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mota\Downloads\"/>
    </mc:Choice>
  </mc:AlternateContent>
  <xr:revisionPtr revIDLastSave="0" documentId="8_{11E10972-FC69-4451-AC0C-186CC68DD2E0}" xr6:coauthVersionLast="47" xr6:coauthVersionMax="47" xr10:uidLastSave="{00000000-0000-0000-0000-000000000000}"/>
  <bookViews>
    <workbookView xWindow="-110" yWindow="-110" windowWidth="19420" windowHeight="10300" tabRatio="592" firstSheet="5" activeTab="11" xr2:uid="{00000000-000D-0000-FFFF-FFFF00000000}"/>
  </bookViews>
  <sheets>
    <sheet name="janeiro2022" sheetId="32" r:id="rId1"/>
    <sheet name="fevereiro2022" sheetId="33" r:id="rId2"/>
    <sheet name="março2022" sheetId="34" r:id="rId3"/>
    <sheet name="abril2022" sheetId="35" r:id="rId4"/>
    <sheet name="maio2022" sheetId="37" r:id="rId5"/>
    <sheet name="junho2022" sheetId="38" r:id="rId6"/>
    <sheet name="julho2022" sheetId="44" r:id="rId7"/>
    <sheet name="agosto2022" sheetId="45" r:id="rId8"/>
    <sheet name="Setembro2022" sheetId="54" r:id="rId9"/>
    <sheet name="Outubro2022" sheetId="55" r:id="rId10"/>
    <sheet name="Novembro 2022" sheetId="56" r:id="rId11"/>
    <sheet name="Dezembro 2022" sheetId="57" r:id="rId12"/>
  </sheets>
  <definedNames>
    <definedName name="_xlnm._FilterDatabase" localSheetId="3" hidden="1">abril2022!$B$6:$K$620</definedName>
    <definedName name="_xlnm._FilterDatabase" localSheetId="7" hidden="1">agosto2022!$B$6:$K$626</definedName>
    <definedName name="_xlnm._FilterDatabase" localSheetId="11" hidden="1">'Dezembro 2022'!$B$6:$K$673</definedName>
    <definedName name="_xlnm._FilterDatabase" localSheetId="1" hidden="1">fevereiro2022!$B$6:$K$611</definedName>
    <definedName name="_xlnm._FilterDatabase" localSheetId="0" hidden="1">janeiro2022!$B$6:$K$618</definedName>
    <definedName name="_xlnm._FilterDatabase" localSheetId="6" hidden="1">julho2022!$B$6:$M$638</definedName>
    <definedName name="_xlnm._FilterDatabase" localSheetId="5" hidden="1">junho2022!$B$6:$K$690</definedName>
    <definedName name="_xlnm._FilterDatabase" localSheetId="4" hidden="1">maio2022!$B$6:$K$616</definedName>
    <definedName name="_xlnm._FilterDatabase" localSheetId="2" hidden="1">março2022!$B$6:$K$589</definedName>
    <definedName name="_xlnm._FilterDatabase" localSheetId="10" hidden="1">'Novembro 2022'!$B$6:$K$634</definedName>
    <definedName name="_xlnm._FilterDatabase" localSheetId="9" hidden="1">Outubro2022!$B$6:$K$647</definedName>
    <definedName name="_xlnm._FilterDatabase" localSheetId="8" hidden="1">Setembro2022!$B$6:$K$599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0" i="54" l="1"/>
  <c r="G674" i="57"/>
  <c r="H674" i="57" l="1"/>
  <c r="I459" i="57"/>
  <c r="I458" i="57"/>
  <c r="I457" i="57"/>
  <c r="I456" i="57"/>
  <c r="I455" i="57"/>
  <c r="I454" i="57"/>
  <c r="I453" i="57"/>
  <c r="I452" i="57"/>
  <c r="I448" i="57"/>
  <c r="I447" i="57"/>
  <c r="I446" i="57"/>
  <c r="I445" i="57"/>
  <c r="I444" i="57"/>
  <c r="I443" i="57"/>
  <c r="I442" i="57"/>
  <c r="I441" i="57"/>
  <c r="I440" i="57"/>
  <c r="I674" i="57" l="1"/>
  <c r="H634" i="56"/>
  <c r="G634" i="56"/>
  <c r="I428" i="56"/>
  <c r="I427" i="56"/>
  <c r="I426" i="56"/>
  <c r="I425" i="56"/>
  <c r="I424" i="56"/>
  <c r="I423" i="56"/>
  <c r="I422" i="56"/>
  <c r="I421" i="56"/>
  <c r="I416" i="56"/>
  <c r="I415" i="56"/>
  <c r="I414" i="56"/>
  <c r="I413" i="56"/>
  <c r="I412" i="56"/>
  <c r="I411" i="56"/>
  <c r="I410" i="56"/>
  <c r="I409" i="56"/>
  <c r="I408" i="56"/>
  <c r="H648" i="55"/>
  <c r="I634" i="56" l="1"/>
  <c r="G648" i="55"/>
  <c r="I313" i="55"/>
  <c r="I314" i="55"/>
  <c r="I315" i="55"/>
  <c r="I316" i="55"/>
  <c r="I317" i="55"/>
  <c r="I318" i="55"/>
  <c r="I319" i="55"/>
  <c r="I320" i="55"/>
  <c r="I321" i="55"/>
  <c r="I322" i="55"/>
  <c r="I323" i="55"/>
  <c r="I324" i="55"/>
  <c r="I325" i="55"/>
  <c r="I326" i="55"/>
  <c r="I327" i="55"/>
  <c r="I328" i="55"/>
  <c r="I329" i="55"/>
  <c r="I330" i="55"/>
  <c r="I331" i="55"/>
  <c r="I332" i="55"/>
  <c r="I333" i="55"/>
  <c r="I334" i="55"/>
  <c r="I335" i="55"/>
  <c r="I336" i="55"/>
  <c r="I337" i="55"/>
  <c r="I338" i="55"/>
  <c r="I339" i="55"/>
  <c r="I340" i="55"/>
  <c r="I341" i="55"/>
  <c r="I342" i="55"/>
  <c r="I343" i="55"/>
  <c r="I345" i="55"/>
  <c r="I344" i="55"/>
  <c r="I346" i="55"/>
  <c r="I348" i="55"/>
  <c r="I347" i="55"/>
  <c r="I349" i="55"/>
  <c r="I350" i="55"/>
  <c r="I351" i="55"/>
  <c r="I353" i="55"/>
  <c r="I354" i="55"/>
  <c r="I355" i="55"/>
  <c r="I356" i="55"/>
  <c r="I357" i="55"/>
  <c r="I358" i="55"/>
  <c r="I359" i="55"/>
  <c r="I360" i="55"/>
  <c r="I361" i="55"/>
  <c r="I362" i="55"/>
  <c r="I363" i="55"/>
  <c r="I364" i="55"/>
  <c r="I365" i="55"/>
  <c r="I366" i="55"/>
  <c r="I367" i="55"/>
  <c r="I369" i="55"/>
  <c r="I371" i="55"/>
  <c r="I372" i="55"/>
  <c r="I373" i="55"/>
  <c r="I374" i="55"/>
  <c r="I375" i="55"/>
  <c r="I376" i="55"/>
  <c r="I377" i="55"/>
  <c r="I379" i="55"/>
  <c r="I380" i="55"/>
  <c r="I381" i="55"/>
  <c r="I382" i="55"/>
  <c r="I383" i="55"/>
  <c r="I385" i="55"/>
  <c r="I386" i="55"/>
  <c r="I388" i="55"/>
  <c r="I389" i="55"/>
  <c r="I390" i="55"/>
  <c r="I391" i="55"/>
  <c r="I392" i="55"/>
  <c r="I393" i="55"/>
  <c r="I394" i="55"/>
  <c r="I396" i="55"/>
  <c r="I397" i="55"/>
  <c r="I398" i="55"/>
  <c r="I399" i="55"/>
  <c r="I400" i="55"/>
  <c r="I402" i="55"/>
  <c r="I403" i="55"/>
  <c r="I404" i="55"/>
  <c r="I405" i="55"/>
  <c r="I406" i="55"/>
  <c r="I407" i="55"/>
  <c r="I408" i="55"/>
  <c r="I409" i="55"/>
  <c r="I410" i="55"/>
  <c r="I411" i="55"/>
  <c r="I412" i="55"/>
  <c r="I413" i="55"/>
  <c r="I414" i="55"/>
  <c r="I415" i="55"/>
  <c r="I416" i="55"/>
  <c r="I417" i="55"/>
  <c r="I418" i="55"/>
  <c r="I419" i="55"/>
  <c r="I420" i="55"/>
  <c r="I421" i="55"/>
  <c r="I422" i="55"/>
  <c r="I423" i="55"/>
  <c r="I424" i="55"/>
  <c r="I425" i="55"/>
  <c r="I426" i="55"/>
  <c r="I427" i="55"/>
  <c r="I428" i="55"/>
  <c r="I429" i="55"/>
  <c r="I430" i="55"/>
  <c r="I431" i="55"/>
  <c r="I432" i="55"/>
  <c r="I433" i="55"/>
  <c r="I434" i="55"/>
  <c r="I435" i="55"/>
  <c r="I436" i="55"/>
  <c r="I437" i="55"/>
  <c r="I438" i="55"/>
  <c r="I439" i="55"/>
  <c r="I440" i="55"/>
  <c r="I441" i="55"/>
  <c r="I442" i="55"/>
  <c r="I443" i="55"/>
  <c r="I444" i="55"/>
  <c r="I445" i="55"/>
  <c r="I446" i="55"/>
  <c r="I447" i="55"/>
  <c r="I448" i="55"/>
  <c r="I449" i="55"/>
  <c r="I450" i="55"/>
  <c r="I451" i="55"/>
  <c r="I452" i="55"/>
  <c r="I453" i="55"/>
  <c r="I454" i="55"/>
  <c r="I455" i="55"/>
  <c r="I456" i="55"/>
  <c r="I457" i="55"/>
  <c r="I458" i="55"/>
  <c r="I459" i="55"/>
  <c r="I460" i="55"/>
  <c r="I461" i="55"/>
  <c r="I462" i="55"/>
  <c r="I463" i="55"/>
  <c r="I464" i="55"/>
  <c r="I465" i="55"/>
  <c r="I466" i="55"/>
  <c r="I467" i="55"/>
  <c r="I468" i="55"/>
  <c r="I469" i="55"/>
  <c r="I470" i="55"/>
  <c r="I471" i="55"/>
  <c r="I472" i="55"/>
  <c r="I473" i="55"/>
  <c r="I474" i="55"/>
  <c r="I475" i="55"/>
  <c r="I476" i="55"/>
  <c r="I477" i="55"/>
  <c r="I478" i="55"/>
  <c r="I479" i="55"/>
  <c r="I480" i="55"/>
  <c r="I481" i="55"/>
  <c r="I482" i="55"/>
  <c r="I483" i="55"/>
  <c r="I484" i="55"/>
  <c r="I485" i="55"/>
  <c r="I486" i="55"/>
  <c r="I487" i="55"/>
  <c r="I488" i="55"/>
  <c r="I489" i="55"/>
  <c r="I490" i="55"/>
  <c r="I491" i="55"/>
  <c r="I492" i="55"/>
  <c r="I493" i="55"/>
  <c r="I494" i="55"/>
  <c r="I495" i="55"/>
  <c r="I496" i="55"/>
  <c r="I497" i="55"/>
  <c r="I498" i="55"/>
  <c r="I499" i="55"/>
  <c r="I500" i="55"/>
  <c r="I501" i="55"/>
  <c r="I502" i="55"/>
  <c r="I503" i="55"/>
  <c r="I504" i="55"/>
  <c r="I505" i="55"/>
  <c r="I506" i="55"/>
  <c r="I507" i="55"/>
  <c r="I508" i="55"/>
  <c r="I509" i="55"/>
  <c r="I510" i="55"/>
  <c r="I511" i="55"/>
  <c r="I512" i="55"/>
  <c r="I513" i="55"/>
  <c r="I514" i="55"/>
  <c r="I515" i="55"/>
  <c r="I516" i="55"/>
  <c r="I517" i="55"/>
  <c r="I518" i="55"/>
  <c r="I519" i="55"/>
  <c r="I520" i="55"/>
  <c r="I521" i="55"/>
  <c r="I522" i="55"/>
  <c r="I523" i="55"/>
  <c r="I524" i="55"/>
  <c r="I525" i="55"/>
  <c r="I526" i="55"/>
  <c r="I527" i="55"/>
  <c r="I528" i="55"/>
  <c r="I529" i="55"/>
  <c r="I530" i="55"/>
  <c r="I531" i="55"/>
  <c r="I532" i="55"/>
  <c r="I533" i="55"/>
  <c r="I534" i="55"/>
  <c r="I535" i="55"/>
  <c r="I536" i="55"/>
  <c r="I537" i="55"/>
  <c r="I538" i="55"/>
  <c r="I539" i="55"/>
  <c r="I540" i="55"/>
  <c r="I541" i="55"/>
  <c r="I542" i="55"/>
  <c r="I543" i="55"/>
  <c r="I544" i="55"/>
  <c r="I545" i="55"/>
  <c r="I546" i="55"/>
  <c r="I547" i="55"/>
  <c r="I548" i="55"/>
  <c r="I549" i="55"/>
  <c r="I550" i="55"/>
  <c r="I551" i="55"/>
  <c r="I552" i="55"/>
  <c r="I553" i="55"/>
  <c r="I554" i="55"/>
  <c r="I555" i="55"/>
  <c r="I556" i="55"/>
  <c r="I557" i="55"/>
  <c r="I558" i="55"/>
  <c r="I559" i="55"/>
  <c r="I560" i="55"/>
  <c r="I561" i="55"/>
  <c r="I562" i="55"/>
  <c r="I563" i="55"/>
  <c r="I564" i="55"/>
  <c r="I565" i="55"/>
  <c r="I566" i="55"/>
  <c r="I567" i="55"/>
  <c r="I568" i="55"/>
  <c r="I569" i="55"/>
  <c r="I570" i="55"/>
  <c r="I571" i="55"/>
  <c r="I572" i="55"/>
  <c r="I574" i="55"/>
  <c r="I575" i="55"/>
  <c r="I576" i="55"/>
  <c r="I577" i="55"/>
  <c r="I578" i="55"/>
  <c r="I579" i="55"/>
  <c r="I580" i="55"/>
  <c r="I581" i="55"/>
  <c r="I582" i="55"/>
  <c r="I583" i="55"/>
  <c r="I584" i="55"/>
  <c r="I585" i="55"/>
  <c r="I586" i="55"/>
  <c r="I587" i="55"/>
  <c r="I588" i="55"/>
  <c r="I589" i="55"/>
  <c r="I590" i="55"/>
  <c r="I591" i="55"/>
  <c r="I592" i="55"/>
  <c r="I593" i="55"/>
  <c r="I594" i="55"/>
  <c r="I595" i="55"/>
  <c r="I596" i="55"/>
  <c r="I597" i="55"/>
  <c r="I598" i="55"/>
  <c r="I599" i="55"/>
  <c r="I600" i="55"/>
  <c r="I601" i="55"/>
  <c r="I602" i="55"/>
  <c r="I603" i="55"/>
  <c r="I604" i="55"/>
  <c r="I605" i="55"/>
  <c r="I606" i="55"/>
  <c r="I607" i="55"/>
  <c r="I608" i="55"/>
  <c r="I609" i="55"/>
  <c r="I610" i="55"/>
  <c r="I611" i="55"/>
  <c r="I612" i="55"/>
  <c r="I613" i="55"/>
  <c r="I614" i="55"/>
  <c r="I615" i="55"/>
  <c r="I616" i="55"/>
  <c r="I617" i="55"/>
  <c r="I618" i="55"/>
  <c r="I619" i="55"/>
  <c r="I620" i="55"/>
  <c r="I621" i="55"/>
  <c r="I622" i="55"/>
  <c r="I623" i="55"/>
  <c r="I624" i="55"/>
  <c r="I625" i="55"/>
  <c r="I626" i="55"/>
  <c r="I627" i="55"/>
  <c r="I628" i="55"/>
  <c r="I629" i="55"/>
  <c r="I630" i="55"/>
  <c r="I631" i="55"/>
  <c r="I632" i="55"/>
  <c r="I633" i="55"/>
  <c r="I634" i="55"/>
  <c r="I635" i="55"/>
  <c r="I636" i="55"/>
  <c r="I637" i="55"/>
  <c r="I638" i="55"/>
  <c r="I639" i="55"/>
  <c r="I640" i="55"/>
  <c r="I641" i="55"/>
  <c r="I642" i="55"/>
  <c r="I643" i="55"/>
  <c r="I644" i="55"/>
  <c r="I645" i="55"/>
  <c r="I646" i="55"/>
  <c r="I647" i="55"/>
  <c r="I91" i="55"/>
  <c r="I92" i="55"/>
  <c r="I93" i="55"/>
  <c r="I94" i="55"/>
  <c r="I95" i="55"/>
  <c r="I96" i="55"/>
  <c r="I97" i="55"/>
  <c r="I98" i="55"/>
  <c r="I99" i="55"/>
  <c r="I100" i="55"/>
  <c r="I101" i="55"/>
  <c r="I102" i="55"/>
  <c r="I103" i="55"/>
  <c r="I104" i="55"/>
  <c r="I105" i="55"/>
  <c r="I106" i="55"/>
  <c r="I107" i="55"/>
  <c r="I108" i="55"/>
  <c r="I109" i="55"/>
  <c r="I110" i="55"/>
  <c r="I111" i="55"/>
  <c r="I112" i="55"/>
  <c r="I113" i="55"/>
  <c r="I114" i="55"/>
  <c r="I115" i="55"/>
  <c r="I116" i="55"/>
  <c r="I117" i="55"/>
  <c r="I118" i="55"/>
  <c r="I119" i="55"/>
  <c r="I120" i="55"/>
  <c r="I121" i="55"/>
  <c r="I122" i="55"/>
  <c r="I123" i="55"/>
  <c r="I124" i="55"/>
  <c r="I125" i="55"/>
  <c r="I126" i="55"/>
  <c r="I127" i="55"/>
  <c r="I128" i="55"/>
  <c r="I129" i="55"/>
  <c r="I130" i="55"/>
  <c r="I131" i="55"/>
  <c r="I132" i="55"/>
  <c r="I133" i="55"/>
  <c r="I134" i="55"/>
  <c r="I135" i="55"/>
  <c r="I136" i="55"/>
  <c r="I137" i="55"/>
  <c r="I138" i="55"/>
  <c r="I139" i="55"/>
  <c r="I140" i="55"/>
  <c r="I141" i="55"/>
  <c r="I142" i="55"/>
  <c r="I143" i="55"/>
  <c r="I144" i="55"/>
  <c r="I145" i="55"/>
  <c r="I146" i="55"/>
  <c r="I147" i="55"/>
  <c r="I148" i="55"/>
  <c r="I149" i="55"/>
  <c r="I150" i="55"/>
  <c r="I151" i="55"/>
  <c r="I152" i="55"/>
  <c r="I153" i="55"/>
  <c r="I154" i="55"/>
  <c r="I155" i="55"/>
  <c r="I156" i="55"/>
  <c r="I157" i="55"/>
  <c r="I158" i="55"/>
  <c r="I159" i="55"/>
  <c r="I160" i="55"/>
  <c r="I161" i="55"/>
  <c r="I162" i="55"/>
  <c r="I163" i="55"/>
  <c r="I164" i="55"/>
  <c r="I165" i="55"/>
  <c r="I166" i="55"/>
  <c r="I167" i="55"/>
  <c r="I168" i="55"/>
  <c r="I169" i="55"/>
  <c r="I170" i="55"/>
  <c r="I171" i="55"/>
  <c r="I172" i="55"/>
  <c r="I173" i="55"/>
  <c r="I174" i="55"/>
  <c r="I175" i="55"/>
  <c r="I176" i="55"/>
  <c r="I177" i="55"/>
  <c r="I178" i="55"/>
  <c r="I179" i="55"/>
  <c r="I180" i="55"/>
  <c r="I181" i="55"/>
  <c r="I182" i="55"/>
  <c r="I183" i="55"/>
  <c r="I184" i="55"/>
  <c r="I185" i="55"/>
  <c r="I186" i="55"/>
  <c r="I187" i="55"/>
  <c r="I188" i="55"/>
  <c r="I189" i="55"/>
  <c r="I190" i="55"/>
  <c r="I191" i="55"/>
  <c r="I192" i="55"/>
  <c r="I193" i="55"/>
  <c r="I194" i="55"/>
  <c r="I195" i="55"/>
  <c r="I196" i="55"/>
  <c r="I197" i="55"/>
  <c r="I198" i="55"/>
  <c r="I199" i="55"/>
  <c r="I200" i="55"/>
  <c r="I201" i="55"/>
  <c r="I202" i="55"/>
  <c r="I203" i="55"/>
  <c r="I204" i="55"/>
  <c r="I205" i="55"/>
  <c r="I206" i="55"/>
  <c r="I207" i="55"/>
  <c r="I208" i="55"/>
  <c r="I209" i="55"/>
  <c r="I210" i="55"/>
  <c r="I211" i="55"/>
  <c r="I212" i="55"/>
  <c r="I213" i="55"/>
  <c r="I214" i="55"/>
  <c r="I215" i="55"/>
  <c r="I216" i="55"/>
  <c r="I217" i="55"/>
  <c r="I218" i="55"/>
  <c r="I219" i="55"/>
  <c r="I220" i="55"/>
  <c r="I221" i="55"/>
  <c r="I222" i="55"/>
  <c r="I223" i="55"/>
  <c r="I224" i="55"/>
  <c r="I225" i="55"/>
  <c r="I226" i="55"/>
  <c r="I227" i="55"/>
  <c r="I228" i="55"/>
  <c r="I229" i="55"/>
  <c r="I230" i="55"/>
  <c r="I231" i="55"/>
  <c r="I232" i="55"/>
  <c r="I233" i="55"/>
  <c r="I234" i="55"/>
  <c r="I235" i="55"/>
  <c r="I236" i="55"/>
  <c r="I237" i="55"/>
  <c r="I238" i="55"/>
  <c r="I239" i="55"/>
  <c r="I240" i="55"/>
  <c r="I241" i="55"/>
  <c r="I242" i="55"/>
  <c r="I243" i="55"/>
  <c r="I244" i="55"/>
  <c r="I246" i="55"/>
  <c r="I247" i="55"/>
  <c r="I248" i="55"/>
  <c r="I249" i="55"/>
  <c r="I250" i="55"/>
  <c r="I251" i="55"/>
  <c r="I252" i="55"/>
  <c r="I253" i="55"/>
  <c r="I254" i="55"/>
  <c r="I255" i="55"/>
  <c r="I256" i="55"/>
  <c r="I257" i="55"/>
  <c r="I258" i="55"/>
  <c r="I259" i="55"/>
  <c r="I260" i="55"/>
  <c r="I261" i="55"/>
  <c r="I262" i="55"/>
  <c r="I263" i="55"/>
  <c r="I264" i="55"/>
  <c r="I265" i="55"/>
  <c r="I266" i="55"/>
  <c r="I267" i="55"/>
  <c r="I268" i="55"/>
  <c r="I269" i="55"/>
  <c r="I270" i="55"/>
  <c r="I271" i="55"/>
  <c r="I272" i="55"/>
  <c r="I273" i="55"/>
  <c r="I274" i="55"/>
  <c r="I275" i="55"/>
  <c r="I276" i="55"/>
  <c r="I277" i="55"/>
  <c r="I278" i="55"/>
  <c r="I279" i="55"/>
  <c r="I280" i="55"/>
  <c r="I281" i="55"/>
  <c r="I282" i="55"/>
  <c r="I283" i="55"/>
  <c r="I284" i="55"/>
  <c r="I285" i="55"/>
  <c r="I286" i="55"/>
  <c r="I287" i="55"/>
  <c r="I288" i="55"/>
  <c r="I289" i="55"/>
  <c r="I290" i="55"/>
  <c r="I291" i="55"/>
  <c r="I292" i="55"/>
  <c r="I293" i="55"/>
  <c r="I294" i="55"/>
  <c r="I295" i="55"/>
  <c r="I296" i="55"/>
  <c r="I297" i="55"/>
  <c r="I298" i="55"/>
  <c r="I299" i="55"/>
  <c r="I300" i="55"/>
  <c r="I301" i="55"/>
  <c r="I302" i="55"/>
  <c r="I303" i="55"/>
  <c r="I304" i="55"/>
  <c r="I305" i="55"/>
  <c r="I306" i="55"/>
  <c r="I307" i="55"/>
  <c r="I308" i="55"/>
  <c r="I309" i="55"/>
  <c r="I310" i="55"/>
  <c r="I311" i="55"/>
  <c r="I312" i="55"/>
  <c r="I90" i="55"/>
  <c r="I648" i="55" l="1"/>
  <c r="H600" i="54"/>
  <c r="I600" i="54"/>
  <c r="G627" i="45"/>
  <c r="G639" i="44"/>
  <c r="I627" i="45" l="1"/>
  <c r="H627" i="45"/>
  <c r="I639" i="44"/>
  <c r="H639" i="44"/>
  <c r="G590" i="34"/>
  <c r="H590" i="34"/>
  <c r="H690" i="38" l="1"/>
  <c r="G690" i="38"/>
  <c r="I690" i="38"/>
  <c r="I465" i="37" l="1"/>
  <c r="I7" i="37"/>
  <c r="I517" i="37"/>
  <c r="I518" i="37"/>
  <c r="I23" i="37"/>
  <c r="I370" i="37"/>
  <c r="I371" i="37"/>
  <c r="I22" i="37"/>
  <c r="I387" i="37"/>
  <c r="I378" i="37"/>
  <c r="I377" i="37"/>
  <c r="I376" i="37"/>
  <c r="I373" i="37"/>
  <c r="I372" i="37"/>
  <c r="I16" i="37"/>
  <c r="I375" i="37"/>
  <c r="I374" i="37"/>
  <c r="I604" i="37"/>
  <c r="I8" i="37"/>
  <c r="G554" i="37"/>
  <c r="I554" i="37" s="1"/>
  <c r="H540" i="37"/>
  <c r="G540" i="37"/>
  <c r="I601" i="37"/>
  <c r="I106" i="37"/>
  <c r="I541" i="37"/>
  <c r="I361" i="37" l="1"/>
  <c r="I362" i="37"/>
  <c r="I363" i="37"/>
  <c r="I396" i="37"/>
  <c r="I385" i="37"/>
  <c r="I364" i="37"/>
  <c r="I397" i="37"/>
  <c r="I386" i="37"/>
  <c r="I365" i="37"/>
  <c r="I366" i="37"/>
  <c r="I367" i="37"/>
  <c r="I368" i="37"/>
  <c r="I409" i="37"/>
  <c r="I407" i="37"/>
  <c r="I410" i="37"/>
  <c r="I408" i="37"/>
  <c r="I411" i="37"/>
  <c r="I412" i="37"/>
  <c r="I413" i="37"/>
  <c r="I414" i="37"/>
  <c r="I415" i="37"/>
  <c r="I416" i="37"/>
  <c r="I417" i="37"/>
  <c r="I418" i="37"/>
  <c r="I419" i="37"/>
  <c r="I420" i="37"/>
  <c r="I421" i="37"/>
  <c r="I422" i="37"/>
  <c r="I423" i="37"/>
  <c r="I424" i="37"/>
  <c r="I425" i="37"/>
  <c r="I426" i="37"/>
  <c r="I427" i="37"/>
  <c r="I428" i="37"/>
  <c r="I429" i="37"/>
  <c r="I430" i="37"/>
  <c r="I431" i="37"/>
  <c r="I432" i="37"/>
  <c r="I433" i="37"/>
  <c r="I434" i="37"/>
  <c r="I435" i="37"/>
  <c r="I436" i="37"/>
  <c r="I437" i="37"/>
  <c r="I438" i="37"/>
  <c r="I439" i="37"/>
  <c r="I440" i="37"/>
  <c r="I441" i="37"/>
  <c r="I442" i="37"/>
  <c r="I443" i="37"/>
  <c r="I444" i="37"/>
  <c r="I445" i="37"/>
  <c r="I446" i="37"/>
  <c r="I447" i="37"/>
  <c r="I448" i="37"/>
  <c r="I449" i="37"/>
  <c r="I450" i="37"/>
  <c r="I451" i="37"/>
  <c r="I452" i="37"/>
  <c r="I453" i="37"/>
  <c r="I454" i="37"/>
  <c r="I455" i="37"/>
  <c r="I456" i="37"/>
  <c r="I457" i="37"/>
  <c r="I458" i="37"/>
  <c r="I459" i="37"/>
  <c r="I460" i="37"/>
  <c r="I461" i="37"/>
  <c r="I462" i="37"/>
  <c r="I463" i="37"/>
  <c r="I464" i="37"/>
  <c r="I466" i="37"/>
  <c r="I467" i="37"/>
  <c r="I468" i="37"/>
  <c r="I469" i="37"/>
  <c r="I470" i="37"/>
  <c r="I471" i="37"/>
  <c r="I472" i="37"/>
  <c r="I473" i="37"/>
  <c r="I474" i="37"/>
  <c r="I475" i="37"/>
  <c r="I476" i="37"/>
  <c r="I477" i="37"/>
  <c r="I478" i="37"/>
  <c r="I479" i="37"/>
  <c r="I480" i="37"/>
  <c r="I481" i="37"/>
  <c r="I482" i="37"/>
  <c r="I483" i="37"/>
  <c r="I484" i="37"/>
  <c r="I485" i="37"/>
  <c r="I486" i="37"/>
  <c r="I487" i="37"/>
  <c r="I488" i="37"/>
  <c r="I489" i="37"/>
  <c r="I490" i="37"/>
  <c r="I491" i="37"/>
  <c r="I492" i="37"/>
  <c r="I493" i="37"/>
  <c r="I494" i="37"/>
  <c r="I495" i="37"/>
  <c r="I496" i="37"/>
  <c r="I497" i="37"/>
  <c r="I498" i="37"/>
  <c r="I499" i="37"/>
  <c r="I500" i="37"/>
  <c r="I501" i="37"/>
  <c r="I502" i="37"/>
  <c r="I503" i="37"/>
  <c r="I504" i="37"/>
  <c r="I505" i="37"/>
  <c r="I506" i="37"/>
  <c r="I507" i="37"/>
  <c r="I508" i="37"/>
  <c r="I509" i="37"/>
  <c r="I510" i="37"/>
  <c r="I511" i="37"/>
  <c r="I512" i="37"/>
  <c r="I513" i="37"/>
  <c r="I514" i="37"/>
  <c r="I515" i="37"/>
  <c r="I516" i="37"/>
  <c r="I519" i="37"/>
  <c r="I520" i="37"/>
  <c r="I521" i="37"/>
  <c r="I522" i="37"/>
  <c r="I523" i="37"/>
  <c r="I524" i="37"/>
  <c r="I525" i="37"/>
  <c r="I526" i="37"/>
  <c r="I527" i="37"/>
  <c r="I537" i="37"/>
  <c r="I536" i="37"/>
  <c r="I528" i="37"/>
  <c r="I529" i="37"/>
  <c r="I530" i="37"/>
  <c r="I531" i="37"/>
  <c r="I532" i="37"/>
  <c r="I533" i="37"/>
  <c r="I534" i="37"/>
  <c r="I535" i="37"/>
  <c r="I538" i="37"/>
  <c r="I539" i="37"/>
  <c r="I540" i="37"/>
  <c r="I542" i="37"/>
  <c r="I543" i="37"/>
  <c r="I544" i="37"/>
  <c r="I545" i="37"/>
  <c r="I546" i="37"/>
  <c r="I547" i="37"/>
  <c r="I548" i="37"/>
  <c r="I549" i="37"/>
  <c r="I550" i="37"/>
  <c r="I551" i="37"/>
  <c r="I552" i="37"/>
  <c r="I553" i="37"/>
  <c r="I555" i="37"/>
  <c r="I556" i="37"/>
  <c r="I557" i="37"/>
  <c r="I558" i="37"/>
  <c r="I559" i="37"/>
  <c r="I560" i="37"/>
  <c r="I561" i="37"/>
  <c r="I562" i="37"/>
  <c r="I563" i="37"/>
  <c r="I564" i="37"/>
  <c r="I565" i="37"/>
  <c r="I566" i="37"/>
  <c r="I567" i="37"/>
  <c r="I568" i="37"/>
  <c r="I569" i="37"/>
  <c r="I570" i="37"/>
  <c r="I571" i="37"/>
  <c r="I572" i="37"/>
  <c r="I573" i="37"/>
  <c r="I574" i="37"/>
  <c r="I575" i="37"/>
  <c r="I576" i="37"/>
  <c r="I577" i="37"/>
  <c r="I578" i="37"/>
  <c r="I579" i="37"/>
  <c r="I580" i="37"/>
  <c r="I581" i="37"/>
  <c r="I582" i="37"/>
  <c r="I583" i="37"/>
  <c r="I584" i="37"/>
  <c r="I585" i="37"/>
  <c r="I586" i="37"/>
  <c r="I587" i="37"/>
  <c r="I588" i="37"/>
  <c r="I589" i="37"/>
  <c r="I590" i="37"/>
  <c r="I591" i="37"/>
  <c r="I592" i="37"/>
  <c r="I593" i="37"/>
  <c r="I594" i="37"/>
  <c r="I595" i="37"/>
  <c r="I596" i="37"/>
  <c r="I597" i="37"/>
  <c r="I598" i="37"/>
  <c r="I599" i="37"/>
  <c r="I600" i="37"/>
  <c r="I602" i="37"/>
  <c r="I603" i="37"/>
  <c r="I608" i="37"/>
  <c r="I605" i="37"/>
  <c r="I609" i="37"/>
  <c r="I606" i="37"/>
  <c r="I610" i="37"/>
  <c r="I607" i="37"/>
  <c r="I613" i="37"/>
  <c r="I611" i="37"/>
  <c r="I614" i="37"/>
  <c r="I612" i="37"/>
  <c r="I616" i="37"/>
  <c r="I615" i="37"/>
  <c r="I204" i="37"/>
  <c r="I205" i="37"/>
  <c r="I206" i="37"/>
  <c r="I207" i="37"/>
  <c r="I208" i="37"/>
  <c r="I209" i="37"/>
  <c r="I210" i="37"/>
  <c r="I211" i="37"/>
  <c r="I212" i="37"/>
  <c r="I213" i="37"/>
  <c r="I214" i="37"/>
  <c r="I215" i="37"/>
  <c r="I216" i="37"/>
  <c r="I390" i="37"/>
  <c r="I379" i="37"/>
  <c r="I217" i="37"/>
  <c r="I218" i="37"/>
  <c r="I219" i="37"/>
  <c r="I220" i="37"/>
  <c r="I221" i="37"/>
  <c r="I222" i="37"/>
  <c r="I223" i="37"/>
  <c r="I224" i="37"/>
  <c r="I225" i="37"/>
  <c r="I226" i="37"/>
  <c r="I227" i="37"/>
  <c r="I391" i="37"/>
  <c r="I380" i="37"/>
  <c r="I228" i="37"/>
  <c r="I392" i="37"/>
  <c r="I381" i="37"/>
  <c r="I229" i="37"/>
  <c r="I230" i="37"/>
  <c r="I231" i="37"/>
  <c r="I232" i="37"/>
  <c r="I233" i="37"/>
  <c r="I234" i="37"/>
  <c r="I235" i="37"/>
  <c r="I236" i="37"/>
  <c r="I237" i="37"/>
  <c r="I238" i="37"/>
  <c r="I239" i="37"/>
  <c r="I240" i="37"/>
  <c r="I241" i="37"/>
  <c r="I242" i="37"/>
  <c r="I243" i="37"/>
  <c r="I244" i="37"/>
  <c r="I245" i="37"/>
  <c r="I246" i="37"/>
  <c r="I247" i="37"/>
  <c r="I248" i="37"/>
  <c r="I249" i="37"/>
  <c r="I250" i="37"/>
  <c r="I251" i="37"/>
  <c r="I252" i="37"/>
  <c r="I253" i="37"/>
  <c r="I254" i="37"/>
  <c r="I255" i="37"/>
  <c r="I256" i="37"/>
  <c r="I257" i="37"/>
  <c r="I258" i="37"/>
  <c r="I259" i="37"/>
  <c r="I260" i="37"/>
  <c r="I261" i="37"/>
  <c r="I262" i="37"/>
  <c r="I263" i="37"/>
  <c r="I264" i="37"/>
  <c r="I265" i="37"/>
  <c r="I266" i="37"/>
  <c r="I267" i="37"/>
  <c r="I268" i="37"/>
  <c r="I269" i="37"/>
  <c r="I270" i="37"/>
  <c r="I271" i="37"/>
  <c r="I272" i="37"/>
  <c r="I273" i="37"/>
  <c r="I274" i="37"/>
  <c r="I275" i="37"/>
  <c r="I276" i="37"/>
  <c r="I277" i="37"/>
  <c r="I278" i="37"/>
  <c r="I279" i="37"/>
  <c r="I280" i="37"/>
  <c r="I281" i="37"/>
  <c r="I282" i="37"/>
  <c r="I283" i="37"/>
  <c r="I284" i="37"/>
  <c r="I285" i="37"/>
  <c r="I286" i="37"/>
  <c r="I287" i="37"/>
  <c r="I288" i="37"/>
  <c r="I289" i="37"/>
  <c r="I290" i="37"/>
  <c r="I291" i="37"/>
  <c r="I292" i="37"/>
  <c r="I293" i="37"/>
  <c r="I294" i="37"/>
  <c r="I295" i="37"/>
  <c r="I296" i="37"/>
  <c r="I297" i="37"/>
  <c r="I298" i="37"/>
  <c r="I299" i="37"/>
  <c r="I300" i="37"/>
  <c r="I301" i="37"/>
  <c r="I302" i="37"/>
  <c r="I303" i="37"/>
  <c r="I304" i="37"/>
  <c r="I305" i="37"/>
  <c r="I306" i="37"/>
  <c r="I307" i="37"/>
  <c r="I308" i="37"/>
  <c r="I309" i="37"/>
  <c r="I310" i="37"/>
  <c r="I311" i="37"/>
  <c r="I312" i="37"/>
  <c r="I313" i="37"/>
  <c r="I314" i="37"/>
  <c r="I315" i="37"/>
  <c r="I316" i="37"/>
  <c r="I317" i="37"/>
  <c r="I318" i="37"/>
  <c r="I319" i="37"/>
  <c r="I320" i="37"/>
  <c r="I321" i="37"/>
  <c r="I322" i="37"/>
  <c r="I323" i="37"/>
  <c r="I324" i="37"/>
  <c r="I325" i="37"/>
  <c r="I393" i="37"/>
  <c r="I382" i="37"/>
  <c r="I326" i="37"/>
  <c r="I327" i="37"/>
  <c r="I328" i="37"/>
  <c r="I394" i="37"/>
  <c r="I383" i="37"/>
  <c r="I329" i="37"/>
  <c r="I330" i="37"/>
  <c r="I331" i="37"/>
  <c r="I332" i="37"/>
  <c r="I333" i="37"/>
  <c r="I334" i="37"/>
  <c r="I335" i="37"/>
  <c r="I336" i="37"/>
  <c r="I337" i="37"/>
  <c r="I338" i="37"/>
  <c r="I339" i="37"/>
  <c r="I340" i="37"/>
  <c r="I341" i="37"/>
  <c r="I342" i="37"/>
  <c r="I343" i="37"/>
  <c r="I344" i="37"/>
  <c r="I345" i="37"/>
  <c r="I346" i="37"/>
  <c r="I347" i="37"/>
  <c r="I395" i="37"/>
  <c r="I384" i="37"/>
  <c r="I348" i="37"/>
  <c r="I349" i="37"/>
  <c r="I350" i="37"/>
  <c r="I351" i="37"/>
  <c r="I352" i="37"/>
  <c r="I353" i="37"/>
  <c r="I354" i="37"/>
  <c r="I355" i="37"/>
  <c r="I356" i="37"/>
  <c r="I357" i="37"/>
  <c r="I358" i="37"/>
  <c r="I359" i="37"/>
  <c r="I87" i="37"/>
  <c r="I88" i="37"/>
  <c r="I89" i="37"/>
  <c r="I90" i="37"/>
  <c r="I91" i="37"/>
  <c r="I92" i="37"/>
  <c r="I93" i="37"/>
  <c r="I94" i="37"/>
  <c r="I95" i="37"/>
  <c r="I96" i="37"/>
  <c r="I97" i="37"/>
  <c r="I98" i="37"/>
  <c r="I99" i="37"/>
  <c r="I100" i="37"/>
  <c r="I101" i="37"/>
  <c r="I102" i="37"/>
  <c r="I103" i="37"/>
  <c r="I104" i="37"/>
  <c r="I105" i="37"/>
  <c r="I107" i="37"/>
  <c r="I108" i="37"/>
  <c r="I109" i="37"/>
  <c r="I110" i="37"/>
  <c r="I111" i="37"/>
  <c r="I112" i="37"/>
  <c r="I113" i="37"/>
  <c r="I114" i="37"/>
  <c r="I115" i="37"/>
  <c r="I116" i="37"/>
  <c r="I117" i="37"/>
  <c r="I118" i="37"/>
  <c r="I119" i="37"/>
  <c r="I120" i="37"/>
  <c r="I121" i="37"/>
  <c r="I122" i="37"/>
  <c r="I123" i="37"/>
  <c r="I124" i="37"/>
  <c r="I125" i="37"/>
  <c r="I126" i="37"/>
  <c r="I127" i="37"/>
  <c r="I128" i="37"/>
  <c r="I129" i="37"/>
  <c r="I130" i="37"/>
  <c r="I131" i="37"/>
  <c r="I132" i="37"/>
  <c r="I133" i="37"/>
  <c r="I134" i="37"/>
  <c r="I135" i="37"/>
  <c r="I136" i="37"/>
  <c r="I137" i="37"/>
  <c r="I138" i="37"/>
  <c r="I139" i="37"/>
  <c r="I140" i="37"/>
  <c r="I141" i="37"/>
  <c r="I142" i="37"/>
  <c r="I143" i="37"/>
  <c r="I144" i="37"/>
  <c r="I145" i="37"/>
  <c r="I146" i="37"/>
  <c r="I147" i="37"/>
  <c r="I148" i="37"/>
  <c r="I149" i="37"/>
  <c r="I150" i="37"/>
  <c r="I151" i="37"/>
  <c r="I152" i="37"/>
  <c r="I153" i="37"/>
  <c r="I154" i="37"/>
  <c r="I155" i="37"/>
  <c r="I156" i="37"/>
  <c r="I157" i="37"/>
  <c r="I158" i="37"/>
  <c r="I159" i="37"/>
  <c r="I160" i="37"/>
  <c r="I161" i="37"/>
  <c r="I162" i="37"/>
  <c r="I163" i="37"/>
  <c r="I164" i="37"/>
  <c r="I165" i="37"/>
  <c r="I166" i="37"/>
  <c r="I167" i="37"/>
  <c r="I168" i="37"/>
  <c r="I169" i="37"/>
  <c r="I170" i="37"/>
  <c r="I171" i="37"/>
  <c r="I172" i="37"/>
  <c r="I173" i="37"/>
  <c r="I174" i="37"/>
  <c r="I175" i="37"/>
  <c r="I176" i="37"/>
  <c r="I177" i="37"/>
  <c r="I178" i="37"/>
  <c r="I179" i="37"/>
  <c r="I180" i="37"/>
  <c r="I181" i="37"/>
  <c r="I182" i="37"/>
  <c r="I183" i="37"/>
  <c r="I184" i="37"/>
  <c r="I185" i="37"/>
  <c r="I186" i="37"/>
  <c r="I187" i="37"/>
  <c r="I188" i="37"/>
  <c r="I189" i="37"/>
  <c r="I190" i="37"/>
  <c r="I191" i="37"/>
  <c r="I192" i="37"/>
  <c r="I193" i="37"/>
  <c r="I194" i="37"/>
  <c r="I195" i="37"/>
  <c r="I196" i="37"/>
  <c r="I197" i="37"/>
  <c r="I198" i="37"/>
  <c r="I199" i="37"/>
  <c r="I200" i="37"/>
  <c r="I201" i="37"/>
  <c r="I202" i="37"/>
  <c r="I66" i="37"/>
  <c r="I67" i="37"/>
  <c r="I68" i="37"/>
  <c r="I69" i="37"/>
  <c r="I70" i="37"/>
  <c r="I71" i="37"/>
  <c r="I72" i="37"/>
  <c r="I73" i="37"/>
  <c r="I74" i="37"/>
  <c r="I75" i="37"/>
  <c r="I76" i="37"/>
  <c r="I77" i="37"/>
  <c r="I78" i="37"/>
  <c r="I79" i="37"/>
  <c r="I80" i="37"/>
  <c r="I81" i="37"/>
  <c r="I82" i="37"/>
  <c r="I83" i="37"/>
  <c r="I84" i="37"/>
  <c r="I8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369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4" i="37"/>
  <c r="I25" i="37"/>
  <c r="I360" i="37"/>
  <c r="I203" i="37"/>
  <c r="I389" i="37"/>
  <c r="I86" i="37"/>
  <c r="I388" i="37"/>
  <c r="I65" i="37"/>
  <c r="H617" i="37"/>
  <c r="G617" i="37"/>
  <c r="I13" i="37"/>
  <c r="I617" i="37" l="1"/>
  <c r="I542" i="35"/>
  <c r="I544" i="35"/>
  <c r="I398" i="35"/>
  <c r="I377" i="35"/>
  <c r="G621" i="35"/>
  <c r="I16" i="35"/>
  <c r="I17" i="35"/>
  <c r="I564" i="35"/>
  <c r="I572" i="35"/>
  <c r="I573" i="35"/>
  <c r="I574" i="35"/>
  <c r="I578" i="35"/>
  <c r="I595" i="35"/>
  <c r="I581" i="35"/>
  <c r="I567" i="35"/>
  <c r="I582" i="35"/>
  <c r="I576" i="35"/>
  <c r="I583" i="35"/>
  <c r="I586" i="35"/>
  <c r="I570" i="35"/>
  <c r="I571" i="35"/>
  <c r="I580" i="35"/>
  <c r="I587" i="35"/>
  <c r="I588" i="35"/>
  <c r="I589" i="35"/>
  <c r="I618" i="35"/>
  <c r="I584" i="35"/>
  <c r="I585" i="35"/>
  <c r="I590" i="35"/>
  <c r="I591" i="35"/>
  <c r="I592" i="35"/>
  <c r="I609" i="35"/>
  <c r="I565" i="35"/>
  <c r="I594" i="35"/>
  <c r="I596" i="35"/>
  <c r="I593" i="35"/>
  <c r="I612" i="35"/>
  <c r="I597" i="35"/>
  <c r="I598" i="35"/>
  <c r="I599" i="35"/>
  <c r="I602" i="35"/>
  <c r="I601" i="35"/>
  <c r="I600" i="35"/>
  <c r="I603" i="35"/>
  <c r="I604" i="35"/>
  <c r="I605" i="35"/>
  <c r="I606" i="35"/>
  <c r="I607" i="35"/>
  <c r="I608" i="35"/>
  <c r="I568" i="35"/>
  <c r="I577" i="35"/>
  <c r="I575" i="35"/>
  <c r="I579" i="35"/>
  <c r="I610" i="35"/>
  <c r="I611" i="35"/>
  <c r="I613" i="35"/>
  <c r="I614" i="35"/>
  <c r="I569" i="35"/>
  <c r="I615" i="35"/>
  <c r="I616" i="35"/>
  <c r="I617" i="35"/>
  <c r="I566" i="35"/>
  <c r="I563" i="35"/>
  <c r="I620" i="35"/>
  <c r="I619" i="35"/>
  <c r="I547" i="35"/>
  <c r="I550" i="35"/>
  <c r="I557" i="35"/>
  <c r="I551" i="35"/>
  <c r="I548" i="35"/>
  <c r="I552" i="35"/>
  <c r="I553" i="35"/>
  <c r="I554" i="35"/>
  <c r="I555" i="35"/>
  <c r="I556" i="35"/>
  <c r="I549" i="35"/>
  <c r="I558" i="35"/>
  <c r="I559" i="35"/>
  <c r="I560" i="35"/>
  <c r="I562" i="35"/>
  <c r="I561" i="35"/>
  <c r="I546" i="35"/>
  <c r="I540" i="35"/>
  <c r="I539" i="35"/>
  <c r="I538" i="35"/>
  <c r="I536" i="35"/>
  <c r="I532" i="35"/>
  <c r="I537" i="35"/>
  <c r="I524" i="35"/>
  <c r="I511" i="35"/>
  <c r="I535" i="35"/>
  <c r="I534" i="35"/>
  <c r="I531" i="35"/>
  <c r="I517" i="35"/>
  <c r="I541" i="35"/>
  <c r="I505" i="35"/>
  <c r="I528" i="35"/>
  <c r="I545" i="35"/>
  <c r="I543" i="35"/>
  <c r="I527" i="35"/>
  <c r="I512" i="35"/>
  <c r="I506" i="35"/>
  <c r="I520" i="35"/>
  <c r="I503" i="35"/>
  <c r="I533" i="35"/>
  <c r="I492" i="35"/>
  <c r="I518" i="35"/>
  <c r="I504" i="35"/>
  <c r="I521" i="35"/>
  <c r="I515" i="35"/>
  <c r="I529" i="35"/>
  <c r="I502" i="35"/>
  <c r="I491" i="35"/>
  <c r="I514" i="35"/>
  <c r="I495" i="35"/>
  <c r="I508" i="35"/>
  <c r="I497" i="35"/>
  <c r="I509" i="35"/>
  <c r="I493" i="35"/>
  <c r="I519" i="35"/>
  <c r="I510" i="35"/>
  <c r="I496" i="35"/>
  <c r="I516" i="35"/>
  <c r="I525" i="35"/>
  <c r="I526" i="35"/>
  <c r="I530" i="35"/>
  <c r="I522" i="35"/>
  <c r="I490" i="35"/>
  <c r="I501" i="35"/>
  <c r="I499" i="35"/>
  <c r="I513" i="35"/>
  <c r="I523" i="35"/>
  <c r="I507" i="35"/>
  <c r="I500" i="35"/>
  <c r="I498" i="35"/>
  <c r="I494" i="35"/>
  <c r="I489" i="35"/>
  <c r="I433" i="35"/>
  <c r="I481" i="35"/>
  <c r="I480" i="35"/>
  <c r="I436" i="35"/>
  <c r="I479" i="35"/>
  <c r="I478" i="35"/>
  <c r="I476" i="35"/>
  <c r="I475" i="35"/>
  <c r="I444" i="35"/>
  <c r="I440" i="35"/>
  <c r="I442" i="35"/>
  <c r="I435" i="35"/>
  <c r="I473" i="35"/>
  <c r="I472" i="35"/>
  <c r="I471" i="35"/>
  <c r="I470" i="35"/>
  <c r="I469" i="35"/>
  <c r="I468" i="35"/>
  <c r="I465" i="35"/>
  <c r="I466" i="35"/>
  <c r="I467" i="35"/>
  <c r="I464" i="35"/>
  <c r="I463" i="35"/>
  <c r="I462" i="35"/>
  <c r="I477" i="35"/>
  <c r="I458" i="35"/>
  <c r="I461" i="35"/>
  <c r="I459" i="35"/>
  <c r="I432" i="35"/>
  <c r="I474" i="35"/>
  <c r="I457" i="35"/>
  <c r="I456" i="35"/>
  <c r="I455" i="35"/>
  <c r="I487" i="35"/>
  <c r="I484" i="35"/>
  <c r="I428" i="35"/>
  <c r="I486" i="35"/>
  <c r="I483" i="35"/>
  <c r="I427" i="35"/>
  <c r="I450" i="35"/>
  <c r="I449" i="35"/>
  <c r="I482" i="35"/>
  <c r="I488" i="35"/>
  <c r="I485" i="35"/>
  <c r="I429" i="35"/>
  <c r="I454" i="35"/>
  <c r="I453" i="35"/>
  <c r="I452" i="35"/>
  <c r="I445" i="35"/>
  <c r="I437" i="35"/>
  <c r="I451" i="35"/>
  <c r="I448" i="35"/>
  <c r="I441" i="35"/>
  <c r="I447" i="35"/>
  <c r="I434" i="35"/>
  <c r="I446" i="35"/>
  <c r="I460" i="35"/>
  <c r="I443" i="35"/>
  <c r="I439" i="35"/>
  <c r="I438" i="35"/>
  <c r="I431" i="35"/>
  <c r="I430" i="35"/>
  <c r="I425" i="35"/>
  <c r="I423" i="35"/>
  <c r="I426" i="35"/>
  <c r="I424" i="35"/>
  <c r="I370" i="35"/>
  <c r="I368" i="35"/>
  <c r="I367" i="35"/>
  <c r="I292" i="35"/>
  <c r="I286" i="35"/>
  <c r="I361" i="35"/>
  <c r="I359" i="35"/>
  <c r="I358" i="35"/>
  <c r="I353" i="35"/>
  <c r="I355" i="35"/>
  <c r="I352" i="35"/>
  <c r="I350" i="35"/>
  <c r="I345" i="35"/>
  <c r="I344" i="35"/>
  <c r="I254" i="35"/>
  <c r="I340" i="35"/>
  <c r="I335" i="35"/>
  <c r="I354" i="35"/>
  <c r="I347" i="35"/>
  <c r="I341" i="35"/>
  <c r="I346" i="35"/>
  <c r="I343" i="35"/>
  <c r="I342" i="35"/>
  <c r="I135" i="35"/>
  <c r="I339" i="35"/>
  <c r="I338" i="35"/>
  <c r="I366" i="35"/>
  <c r="I336" i="35"/>
  <c r="I319" i="35"/>
  <c r="I332" i="35"/>
  <c r="I331" i="35"/>
  <c r="I330" i="35"/>
  <c r="I329" i="35"/>
  <c r="I321" i="35"/>
  <c r="I324" i="35"/>
  <c r="I325" i="35"/>
  <c r="I412" i="35"/>
  <c r="I391" i="35"/>
  <c r="I320" i="35"/>
  <c r="I283" i="35"/>
  <c r="I318" i="35"/>
  <c r="I316" i="35"/>
  <c r="I323" i="35"/>
  <c r="I322" i="35"/>
  <c r="I315" i="35"/>
  <c r="I313" i="35"/>
  <c r="I309" i="35"/>
  <c r="I58" i="35"/>
  <c r="I312" i="35"/>
  <c r="I305" i="35"/>
  <c r="I310" i="35"/>
  <c r="I311" i="35"/>
  <c r="I306" i="35"/>
  <c r="I304" i="35"/>
  <c r="I300" i="35"/>
  <c r="I301" i="35"/>
  <c r="I171" i="35"/>
  <c r="I296" i="35"/>
  <c r="I295" i="35"/>
  <c r="I298" i="35"/>
  <c r="I411" i="35"/>
  <c r="I390" i="35"/>
  <c r="I297" i="35"/>
  <c r="I364" i="35"/>
  <c r="I294" i="35"/>
  <c r="I302" i="35"/>
  <c r="I303" i="35"/>
  <c r="I293" i="35"/>
  <c r="I291" i="35"/>
  <c r="I290" i="35"/>
  <c r="I289" i="35"/>
  <c r="I288" i="35"/>
  <c r="I287" i="35"/>
  <c r="I285" i="35"/>
  <c r="I284" i="35"/>
  <c r="I154" i="35"/>
  <c r="I155" i="35"/>
  <c r="I156" i="35"/>
  <c r="I396" i="35"/>
  <c r="I375" i="35"/>
  <c r="I25" i="35"/>
  <c r="I394" i="35"/>
  <c r="I373" i="35"/>
  <c r="I22" i="35"/>
  <c r="I157" i="35"/>
  <c r="I71" i="35"/>
  <c r="I153" i="35"/>
  <c r="I152" i="35"/>
  <c r="I278" i="35"/>
  <c r="I277" i="35"/>
  <c r="I276" i="35"/>
  <c r="I275" i="35"/>
  <c r="I281" i="35"/>
  <c r="I274" i="35"/>
  <c r="I273" i="35"/>
  <c r="I280" i="35"/>
  <c r="I282" i="35"/>
  <c r="I410" i="35"/>
  <c r="I389" i="35"/>
  <c r="I272" i="35"/>
  <c r="I408" i="35"/>
  <c r="I387" i="35"/>
  <c r="I264" i="35"/>
  <c r="I270" i="35"/>
  <c r="I409" i="35"/>
  <c r="I388" i="35"/>
  <c r="I268" i="35"/>
  <c r="I271" i="35"/>
  <c r="I266" i="35"/>
  <c r="I267" i="35"/>
  <c r="I269" i="35"/>
  <c r="I263" i="35"/>
  <c r="I261" i="35"/>
  <c r="I265" i="35"/>
  <c r="I259" i="35"/>
  <c r="I260" i="35"/>
  <c r="I258" i="35"/>
  <c r="I307" i="35"/>
  <c r="I257" i="35"/>
  <c r="I327" i="35"/>
  <c r="I328" i="35"/>
  <c r="I326" i="35"/>
  <c r="I256" i="35"/>
  <c r="I253" i="35"/>
  <c r="I252" i="35"/>
  <c r="I404" i="35"/>
  <c r="I383" i="35"/>
  <c r="I132" i="35"/>
  <c r="I249" i="35"/>
  <c r="I251" i="35"/>
  <c r="I247" i="35"/>
  <c r="I246" i="35"/>
  <c r="I239" i="35"/>
  <c r="I242" i="35"/>
  <c r="I248" i="35"/>
  <c r="I238" i="35"/>
  <c r="I241" i="35"/>
  <c r="I250" i="35"/>
  <c r="I236" i="35"/>
  <c r="I235" i="35"/>
  <c r="I215" i="35"/>
  <c r="I237" i="35"/>
  <c r="I240" i="35"/>
  <c r="I234" i="35"/>
  <c r="I407" i="35"/>
  <c r="I386" i="35"/>
  <c r="I245" i="35"/>
  <c r="I244" i="35"/>
  <c r="I243" i="35"/>
  <c r="I145" i="35"/>
  <c r="I233" i="35"/>
  <c r="I225" i="35"/>
  <c r="I232" i="35"/>
  <c r="I231" i="35"/>
  <c r="I230" i="35"/>
  <c r="I104" i="35"/>
  <c r="I228" i="35"/>
  <c r="I103" i="35"/>
  <c r="I229" i="35"/>
  <c r="I227" i="35"/>
  <c r="I226" i="35"/>
  <c r="I224" i="35"/>
  <c r="I308" i="35"/>
  <c r="I223" i="35"/>
  <c r="I222" i="35"/>
  <c r="I221" i="35"/>
  <c r="I220" i="35"/>
  <c r="I219" i="35"/>
  <c r="I212" i="35"/>
  <c r="I208" i="35"/>
  <c r="I218" i="35"/>
  <c r="I217" i="35"/>
  <c r="I48" i="35"/>
  <c r="I47" i="35"/>
  <c r="I216" i="35"/>
  <c r="I213" i="35"/>
  <c r="I207" i="35"/>
  <c r="I206" i="35"/>
  <c r="I204" i="35"/>
  <c r="I413" i="35"/>
  <c r="I392" i="35"/>
  <c r="I360" i="35"/>
  <c r="I149" i="35"/>
  <c r="I202" i="35"/>
  <c r="I201" i="35"/>
  <c r="I200" i="35"/>
  <c r="I196" i="35"/>
  <c r="I195" i="35"/>
  <c r="I194" i="35"/>
  <c r="I193" i="35"/>
  <c r="I192" i="35"/>
  <c r="I191" i="35"/>
  <c r="I190" i="35"/>
  <c r="I189" i="35"/>
  <c r="I99" i="35"/>
  <c r="I86" i="35"/>
  <c r="I90" i="35"/>
  <c r="I70" i="35"/>
  <c r="I184" i="35"/>
  <c r="I183" i="35"/>
  <c r="I182" i="35"/>
  <c r="I181" i="35"/>
  <c r="I180" i="35"/>
  <c r="I179" i="35"/>
  <c r="I178" i="35"/>
  <c r="I406" i="35"/>
  <c r="I385" i="35"/>
  <c r="I187" i="35"/>
  <c r="I405" i="35"/>
  <c r="I384" i="35"/>
  <c r="I186" i="35"/>
  <c r="I177" i="35"/>
  <c r="I174" i="35"/>
  <c r="I175" i="35"/>
  <c r="I176" i="35"/>
  <c r="I151" i="35"/>
  <c r="I173" i="35"/>
  <c r="I136" i="35"/>
  <c r="I172" i="35"/>
  <c r="I198" i="35"/>
  <c r="I333" i="35"/>
  <c r="I137" i="35"/>
  <c r="I170" i="35"/>
  <c r="I369" i="35"/>
  <c r="I314" i="35"/>
  <c r="I168" i="35"/>
  <c r="I279" i="35"/>
  <c r="I68" i="35"/>
  <c r="I167" i="35"/>
  <c r="I166" i="35"/>
  <c r="I203" i="35"/>
  <c r="I197" i="35"/>
  <c r="I210" i="35"/>
  <c r="I185" i="35"/>
  <c r="I164" i="35"/>
  <c r="I255" i="35"/>
  <c r="I150" i="35"/>
  <c r="I211" i="35"/>
  <c r="I205" i="35"/>
  <c r="I214" i="35"/>
  <c r="I209" i="35"/>
  <c r="I317" i="35"/>
  <c r="I148" i="35"/>
  <c r="I138" i="35"/>
  <c r="I165" i="35"/>
  <c r="I163" i="35"/>
  <c r="I161" i="35"/>
  <c r="I159" i="35"/>
  <c r="I158" i="35"/>
  <c r="I147" i="35"/>
  <c r="I143" i="35"/>
  <c r="I146" i="35"/>
  <c r="I142" i="35"/>
  <c r="I144" i="35"/>
  <c r="I262" i="35"/>
  <c r="I84" i="35"/>
  <c r="I141" i="35"/>
  <c r="I52" i="35"/>
  <c r="I199" i="35"/>
  <c r="I140" i="35"/>
  <c r="I139" i="35"/>
  <c r="I130" i="35"/>
  <c r="I134" i="35"/>
  <c r="I133" i="35"/>
  <c r="I131" i="35"/>
  <c r="I129" i="35"/>
  <c r="I128" i="35"/>
  <c r="I127" i="35"/>
  <c r="I395" i="35"/>
  <c r="I374" i="35"/>
  <c r="I24" i="35"/>
  <c r="I393" i="35"/>
  <c r="I372" i="35"/>
  <c r="I21" i="35"/>
  <c r="I126" i="35"/>
  <c r="I119" i="35"/>
  <c r="I117" i="35"/>
  <c r="I125" i="35"/>
  <c r="I116" i="35"/>
  <c r="I115" i="35"/>
  <c r="I351" i="35"/>
  <c r="I349" i="35"/>
  <c r="I348" i="35"/>
  <c r="I334" i="35"/>
  <c r="I397" i="35"/>
  <c r="I376" i="35"/>
  <c r="I27" i="35"/>
  <c r="I124" i="35"/>
  <c r="I122" i="35"/>
  <c r="I121" i="35"/>
  <c r="I120" i="35"/>
  <c r="I108" i="35"/>
  <c r="I107" i="35"/>
  <c r="I337" i="35"/>
  <c r="I78" i="35"/>
  <c r="I402" i="35"/>
  <c r="I381" i="35"/>
  <c r="I79" i="35"/>
  <c r="I77" i="35"/>
  <c r="I101" i="35"/>
  <c r="I98" i="35"/>
  <c r="I357" i="35"/>
  <c r="I89" i="35"/>
  <c r="I356" i="35"/>
  <c r="I76" i="35"/>
  <c r="I118" i="35"/>
  <c r="I80" i="35"/>
  <c r="I113" i="35"/>
  <c r="I299" i="35"/>
  <c r="I87" i="35"/>
  <c r="I75" i="35"/>
  <c r="I109" i="35"/>
  <c r="I105" i="35"/>
  <c r="I112" i="35"/>
  <c r="I69" i="35"/>
  <c r="I85" i="35"/>
  <c r="I111" i="35"/>
  <c r="I403" i="35"/>
  <c r="I382" i="35"/>
  <c r="I114" i="35"/>
  <c r="I106" i="35"/>
  <c r="I102" i="35"/>
  <c r="I100" i="35"/>
  <c r="I162" i="35"/>
  <c r="I188" i="35"/>
  <c r="I160" i="35"/>
  <c r="I96" i="35"/>
  <c r="I95" i="35"/>
  <c r="I94" i="35"/>
  <c r="I93" i="35"/>
  <c r="I92" i="35"/>
  <c r="I97" i="35"/>
  <c r="I91" i="35"/>
  <c r="I88" i="35"/>
  <c r="I83" i="35"/>
  <c r="I82" i="35"/>
  <c r="I81" i="35"/>
  <c r="I74" i="35"/>
  <c r="I73" i="35"/>
  <c r="I72" i="35"/>
  <c r="I67" i="35"/>
  <c r="I66" i="35"/>
  <c r="I65" i="35"/>
  <c r="I110" i="35"/>
  <c r="I169" i="35"/>
  <c r="I401" i="35"/>
  <c r="I380" i="35"/>
  <c r="I64" i="35"/>
  <c r="I400" i="35"/>
  <c r="I379" i="35"/>
  <c r="I63" i="35"/>
  <c r="I123" i="35"/>
  <c r="I62" i="35"/>
  <c r="I61" i="35"/>
  <c r="I60" i="35"/>
  <c r="I365" i="35"/>
  <c r="I363" i="35"/>
  <c r="I59" i="35"/>
  <c r="I53" i="35"/>
  <c r="I55" i="35"/>
  <c r="I54" i="35"/>
  <c r="I371" i="35"/>
  <c r="I56" i="35"/>
  <c r="I399" i="35"/>
  <c r="I378" i="35"/>
  <c r="I57" i="35"/>
  <c r="I50" i="35"/>
  <c r="I51" i="35"/>
  <c r="I49" i="35"/>
  <c r="I362" i="35"/>
  <c r="I29" i="35"/>
  <c r="I46" i="35"/>
  <c r="I44" i="35"/>
  <c r="I43" i="35"/>
  <c r="I42" i="35"/>
  <c r="I39" i="35"/>
  <c r="I41" i="35"/>
  <c r="I40" i="35"/>
  <c r="I38" i="35"/>
  <c r="I45" i="35"/>
  <c r="I37" i="35"/>
  <c r="I36" i="35"/>
  <c r="I35" i="35"/>
  <c r="I34" i="35"/>
  <c r="I33" i="35"/>
  <c r="I32" i="35"/>
  <c r="I31" i="35"/>
  <c r="I30" i="35"/>
  <c r="I18" i="35"/>
  <c r="I19" i="35"/>
  <c r="I15" i="35"/>
  <c r="I20" i="35"/>
  <c r="I11" i="35"/>
  <c r="I8" i="35"/>
  <c r="I12" i="35"/>
  <c r="I9" i="35"/>
  <c r="I13" i="35"/>
  <c r="I10" i="35"/>
  <c r="I14" i="35"/>
  <c r="I7" i="35"/>
  <c r="I510" i="34"/>
  <c r="I511" i="34"/>
  <c r="I363" i="34"/>
  <c r="I509" i="34"/>
  <c r="H621" i="35" l="1"/>
  <c r="I621" i="35"/>
  <c r="I533" i="34"/>
  <c r="I532" i="34"/>
  <c r="I531" i="34"/>
  <c r="I539" i="34"/>
  <c r="I553" i="34"/>
  <c r="I7" i="34"/>
  <c r="I364" i="34"/>
  <c r="I253" i="34"/>
  <c r="I114" i="34"/>
  <c r="I226" i="34"/>
  <c r="I179" i="34"/>
  <c r="I522" i="34"/>
  <c r="I86" i="34"/>
  <c r="I215" i="34"/>
  <c r="I248" i="34"/>
  <c r="I178" i="34"/>
  <c r="I266" i="34"/>
  <c r="I65" i="34"/>
  <c r="I54" i="34"/>
  <c r="I489" i="34"/>
  <c r="I426" i="34"/>
  <c r="I550" i="34"/>
  <c r="I133" i="34"/>
  <c r="I29" i="34"/>
  <c r="I586" i="34"/>
  <c r="I587" i="34"/>
  <c r="I518" i="34"/>
  <c r="I260" i="34"/>
  <c r="I97" i="34"/>
  <c r="I96" i="34"/>
  <c r="I516" i="34"/>
  <c r="I271" i="34"/>
  <c r="I272" i="34"/>
  <c r="I269" i="34"/>
  <c r="I452" i="34"/>
  <c r="I579" i="34"/>
  <c r="I467" i="34"/>
  <c r="I66" i="34"/>
  <c r="I506" i="34"/>
  <c r="I495" i="34"/>
  <c r="I378" i="34"/>
  <c r="I16" i="34"/>
  <c r="I368" i="34"/>
  <c r="I379" i="34"/>
  <c r="I380" i="34"/>
  <c r="I370" i="34"/>
  <c r="I381" i="34"/>
  <c r="I19" i="34"/>
  <c r="I371" i="34"/>
  <c r="I375" i="34"/>
  <c r="I386" i="34"/>
  <c r="I138" i="34"/>
  <c r="I418" i="34"/>
  <c r="I542" i="34"/>
  <c r="I219" i="34"/>
  <c r="I513" i="34"/>
  <c r="I102" i="34"/>
  <c r="I175" i="34"/>
  <c r="I183" i="34"/>
  <c r="I430" i="34"/>
  <c r="I53" i="34"/>
  <c r="I131" i="34"/>
  <c r="I425" i="34"/>
  <c r="I112" i="34"/>
  <c r="I159" i="34"/>
  <c r="I241" i="34"/>
  <c r="I10" i="34"/>
  <c r="I552" i="34"/>
  <c r="I361" i="34"/>
  <c r="I201" i="34"/>
  <c r="I405" i="34"/>
  <c r="I444" i="34"/>
  <c r="I570" i="34"/>
  <c r="I64" i="34"/>
  <c r="I414" i="34"/>
  <c r="I538" i="34"/>
  <c r="I559" i="34"/>
  <c r="I109" i="34"/>
  <c r="I90" i="34"/>
  <c r="I106" i="34"/>
  <c r="I458" i="34"/>
  <c r="I468" i="34"/>
  <c r="I463" i="34"/>
  <c r="I464" i="34"/>
  <c r="I476" i="34"/>
  <c r="I488" i="34"/>
  <c r="I492" i="34"/>
  <c r="I459" i="34"/>
  <c r="I479" i="34"/>
  <c r="I490" i="34"/>
  <c r="I472" i="34"/>
  <c r="I475" i="34"/>
  <c r="I466" i="34"/>
  <c r="I469" i="34"/>
  <c r="I486" i="34"/>
  <c r="I496" i="34"/>
  <c r="I487" i="34"/>
  <c r="I500" i="34"/>
  <c r="I493" i="34"/>
  <c r="I504" i="34"/>
  <c r="I515" i="34"/>
  <c r="I167" i="34"/>
  <c r="I210" i="34"/>
  <c r="I501" i="34"/>
  <c r="I48" i="34"/>
  <c r="I514" i="34"/>
  <c r="I362" i="34"/>
  <c r="I455" i="34"/>
  <c r="I582" i="34"/>
  <c r="I239" i="34"/>
  <c r="I563" i="34"/>
  <c r="I58" i="34"/>
  <c r="I170" i="34"/>
  <c r="I59" i="34"/>
  <c r="I408" i="34"/>
  <c r="I312" i="34"/>
  <c r="I283" i="34"/>
  <c r="I277" i="34"/>
  <c r="I40" i="34"/>
  <c r="I409" i="34"/>
  <c r="I39" i="34"/>
  <c r="I190" i="34"/>
  <c r="I198" i="34"/>
  <c r="I81" i="34"/>
  <c r="I141" i="34"/>
  <c r="I357" i="34"/>
  <c r="I565" i="34"/>
  <c r="I68" i="34"/>
  <c r="I31" i="34"/>
  <c r="I262" i="34"/>
  <c r="I261" i="34"/>
  <c r="I230" i="34"/>
  <c r="I285" i="34"/>
  <c r="I413" i="34"/>
  <c r="I537" i="34"/>
  <c r="I345" i="34"/>
  <c r="I327" i="34"/>
  <c r="I51" i="34"/>
  <c r="I412" i="34"/>
  <c r="I536" i="34"/>
  <c r="I222" i="34"/>
  <c r="I562" i="34"/>
  <c r="I343" i="34"/>
  <c r="I443" i="34"/>
  <c r="I569" i="34"/>
  <c r="I429" i="34"/>
  <c r="I555" i="34"/>
  <c r="I87" i="34"/>
  <c r="I417" i="34"/>
  <c r="I541" i="34"/>
  <c r="I547" i="34"/>
  <c r="I284" i="34"/>
  <c r="I438" i="34"/>
  <c r="I195" i="34"/>
  <c r="I431" i="34"/>
  <c r="I557" i="34"/>
  <c r="I80" i="34"/>
  <c r="I416" i="34"/>
  <c r="I540" i="34"/>
  <c r="I95" i="34"/>
  <c r="I420" i="34"/>
  <c r="I297" i="34"/>
  <c r="I296" i="34"/>
  <c r="I302" i="34"/>
  <c r="I73" i="34"/>
  <c r="I107" i="34"/>
  <c r="I252" i="34"/>
  <c r="I276" i="34"/>
  <c r="I145" i="34"/>
  <c r="I176" i="34"/>
  <c r="I62" i="34"/>
  <c r="I267" i="34"/>
  <c r="I448" i="34"/>
  <c r="I574" i="34"/>
  <c r="I72" i="34"/>
  <c r="I115" i="34"/>
  <c r="I152" i="34"/>
  <c r="I153" i="34"/>
  <c r="I130" i="34"/>
  <c r="I221" i="34"/>
  <c r="I360" i="34"/>
  <c r="I454" i="34"/>
  <c r="I581" i="34"/>
  <c r="I311" i="34"/>
  <c r="I139" i="34"/>
  <c r="I182" i="34"/>
  <c r="I137" i="34"/>
  <c r="I156" i="34"/>
  <c r="I168" i="34"/>
  <c r="I185" i="34"/>
  <c r="I169" i="34"/>
  <c r="I321" i="34"/>
  <c r="I128" i="34"/>
  <c r="I293" i="34"/>
  <c r="I140" i="34"/>
  <c r="I374" i="34"/>
  <c r="I243" i="34"/>
  <c r="I318" i="34"/>
  <c r="I265" i="34"/>
  <c r="I350" i="34"/>
  <c r="I403" i="34"/>
  <c r="I445" i="34"/>
  <c r="I191" i="34"/>
  <c r="I181" i="34"/>
  <c r="I524" i="34"/>
  <c r="I216" i="34"/>
  <c r="I251" i="34"/>
  <c r="I162" i="34"/>
  <c r="I238" i="34"/>
  <c r="I240" i="34"/>
  <c r="I192" i="34"/>
  <c r="I14" i="34"/>
  <c r="I457" i="34"/>
  <c r="I281" i="34"/>
  <c r="I316" i="34"/>
  <c r="I116" i="34"/>
  <c r="I424" i="34"/>
  <c r="I548" i="34"/>
  <c r="I314" i="34"/>
  <c r="I359" i="34"/>
  <c r="I453" i="34"/>
  <c r="I580" i="34"/>
  <c r="I336" i="34"/>
  <c r="I236" i="34"/>
  <c r="I229" i="34"/>
  <c r="I278" i="34"/>
  <c r="I223" i="34"/>
  <c r="I288" i="34"/>
  <c r="I135" i="34"/>
  <c r="I148" i="34"/>
  <c r="I104" i="34"/>
  <c r="I231" i="34"/>
  <c r="I319" i="34"/>
  <c r="I136" i="34"/>
  <c r="I257" i="34"/>
  <c r="I83" i="34"/>
  <c r="I42" i="34"/>
  <c r="I411" i="34"/>
  <c r="I535" i="34"/>
  <c r="I52" i="34"/>
  <c r="I57" i="34"/>
  <c r="I158" i="34"/>
  <c r="I264" i="34"/>
  <c r="I224" i="34"/>
  <c r="I232" i="34"/>
  <c r="I235" i="34"/>
  <c r="I171" i="34"/>
  <c r="I324" i="34"/>
  <c r="I120" i="34"/>
  <c r="I517" i="34"/>
  <c r="I337" i="34"/>
  <c r="I118" i="34"/>
  <c r="I142" i="34"/>
  <c r="I25" i="34"/>
  <c r="I119" i="34"/>
  <c r="I91" i="34"/>
  <c r="I280" i="34"/>
  <c r="I295" i="34"/>
  <c r="I150" i="34"/>
  <c r="I46" i="34"/>
  <c r="I387" i="34"/>
  <c r="I388" i="34"/>
  <c r="I56" i="34"/>
  <c r="I100" i="34"/>
  <c r="I255" i="34"/>
  <c r="I211" i="34"/>
  <c r="I294" i="34"/>
  <c r="I187" i="34"/>
  <c r="I188" i="34"/>
  <c r="I126" i="34"/>
  <c r="I519" i="34"/>
  <c r="I205" i="34"/>
  <c r="I250" i="34"/>
  <c r="I186" i="34"/>
  <c r="I184" i="34"/>
  <c r="I225" i="34"/>
  <c r="I213" i="34"/>
  <c r="I228" i="34"/>
  <c r="I275" i="34"/>
  <c r="I323" i="34"/>
  <c r="I305" i="34"/>
  <c r="I99" i="34"/>
  <c r="I77" i="34"/>
  <c r="I237" i="34"/>
  <c r="I103" i="34"/>
  <c r="I373" i="34"/>
  <c r="I384" i="34"/>
  <c r="I256" i="34"/>
  <c r="I92" i="34"/>
  <c r="I117" i="34"/>
  <c r="I172" i="34"/>
  <c r="I521" i="34"/>
  <c r="I37" i="34"/>
  <c r="I41" i="34"/>
  <c r="I410" i="34"/>
  <c r="I534" i="34"/>
  <c r="I30" i="34"/>
  <c r="I341" i="34"/>
  <c r="I441" i="34"/>
  <c r="I567" i="34"/>
  <c r="I177" i="34"/>
  <c r="I325" i="34"/>
  <c r="I274" i="34"/>
  <c r="I313" i="34"/>
  <c r="I273" i="34"/>
  <c r="I330" i="34"/>
  <c r="I332" i="34"/>
  <c r="I333" i="34"/>
  <c r="I98" i="34"/>
  <c r="I199" i="34"/>
  <c r="I338" i="34"/>
  <c r="I78" i="34"/>
  <c r="I161" i="34"/>
  <c r="I63" i="34"/>
  <c r="I401" i="34"/>
  <c r="I358" i="34"/>
  <c r="I339" i="34"/>
  <c r="I335" i="34"/>
  <c r="I528" i="34"/>
  <c r="I349" i="34"/>
  <c r="I481" i="34"/>
  <c r="I470" i="34"/>
  <c r="I507" i="34"/>
  <c r="I503" i="34"/>
  <c r="I47" i="34"/>
  <c r="I572" i="34"/>
  <c r="I439" i="34"/>
  <c r="I85" i="34"/>
  <c r="I298" i="34"/>
  <c r="I286" i="34"/>
  <c r="I143" i="34"/>
  <c r="I105" i="34"/>
  <c r="I400" i="34"/>
  <c r="I208" i="34"/>
  <c r="I247" i="34"/>
  <c r="I407" i="34"/>
  <c r="I180" i="34"/>
  <c r="I523" i="34"/>
  <c r="I82" i="34"/>
  <c r="I49" i="34"/>
  <c r="I123" i="34"/>
  <c r="I245" i="34"/>
  <c r="I45" i="34"/>
  <c r="I254" i="34"/>
  <c r="I160" i="34"/>
  <c r="I155" i="34"/>
  <c r="I113" i="34"/>
  <c r="I127" i="34"/>
  <c r="I206" i="34"/>
  <c r="I50" i="34"/>
  <c r="I279" i="34"/>
  <c r="I55" i="34"/>
  <c r="I132" i="34"/>
  <c r="I406" i="34"/>
  <c r="I530" i="34"/>
  <c r="I121" i="34"/>
  <c r="I421" i="34"/>
  <c r="I270" i="34"/>
  <c r="I268" i="34"/>
  <c r="I398" i="34"/>
  <c r="I93" i="34"/>
  <c r="I24" i="34"/>
  <c r="I512" i="34"/>
  <c r="I461" i="34"/>
  <c r="I351" i="34"/>
  <c r="I74" i="34"/>
  <c r="I15" i="34"/>
  <c r="I367" i="34"/>
  <c r="I17" i="34"/>
  <c r="I369" i="34"/>
  <c r="I18" i="34"/>
  <c r="I382" i="34"/>
  <c r="I23" i="34"/>
  <c r="I372" i="34"/>
  <c r="I383" i="34"/>
  <c r="I353" i="34"/>
  <c r="I447" i="34"/>
  <c r="I573" i="34"/>
  <c r="I88" i="34"/>
  <c r="I434" i="34"/>
  <c r="I560" i="34"/>
  <c r="I36" i="34"/>
  <c r="I556" i="34"/>
  <c r="I79" i="34"/>
  <c r="I101" i="34"/>
  <c r="I422" i="34"/>
  <c r="I546" i="34"/>
  <c r="I549" i="34"/>
  <c r="I147" i="34"/>
  <c r="I334" i="34"/>
  <c r="I11" i="34"/>
  <c r="I134" i="34"/>
  <c r="I427" i="34"/>
  <c r="I347" i="34"/>
  <c r="I344" i="34"/>
  <c r="I527" i="34"/>
  <c r="I28" i="34"/>
  <c r="I529" i="34"/>
  <c r="I342" i="34"/>
  <c r="I442" i="34"/>
  <c r="I568" i="34"/>
  <c r="I233" i="34"/>
  <c r="I204" i="34"/>
  <c r="I433" i="34"/>
  <c r="I355" i="34"/>
  <c r="I449" i="34"/>
  <c r="I575" i="34"/>
  <c r="I482" i="34"/>
  <c r="I462" i="34"/>
  <c r="I508" i="34"/>
  <c r="I460" i="34"/>
  <c r="I505" i="34"/>
  <c r="I494" i="34"/>
  <c r="I484" i="34"/>
  <c r="I491" i="34"/>
  <c r="I499" i="34"/>
  <c r="I480" i="34"/>
  <c r="I471" i="34"/>
  <c r="I465" i="34"/>
  <c r="I477" i="34"/>
  <c r="I473" i="34"/>
  <c r="I474" i="34"/>
  <c r="I483" i="34"/>
  <c r="I478" i="34"/>
  <c r="I497" i="34"/>
  <c r="I498" i="34"/>
  <c r="I9" i="34"/>
  <c r="I12" i="34"/>
  <c r="I13" i="34"/>
  <c r="I485" i="34"/>
  <c r="I67" i="34"/>
  <c r="I415" i="34"/>
  <c r="I502" i="34"/>
  <c r="I520" i="34"/>
  <c r="I584" i="34"/>
  <c r="I585" i="34"/>
  <c r="I356" i="34"/>
  <c r="I450" i="34"/>
  <c r="I576" i="34"/>
  <c r="I207" i="34"/>
  <c r="I304" i="34"/>
  <c r="I259" i="34"/>
  <c r="I437" i="34"/>
  <c r="I328" i="34"/>
  <c r="I440" i="34"/>
  <c r="I566" i="34"/>
  <c r="I38" i="34"/>
  <c r="I309" i="34"/>
  <c r="I76" i="34"/>
  <c r="I308" i="34"/>
  <c r="I71" i="34"/>
  <c r="I340" i="34"/>
  <c r="I352" i="34"/>
  <c r="I446" i="34"/>
  <c r="I69" i="34"/>
  <c r="I227" i="34"/>
  <c r="I234" i="34"/>
  <c r="I451" i="34"/>
  <c r="I578" i="34"/>
  <c r="I577" i="34"/>
  <c r="I306" i="34"/>
  <c r="I84" i="34"/>
  <c r="I196" i="34"/>
  <c r="I34" i="34"/>
  <c r="I60" i="34"/>
  <c r="I144" i="34"/>
  <c r="I157" i="34"/>
  <c r="I149" i="34"/>
  <c r="I61" i="34"/>
  <c r="I146" i="34"/>
  <c r="I428" i="34"/>
  <c r="I554" i="34"/>
  <c r="I435" i="34"/>
  <c r="I561" i="34"/>
  <c r="I242" i="34"/>
  <c r="I436" i="34"/>
  <c r="I326" i="34"/>
  <c r="I329" i="34"/>
  <c r="I151" i="34"/>
  <c r="I202" i="34"/>
  <c r="I432" i="34"/>
  <c r="I558" i="34"/>
  <c r="I111" i="34"/>
  <c r="I423" i="34"/>
  <c r="I564" i="34"/>
  <c r="I70" i="34"/>
  <c r="I44" i="34"/>
  <c r="I588" i="34"/>
  <c r="I589" i="34"/>
  <c r="I94" i="34"/>
  <c r="I419" i="34"/>
  <c r="I543" i="34"/>
  <c r="I544" i="34"/>
  <c r="I301" i="34"/>
  <c r="I300" i="34"/>
  <c r="I299" i="34"/>
  <c r="I322" i="34"/>
  <c r="I189" i="34"/>
  <c r="I246" i="34"/>
  <c r="I287" i="34"/>
  <c r="I218" i="34"/>
  <c r="I108" i="34"/>
  <c r="I129" i="34"/>
  <c r="I75" i="34"/>
  <c r="I346" i="34"/>
  <c r="I200" i="34"/>
  <c r="I354" i="34"/>
  <c r="I124" i="34"/>
  <c r="I258" i="34"/>
  <c r="I525" i="34"/>
  <c r="I282" i="34"/>
  <c r="I194" i="34"/>
  <c r="I193" i="34"/>
  <c r="I303" i="34"/>
  <c r="I32" i="34"/>
  <c r="I310" i="34"/>
  <c r="I125" i="34"/>
  <c r="I263" i="34"/>
  <c r="I217" i="34"/>
  <c r="I209" i="34"/>
  <c r="I307" i="34"/>
  <c r="I320" i="34"/>
  <c r="I26" i="34"/>
  <c r="I154" i="34"/>
  <c r="I27" i="34"/>
  <c r="I43" i="34"/>
  <c r="I292" i="34"/>
  <c r="I291" i="34"/>
  <c r="I290" i="34"/>
  <c r="I385" i="34"/>
  <c r="I33" i="34"/>
  <c r="I399" i="34"/>
  <c r="I402" i="34"/>
  <c r="I203" i="34"/>
  <c r="I174" i="34"/>
  <c r="I164" i="34"/>
  <c r="I165" i="34"/>
  <c r="I110" i="34"/>
  <c r="I89" i="34"/>
  <c r="I214" i="34"/>
  <c r="I244" i="34"/>
  <c r="I220" i="34"/>
  <c r="I348" i="34"/>
  <c r="I456" i="34"/>
  <c r="I583" i="34"/>
  <c r="I315" i="34"/>
  <c r="I331" i="34"/>
  <c r="I317" i="34"/>
  <c r="I163" i="34"/>
  <c r="I197" i="34"/>
  <c r="I249" i="34"/>
  <c r="I289" i="34"/>
  <c r="I526" i="34"/>
  <c r="I212" i="34"/>
  <c r="I173" i="34"/>
  <c r="I166" i="34"/>
  <c r="I122" i="34"/>
  <c r="I20" i="34"/>
  <c r="I35" i="34"/>
  <c r="I404" i="34"/>
  <c r="I376" i="34"/>
  <c r="I365" i="34"/>
  <c r="I22" i="33"/>
  <c r="I14" i="33"/>
  <c r="I15" i="33"/>
  <c r="I16" i="33"/>
  <c r="I17" i="33"/>
  <c r="I18" i="33"/>
  <c r="I19" i="33"/>
  <c r="I20" i="33"/>
  <c r="I21" i="33"/>
  <c r="I397" i="34"/>
  <c r="I396" i="34"/>
  <c r="I395" i="34"/>
  <c r="I394" i="34"/>
  <c r="I393" i="34"/>
  <c r="I392" i="34"/>
  <c r="I391" i="34"/>
  <c r="I390" i="34"/>
  <c r="I389" i="34"/>
  <c r="I21" i="34"/>
  <c r="I377" i="34"/>
  <c r="I366" i="34"/>
  <c r="I22" i="34"/>
  <c r="H609" i="33"/>
  <c r="G609" i="33"/>
  <c r="I608" i="33"/>
  <c r="I607" i="33"/>
  <c r="I606" i="33"/>
  <c r="I605" i="33"/>
  <c r="I604" i="33"/>
  <c r="I603" i="33"/>
  <c r="I602" i="33"/>
  <c r="I601" i="33"/>
  <c r="I600" i="33"/>
  <c r="I599" i="33"/>
  <c r="I598" i="33"/>
  <c r="I597" i="33"/>
  <c r="I596" i="33"/>
  <c r="I595" i="33"/>
  <c r="I594" i="33"/>
  <c r="I593" i="33"/>
  <c r="I592" i="33"/>
  <c r="I591" i="33"/>
  <c r="I590" i="33"/>
  <c r="I589" i="33"/>
  <c r="I588" i="33"/>
  <c r="I587" i="33"/>
  <c r="I586" i="33"/>
  <c r="I585" i="33"/>
  <c r="I584" i="33"/>
  <c r="I583" i="33"/>
  <c r="I582" i="33"/>
  <c r="I581" i="33"/>
  <c r="I580" i="33"/>
  <c r="I579" i="33"/>
  <c r="I578" i="33"/>
  <c r="I577" i="33"/>
  <c r="I576" i="33"/>
  <c r="I575" i="33"/>
  <c r="I574" i="33"/>
  <c r="I573" i="33"/>
  <c r="I572" i="33"/>
  <c r="I571" i="33"/>
  <c r="I570" i="33"/>
  <c r="I569" i="33"/>
  <c r="I568" i="33"/>
  <c r="I567" i="33"/>
  <c r="I566" i="33"/>
  <c r="I565" i="33"/>
  <c r="I564" i="33"/>
  <c r="I563" i="33"/>
  <c r="I562" i="33"/>
  <c r="I561" i="33"/>
  <c r="I560" i="33"/>
  <c r="I559" i="33"/>
  <c r="I558" i="33"/>
  <c r="I557" i="33"/>
  <c r="I556" i="33"/>
  <c r="I555" i="33"/>
  <c r="I554" i="33"/>
  <c r="I553" i="33"/>
  <c r="I552" i="33"/>
  <c r="I551" i="33"/>
  <c r="I550" i="33"/>
  <c r="I549" i="33"/>
  <c r="I548" i="33"/>
  <c r="I547" i="33"/>
  <c r="I546" i="33"/>
  <c r="I545" i="33"/>
  <c r="I544" i="33"/>
  <c r="I543" i="33"/>
  <c r="I542" i="33"/>
  <c r="I541" i="33"/>
  <c r="I540" i="33"/>
  <c r="I523" i="33"/>
  <c r="I522" i="33"/>
  <c r="I521" i="33"/>
  <c r="I520" i="33"/>
  <c r="I519" i="33"/>
  <c r="I518" i="33"/>
  <c r="I517" i="33"/>
  <c r="I516" i="33"/>
  <c r="I515" i="33"/>
  <c r="I514" i="33"/>
  <c r="I513" i="33"/>
  <c r="I512" i="33"/>
  <c r="I511" i="33"/>
  <c r="I510" i="33"/>
  <c r="I509" i="33"/>
  <c r="I508" i="33"/>
  <c r="I507" i="33"/>
  <c r="I506" i="33"/>
  <c r="I505" i="33"/>
  <c r="I504" i="33"/>
  <c r="I503" i="33"/>
  <c r="I502" i="33"/>
  <c r="I501" i="33"/>
  <c r="I500" i="33"/>
  <c r="I499" i="33"/>
  <c r="I498" i="33"/>
  <c r="I497" i="33"/>
  <c r="I496" i="33"/>
  <c r="I495" i="33"/>
  <c r="I494" i="33"/>
  <c r="I493" i="33"/>
  <c r="I492" i="33"/>
  <c r="I491" i="33"/>
  <c r="I490" i="33"/>
  <c r="I489" i="33"/>
  <c r="I488" i="33"/>
  <c r="I487" i="33"/>
  <c r="I486" i="33"/>
  <c r="I485" i="33"/>
  <c r="I484" i="33"/>
  <c r="I483" i="33"/>
  <c r="I482" i="33"/>
  <c r="I481" i="33"/>
  <c r="I480" i="33"/>
  <c r="I479" i="33"/>
  <c r="I478" i="33"/>
  <c r="I477" i="33"/>
  <c r="I476" i="33"/>
  <c r="I475" i="33"/>
  <c r="I474" i="33"/>
  <c r="I473" i="33"/>
  <c r="I472" i="33"/>
  <c r="I471" i="33"/>
  <c r="I470" i="33"/>
  <c r="I469" i="33"/>
  <c r="I468" i="33"/>
  <c r="I467" i="33"/>
  <c r="I466" i="33"/>
  <c r="I465" i="33"/>
  <c r="I464" i="33"/>
  <c r="I463" i="33"/>
  <c r="I462" i="33"/>
  <c r="I461" i="33"/>
  <c r="I460" i="33"/>
  <c r="I459" i="33"/>
  <c r="I458" i="33"/>
  <c r="I457" i="33"/>
  <c r="I456" i="33"/>
  <c r="I455" i="33"/>
  <c r="I454" i="33"/>
  <c r="I453" i="33"/>
  <c r="I452" i="33"/>
  <c r="I451" i="33"/>
  <c r="I450" i="33"/>
  <c r="I449" i="33"/>
  <c r="I448" i="33"/>
  <c r="I447" i="33"/>
  <c r="I446" i="33"/>
  <c r="I445" i="33"/>
  <c r="I444" i="33"/>
  <c r="I443" i="33"/>
  <c r="I442" i="33"/>
  <c r="I441" i="33"/>
  <c r="I440" i="33"/>
  <c r="I439" i="33"/>
  <c r="I438" i="33"/>
  <c r="I437" i="33"/>
  <c r="I436" i="33"/>
  <c r="I435" i="33"/>
  <c r="I434" i="33"/>
  <c r="I433" i="33"/>
  <c r="I432" i="33"/>
  <c r="I431" i="33"/>
  <c r="I430" i="33"/>
  <c r="I429" i="33"/>
  <c r="I428" i="33"/>
  <c r="I427" i="33"/>
  <c r="I426" i="33"/>
  <c r="I425" i="33"/>
  <c r="I424" i="33"/>
  <c r="I423" i="33"/>
  <c r="I422" i="33"/>
  <c r="I421" i="33"/>
  <c r="I420" i="33"/>
  <c r="I419" i="33"/>
  <c r="I418" i="33"/>
  <c r="I417" i="33"/>
  <c r="I416" i="33"/>
  <c r="I415" i="33"/>
  <c r="I414" i="33"/>
  <c r="I413" i="33"/>
  <c r="I412" i="33"/>
  <c r="I411" i="33"/>
  <c r="I410" i="33"/>
  <c r="I409" i="33"/>
  <c r="I408" i="33"/>
  <c r="I407" i="33"/>
  <c r="I406" i="33"/>
  <c r="I405" i="33"/>
  <c r="I404" i="33"/>
  <c r="I403" i="33"/>
  <c r="I402" i="33"/>
  <c r="I401" i="33"/>
  <c r="I400" i="33"/>
  <c r="I399" i="33"/>
  <c r="I398" i="33"/>
  <c r="I397" i="33"/>
  <c r="I396" i="33"/>
  <c r="I395" i="33"/>
  <c r="I394" i="33"/>
  <c r="I393" i="33"/>
  <c r="I392" i="33"/>
  <c r="I391" i="33"/>
  <c r="I390" i="33"/>
  <c r="I389" i="33"/>
  <c r="I388" i="33"/>
  <c r="I387" i="33"/>
  <c r="I386" i="33"/>
  <c r="I385" i="33"/>
  <c r="I384" i="33"/>
  <c r="I383" i="33"/>
  <c r="I382" i="33"/>
  <c r="I381" i="33"/>
  <c r="I380" i="33"/>
  <c r="I379" i="33"/>
  <c r="I378" i="33"/>
  <c r="I377" i="33"/>
  <c r="I376" i="33"/>
  <c r="I375" i="33"/>
  <c r="I374" i="33"/>
  <c r="I373" i="33"/>
  <c r="I372" i="33"/>
  <c r="I371" i="33"/>
  <c r="I370" i="33"/>
  <c r="I369" i="33"/>
  <c r="I368" i="33"/>
  <c r="I367" i="33"/>
  <c r="I366" i="33"/>
  <c r="I365" i="33"/>
  <c r="I364" i="33"/>
  <c r="I363" i="33"/>
  <c r="I362" i="33"/>
  <c r="I361" i="33"/>
  <c r="I360" i="33"/>
  <c r="I359" i="33"/>
  <c r="I358" i="33"/>
  <c r="I357" i="33"/>
  <c r="I356" i="33"/>
  <c r="I355" i="33"/>
  <c r="I354" i="33"/>
  <c r="I353" i="33"/>
  <c r="I352" i="33"/>
  <c r="I351" i="33"/>
  <c r="I350" i="33"/>
  <c r="I349" i="33"/>
  <c r="I348" i="33"/>
  <c r="I347" i="33"/>
  <c r="I346" i="33"/>
  <c r="I345" i="33"/>
  <c r="I344" i="33"/>
  <c r="I343" i="33"/>
  <c r="I342" i="33"/>
  <c r="I341" i="33"/>
  <c r="I340" i="33"/>
  <c r="I339" i="33"/>
  <c r="I338" i="33"/>
  <c r="I337" i="33"/>
  <c r="I336" i="33"/>
  <c r="I335" i="33"/>
  <c r="I334" i="33"/>
  <c r="I333" i="33"/>
  <c r="I332" i="33"/>
  <c r="I331" i="33"/>
  <c r="I330" i="33"/>
  <c r="I329" i="33"/>
  <c r="I328" i="33"/>
  <c r="I327" i="33"/>
  <c r="I326" i="33"/>
  <c r="I325" i="33"/>
  <c r="I324" i="33"/>
  <c r="I323" i="33"/>
  <c r="I322" i="33"/>
  <c r="I321" i="33"/>
  <c r="I320" i="33"/>
  <c r="I319" i="33"/>
  <c r="I318" i="33"/>
  <c r="I317" i="33"/>
  <c r="I316" i="33"/>
  <c r="I315" i="33"/>
  <c r="I314" i="33"/>
  <c r="I313" i="33"/>
  <c r="I312" i="33"/>
  <c r="I311" i="33"/>
  <c r="I310" i="33"/>
  <c r="I309" i="33"/>
  <c r="I308" i="33"/>
  <c r="I307" i="33"/>
  <c r="I306" i="33"/>
  <c r="I305" i="33"/>
  <c r="I304" i="33"/>
  <c r="I303" i="33"/>
  <c r="I302" i="33"/>
  <c r="I301" i="33"/>
  <c r="I300" i="33"/>
  <c r="I299" i="33"/>
  <c r="I298" i="33"/>
  <c r="I297" i="33"/>
  <c r="I296" i="33"/>
  <c r="I295" i="33"/>
  <c r="I294" i="33"/>
  <c r="I293" i="33"/>
  <c r="I292" i="33"/>
  <c r="I291" i="33"/>
  <c r="I290" i="33"/>
  <c r="I289" i="33"/>
  <c r="I288" i="33"/>
  <c r="I287" i="33"/>
  <c r="I286" i="33"/>
  <c r="I285" i="33"/>
  <c r="I284" i="33"/>
  <c r="I283" i="33"/>
  <c r="I282" i="33"/>
  <c r="I281" i="33"/>
  <c r="I280" i="33"/>
  <c r="I279" i="33"/>
  <c r="I278" i="33"/>
  <c r="I277" i="33"/>
  <c r="I276" i="33"/>
  <c r="I275" i="33"/>
  <c r="I274" i="33"/>
  <c r="I273" i="33"/>
  <c r="I272" i="33"/>
  <c r="I271" i="33"/>
  <c r="I270" i="33"/>
  <c r="I269" i="33"/>
  <c r="I268" i="33"/>
  <c r="I267" i="33"/>
  <c r="I266" i="33"/>
  <c r="I265" i="33"/>
  <c r="I264" i="33"/>
  <c r="I263" i="33"/>
  <c r="I262" i="33"/>
  <c r="I261" i="33"/>
  <c r="I260" i="33"/>
  <c r="I259" i="33"/>
  <c r="I258" i="33"/>
  <c r="I257" i="33"/>
  <c r="I256" i="33"/>
  <c r="I255" i="33"/>
  <c r="I254" i="33"/>
  <c r="I253" i="33"/>
  <c r="I252" i="33"/>
  <c r="I251" i="33"/>
  <c r="I250" i="33"/>
  <c r="I249" i="33"/>
  <c r="I248" i="33"/>
  <c r="I247" i="33"/>
  <c r="I246" i="33"/>
  <c r="I245" i="33"/>
  <c r="I244" i="33"/>
  <c r="I243" i="33"/>
  <c r="I242" i="33"/>
  <c r="I241" i="33"/>
  <c r="I240" i="33"/>
  <c r="I239" i="33"/>
  <c r="I238" i="33"/>
  <c r="I237" i="33"/>
  <c r="I236" i="33"/>
  <c r="I235" i="33"/>
  <c r="I234" i="33"/>
  <c r="I233" i="33"/>
  <c r="I232" i="33"/>
  <c r="I231" i="33"/>
  <c r="I230" i="33"/>
  <c r="I229" i="33"/>
  <c r="I228" i="33"/>
  <c r="I227" i="33"/>
  <c r="I226" i="33"/>
  <c r="I225" i="33"/>
  <c r="I224" i="33"/>
  <c r="I223" i="33"/>
  <c r="I222" i="33"/>
  <c r="I221" i="33"/>
  <c r="I220" i="33"/>
  <c r="I219" i="33"/>
  <c r="I218" i="33"/>
  <c r="I217" i="33"/>
  <c r="I216" i="33"/>
  <c r="I215" i="33"/>
  <c r="I214" i="33"/>
  <c r="I213" i="33"/>
  <c r="I212" i="33"/>
  <c r="I211" i="33"/>
  <c r="I210" i="33"/>
  <c r="I209" i="33"/>
  <c r="I208" i="33"/>
  <c r="I207" i="33"/>
  <c r="I206" i="33"/>
  <c r="I205" i="33"/>
  <c r="I204" i="33"/>
  <c r="I203" i="33"/>
  <c r="I202" i="33"/>
  <c r="I201" i="33"/>
  <c r="I200" i="33"/>
  <c r="I199" i="33"/>
  <c r="I198" i="33"/>
  <c r="I197" i="33"/>
  <c r="I196" i="33"/>
  <c r="I195" i="33"/>
  <c r="I194" i="33"/>
  <c r="I193" i="33"/>
  <c r="I192" i="33"/>
  <c r="I191" i="33"/>
  <c r="I190" i="33"/>
  <c r="I189" i="33"/>
  <c r="I188" i="33"/>
  <c r="I187" i="33"/>
  <c r="I186" i="33"/>
  <c r="I185" i="33"/>
  <c r="I184" i="33"/>
  <c r="I183" i="33"/>
  <c r="I182" i="33"/>
  <c r="I181" i="33"/>
  <c r="I180" i="33"/>
  <c r="I179" i="33"/>
  <c r="I178" i="33"/>
  <c r="I177" i="33"/>
  <c r="I176" i="33"/>
  <c r="I175" i="33"/>
  <c r="I174" i="33"/>
  <c r="I173" i="33"/>
  <c r="I172" i="33"/>
  <c r="I171" i="33"/>
  <c r="I170" i="33"/>
  <c r="I169" i="33"/>
  <c r="I168" i="33"/>
  <c r="I167" i="33"/>
  <c r="I166" i="33"/>
  <c r="I165" i="33"/>
  <c r="I164" i="33"/>
  <c r="I163" i="33"/>
  <c r="I162" i="33"/>
  <c r="I161" i="33"/>
  <c r="I160" i="33"/>
  <c r="I159" i="33"/>
  <c r="I158" i="33"/>
  <c r="I157" i="33"/>
  <c r="I156" i="33"/>
  <c r="I155" i="33"/>
  <c r="I154" i="33"/>
  <c r="I153" i="33"/>
  <c r="I152" i="33"/>
  <c r="I151" i="33"/>
  <c r="I150" i="33"/>
  <c r="I149" i="33"/>
  <c r="I148" i="33"/>
  <c r="I147" i="33"/>
  <c r="I146" i="33"/>
  <c r="I145" i="33"/>
  <c r="I144" i="33"/>
  <c r="I143" i="33"/>
  <c r="I142" i="33"/>
  <c r="I141" i="33"/>
  <c r="I140" i="33"/>
  <c r="I139" i="33"/>
  <c r="I138" i="33"/>
  <c r="I137" i="33"/>
  <c r="I136" i="33"/>
  <c r="I135" i="33"/>
  <c r="I134" i="33"/>
  <c r="I133" i="33"/>
  <c r="I132" i="33"/>
  <c r="I131" i="33"/>
  <c r="I130" i="33"/>
  <c r="I129" i="33"/>
  <c r="I128" i="33"/>
  <c r="I127" i="33"/>
  <c r="I126" i="33"/>
  <c r="I125" i="33"/>
  <c r="I124" i="33"/>
  <c r="I123" i="33"/>
  <c r="I122" i="33"/>
  <c r="I121" i="33"/>
  <c r="I120" i="33"/>
  <c r="I119" i="33"/>
  <c r="I118" i="33"/>
  <c r="I117" i="33"/>
  <c r="I116" i="33"/>
  <c r="I115" i="33"/>
  <c r="I114" i="33"/>
  <c r="I113" i="33"/>
  <c r="I112" i="33"/>
  <c r="I111" i="33"/>
  <c r="I110" i="33"/>
  <c r="I109" i="33"/>
  <c r="I108" i="33"/>
  <c r="I107" i="33"/>
  <c r="I106" i="33"/>
  <c r="I105" i="33"/>
  <c r="I104" i="33"/>
  <c r="I103" i="33"/>
  <c r="I102" i="33"/>
  <c r="I101" i="33"/>
  <c r="I100" i="33"/>
  <c r="I99" i="33"/>
  <c r="I98" i="33"/>
  <c r="I97" i="33"/>
  <c r="I96" i="33"/>
  <c r="I95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13" i="33"/>
  <c r="I12" i="33"/>
  <c r="I11" i="33"/>
  <c r="I10" i="33"/>
  <c r="I9" i="33"/>
  <c r="I8" i="33"/>
  <c r="I7" i="33"/>
  <c r="I427" i="32"/>
  <c r="I12" i="32"/>
  <c r="I11" i="32"/>
  <c r="I10" i="32"/>
  <c r="I7" i="32"/>
  <c r="H619" i="32"/>
  <c r="G619" i="32"/>
  <c r="I571" i="34" l="1"/>
  <c r="I545" i="34"/>
  <c r="I609" i="33"/>
  <c r="I619" i="32"/>
  <c r="I8" i="34" l="1"/>
  <c r="I590" i="34" s="1"/>
  <c r="I551" i="34"/>
</calcChain>
</file>

<file path=xl/sharedStrings.xml><?xml version="1.0" encoding="utf-8"?>
<sst xmlns="http://schemas.openxmlformats.org/spreadsheetml/2006/main" count="46282" uniqueCount="2055">
  <si>
    <t>CNPJ</t>
  </si>
  <si>
    <t>Liminar</t>
  </si>
  <si>
    <t>COMPANHIA JAGUARI DE ENERGIA</t>
  </si>
  <si>
    <t>ENERGISA MINAS GERAIS - DISTRIBUIDORA DE ENERGIA S.A.</t>
  </si>
  <si>
    <t>ENERGISA NOVA FRIBURGO - DISTRIBUIDORA DE ENERGIA S.A.</t>
  </si>
  <si>
    <t>Compensado</t>
  </si>
  <si>
    <t>COMPANHIA SUL SERGIPANA DE ELETRICIDADE</t>
  </si>
  <si>
    <t>COOP DE ELET RURAL DE ITAI PARANAPANEMA AVARE LTDA</t>
  </si>
  <si>
    <t>COOPERATIVA DE ENERGIA TREVISO</t>
  </si>
  <si>
    <t>COPREL COOPERATIVA DE ENERGIA</t>
  </si>
  <si>
    <t>COOPERATIVA FUMACENSE DE ELETRICIDADE</t>
  </si>
  <si>
    <t>RGE SUL DISTRIBUIDORA DE ENERGIA S.A.</t>
  </si>
  <si>
    <t>COOPERZEM COOPERATIVA DE DISTRIBUICAO DE ENERGIA ELETRICA</t>
  </si>
  <si>
    <t>COOPERATIVA DE ELETRICIDADE DE GRAVATAL</t>
  </si>
  <si>
    <t>COOPERATIVA DE ELETRICIDADE DE PAULO LOPES</t>
  </si>
  <si>
    <t>COOPERATIVA REGIONAL DE ENERGIA TAQUARI JACUI</t>
  </si>
  <si>
    <t>Pendente</t>
  </si>
  <si>
    <t xml:space="preserve">Valor Pago </t>
  </si>
  <si>
    <t>Valor  Devido</t>
  </si>
  <si>
    <t>Competência</t>
  </si>
  <si>
    <t>Descrição</t>
  </si>
  <si>
    <t>Razão Social</t>
  </si>
  <si>
    <t>Sigla</t>
  </si>
  <si>
    <t xml:space="preserve">CERPALO </t>
  </si>
  <si>
    <t xml:space="preserve">CERES </t>
  </si>
  <si>
    <t xml:space="preserve">CERCOS </t>
  </si>
  <si>
    <t xml:space="preserve">CERRP </t>
  </si>
  <si>
    <t xml:space="preserve">CETRIL </t>
  </si>
  <si>
    <t xml:space="preserve">CERIPA </t>
  </si>
  <si>
    <t xml:space="preserve">CEDRI </t>
  </si>
  <si>
    <t xml:space="preserve">CERIM </t>
  </si>
  <si>
    <t xml:space="preserve">CERMC </t>
  </si>
  <si>
    <t xml:space="preserve">CERNHE </t>
  </si>
  <si>
    <t xml:space="preserve">CEDRAP </t>
  </si>
  <si>
    <t xml:space="preserve">COOPERMILA </t>
  </si>
  <si>
    <t xml:space="preserve">CEPRAG </t>
  </si>
  <si>
    <t xml:space="preserve">CEREJ </t>
  </si>
  <si>
    <t xml:space="preserve">COOPERA </t>
  </si>
  <si>
    <t xml:space="preserve">CEJAMA </t>
  </si>
  <si>
    <t xml:space="preserve">CERBRANORTE </t>
  </si>
  <si>
    <t xml:space="preserve">CERGAL </t>
  </si>
  <si>
    <t xml:space="preserve">COORSEL </t>
  </si>
  <si>
    <t xml:space="preserve">CERGRAL </t>
  </si>
  <si>
    <t xml:space="preserve">CERSUL </t>
  </si>
  <si>
    <t xml:space="preserve">CERMOFUL </t>
  </si>
  <si>
    <t xml:space="preserve">CERILUZ </t>
  </si>
  <si>
    <t xml:space="preserve">CRERAL </t>
  </si>
  <si>
    <t xml:space="preserve">COPREL </t>
  </si>
  <si>
    <t>COOPERATIVA DE ELETRIFICACAO CENTRO JACUI LTDA</t>
  </si>
  <si>
    <t>COOPERATIVA ENERGETICA COCAL</t>
  </si>
  <si>
    <t xml:space="preserve">ELETRONORTE </t>
  </si>
  <si>
    <t xml:space="preserve">CTEEP </t>
  </si>
  <si>
    <t xml:space="preserve">SMTE </t>
  </si>
  <si>
    <t xml:space="preserve">CHESF </t>
  </si>
  <si>
    <t>DSP 2616/2020</t>
  </si>
  <si>
    <t>Status</t>
  </si>
  <si>
    <t>Base Legal</t>
  </si>
  <si>
    <t>COQUEIROS TRANSMISSORA DE ENERGIA S/A</t>
  </si>
  <si>
    <t>DIAMANTE GERACAO DE ENERGIA LTDA.</t>
  </si>
  <si>
    <t>EQUATORIAL ALAGOAS DISTRIBUIDORA DE ENERGIA S.A.</t>
  </si>
  <si>
    <t>Saldo Remanecente</t>
  </si>
  <si>
    <t>02.474.103/0001-19</t>
  </si>
  <si>
    <t>ENGIE BRASIL ENERGIA S.A.</t>
  </si>
  <si>
    <t>04.895.728/0001-80</t>
  </si>
  <si>
    <t>AES TIETE ENERGIA S.A.</t>
  </si>
  <si>
    <t>AETE - AMAZONIA EMPRESA TRANSMISSORA DE ENERGIA S.A.</t>
  </si>
  <si>
    <t>AFLUENTE GERACAO DE ENERGIA ELETRICA S.A.</t>
  </si>
  <si>
    <t>AFLUENTE TRANSMISSAO DE ENERGIA ELETRICA S.A.</t>
  </si>
  <si>
    <t>AGGREKO ENERGIA LOCACAO DE GERADORES LTDA.</t>
  </si>
  <si>
    <t>AMAZONAS ENERGIA S.A</t>
  </si>
  <si>
    <t>AMBAR ENERGIA LTDA</t>
  </si>
  <si>
    <t>AMPLA ENERGIA E SERVICOS S.A.</t>
  </si>
  <si>
    <t>ARARAQUARA TRANSMISSORA DE ENERGIA S.A</t>
  </si>
  <si>
    <t>ARGO III TRANSMISSAO DE ENERGIA S.A.</t>
  </si>
  <si>
    <t>ARGO TRANSMISSAO DE ENERGIA S.A.</t>
  </si>
  <si>
    <t>ATLANTICO - CONCESSIONARIA DE TRANSMISSAO DE ENERGIA DO BRASIL S. A.</t>
  </si>
  <si>
    <t>BAESA-ENERGETICA BARRA GRANDE S/A</t>
  </si>
  <si>
    <t>BAGUARI ENERGIA S.A.</t>
  </si>
  <si>
    <t>BAGUARI I GERACAO DE ENERGIA ELETRICA S.A.</t>
  </si>
  <si>
    <t>BELO MONTE TRANSMISSORA DE ENERGIA SPE S.A.</t>
  </si>
  <si>
    <t>CALDAS NOVAS TRANSMISSAO S.A.</t>
  </si>
  <si>
    <t>CAMPOS NOVOS ENERGIA S.A.</t>
  </si>
  <si>
    <t>CANARANA TRANSMISSORA DE ENERGIA S.A.</t>
  </si>
  <si>
    <t>CATXERE TRANSMISSORA DE ENERGIA S.A</t>
  </si>
  <si>
    <t>CBA MACHADINHO GERACAO DE ENERGIA LTDA.</t>
  </si>
  <si>
    <t>CEB GERACAO S.A.</t>
  </si>
  <si>
    <t>CEB LAJEADO S/A</t>
  </si>
  <si>
    <t>CEB PARTICIPACOES S/A CEBPAR</t>
  </si>
  <si>
    <t>CELESC DISTRIBUICAO S.A</t>
  </si>
  <si>
    <t>CELESC GERACAO S.A</t>
  </si>
  <si>
    <t>CELG DISTRIBUICAO S.A. - CELG D</t>
  </si>
  <si>
    <t>CELG GERACAO E TRANSMISSAO S.A.</t>
  </si>
  <si>
    <t>CELSE - CENTRAIS ELETRICAS DE SERGIPE S.A.</t>
  </si>
  <si>
    <t>CEMIG DISTRIBUICAO S.A</t>
  </si>
  <si>
    <t>CEMIG GERACAO E TRANSMISSAO S.A</t>
  </si>
  <si>
    <t>CEMIG GERACAO LESTE S.A.</t>
  </si>
  <si>
    <t>CEMIG GERACAO OESTE S.A.</t>
  </si>
  <si>
    <t>CEMIG GERACAO SALTO GRANDE S.A.</t>
  </si>
  <si>
    <t>CEMIG GERACAO SUL S.A.</t>
  </si>
  <si>
    <t>CEMIG GERACAO TRES MARIAS S.A.</t>
  </si>
  <si>
    <t>CENTRAIS ELETRICAS DE CARAZINHO SA</t>
  </si>
  <si>
    <t>CENTRAIS ELETRICAS DE PERNAMBUCO S.A. - EPESA</t>
  </si>
  <si>
    <t>CENTRAIS ELETRICAS DO NORTE DO BRASIL S/A ELETRONORTE</t>
  </si>
  <si>
    <t>CERAN - COMPANHIA ENERGETICA RIO DAS ANTAS</t>
  </si>
  <si>
    <t>CESP - COMPANHIA ENERGETICA DE SAO PAULO</t>
  </si>
  <si>
    <t>CGTF CENTRAL GERADORA TERMELETRICA FORTALEZA S.A.</t>
  </si>
  <si>
    <t>COMPANHIA CAMPOLARGUENSE DE ENERGIA COCEL</t>
  </si>
  <si>
    <t>COMPANHIA DE ELETRICIDADE DO AMAPA - CEA</t>
  </si>
  <si>
    <t>COMPANHIA DE ELETRICIDADE DO ESTADO DA BAHIA COELBA</t>
  </si>
  <si>
    <t>COMPANHIA DE GERACAO E TRANSMISSAO DE ENERGIA ELETRICA DO SUL DO BRASIL - ELETROBRAS CGT ELETROSUL</t>
  </si>
  <si>
    <t>COMPANHIA DE TRANSMISSAO CENTROESTE DE MINAS</t>
  </si>
  <si>
    <t>COMPANHIA ENERGETICA CANDEIAS</t>
  </si>
  <si>
    <t>COMPANHIA ENERGETICA DE PERNAMBUCO</t>
  </si>
  <si>
    <t>COMPANHIA ENERGETICA DE PETROLINA</t>
  </si>
  <si>
    <t>COMPANHIA ENERGETICA DO CEARA</t>
  </si>
  <si>
    <t>COMPANHIA ENERGETICA DO JARI - CEJA</t>
  </si>
  <si>
    <t>COMPANHIA ENERGETICA DO RIO GRANDE DO NORTE COSERN</t>
  </si>
  <si>
    <t>COMPANHIA ENERGETICA JAGUARA</t>
  </si>
  <si>
    <t>COMPANHIA ENERGETICA MANAUARA</t>
  </si>
  <si>
    <t>COMPANHIA ENERGETICA MIRANDA</t>
  </si>
  <si>
    <t>COMPANHIA ENERGETICA POTIGUAR</t>
  </si>
  <si>
    <t>COMPANHIA ENERGETICA SINOP SA</t>
  </si>
  <si>
    <t>COMPANHIA ESTADUAL DE DISTRIBUICAO DE ENERGIA ELETRICA - CEEE-D</t>
  </si>
  <si>
    <t>COMPANHIA ESTADUAL DE TRANSMISSAO DE ENERGIA ELETRICA - CEEE-T</t>
  </si>
  <si>
    <t>COMPANHIA GERACAO DE ENERGIA PILAO</t>
  </si>
  <si>
    <t>COMPANHIA HIDRELETRICA TELES PIRES</t>
  </si>
  <si>
    <t>COMPANHIA HIDRO ELETRICA DO SAO FRANCISCO</t>
  </si>
  <si>
    <t>COMPANHIA HIDROELETRICA SAO PATRICIO - CHESP</t>
  </si>
  <si>
    <t>COMPANHIA PAULISTA DE FORCA E LUZ</t>
  </si>
  <si>
    <t>COMPANHIA PIRATININGA DE FORCA E LUZ</t>
  </si>
  <si>
    <t>COMPANHIA SAO PATRICIO DE GERACAO E TRANSMISSAO DE ENERGIA ELETRICA - CSP-G&amp;T</t>
  </si>
  <si>
    <t>COMPANHIA TRANSIRAPE DE TRANSMISSAO</t>
  </si>
  <si>
    <t>COMPANHIA TRANSLESTE DE TRANSMISSAO</t>
  </si>
  <si>
    <t>COMPANHIA TRANSUDESTE DE TRANSMISSAO</t>
  </si>
  <si>
    <t>COPEL DISTRIBUICAO S.A.</t>
  </si>
  <si>
    <t>COSTA OESTE TRANSMISSORA DE ENERGIA S.A.</t>
  </si>
  <si>
    <t>CTEEP - COMPANHIA DE TRANSMISSAO DE ENERGIA ELETRICA PAULISTA</t>
  </si>
  <si>
    <t>DCELT - DISTRIBUIDORA CATARINENSE DE ENERGIA ELETRICA LTDA</t>
  </si>
  <si>
    <t>DEPARTAMENTO MUNICIPAL DE ENERGIA DE IJUI</t>
  </si>
  <si>
    <t>DEPARTAMENTO MUNICIPAL DE ENERGIA DE IJUI GERACAO</t>
  </si>
  <si>
    <t>DME DISTRIBUICAO S.A. - DMED</t>
  </si>
  <si>
    <t>DME ENERGETICA S.A. - DMEE</t>
  </si>
  <si>
    <t>DONA FRANCISCA ENERGETICA S.A.</t>
  </si>
  <si>
    <t>EBTE - EMPRESA BRASILEIRA DE TRANSMISSAO DE ENERGIA S.A.</t>
  </si>
  <si>
    <t>ECTE - EMPRESA CATARINENSE DE TRANSMISSAO DE ENERGIA S/A</t>
  </si>
  <si>
    <t>EDP ESPIRITO SANTO DISTRIBUICAO DE ENERGIA S.A.</t>
  </si>
  <si>
    <t>EDP SAO PAULO DISTRIBUICAO DE ENERGIA S.A.</t>
  </si>
  <si>
    <t>EDP TRANSMISSAO MA II S.A.</t>
  </si>
  <si>
    <t>EDP TRANSMISSAO S.A.</t>
  </si>
  <si>
    <t>EDTE - EMPRESA DIAMANTINA DE TRANSMISSAO DE ENERGIA S.A.</t>
  </si>
  <si>
    <t>ELEJOR - CENTRAIS ELETRICAS DO RIO JORDAO S.A.</t>
  </si>
  <si>
    <t>ELEKTRO REDES S.A.</t>
  </si>
  <si>
    <t>ELETROPAULO METROPOLITANA ELETRICIDADE DE SAO PAULO S.A.</t>
  </si>
  <si>
    <t>EMAE - EMPRESA METROPOLITANA DE AGUAS E ENERGIA SA</t>
  </si>
  <si>
    <t>EMPRESA AMAZONENSE DE TRANSMISSAO DE ENERGIA S/A</t>
  </si>
  <si>
    <t>EMPRESA DE ENERGIA CACHOEIRA CALDEIRAO S.A.</t>
  </si>
  <si>
    <t>EMPRESA DE ENERGIA SAO MANOEL S.A.</t>
  </si>
  <si>
    <t>EMPRESA DE TRANSMISSAO DE ENERGIA DO MATO GROSSO S.A. - ETEM</t>
  </si>
  <si>
    <t>EMPRESA DE TRANSMISSAO DE VARZEA GRANDE S.A. - ETVG</t>
  </si>
  <si>
    <t>EMPRESA DE TRANSMISSAO DO ESPIRITO SANTO S.A. - ETES</t>
  </si>
  <si>
    <t>EMPRESA FORCA E LUZ DE URUSSANGA LTDA</t>
  </si>
  <si>
    <t>EMPRESA LUZ E FORCA SANTA MARIA S A</t>
  </si>
  <si>
    <t>EMPRESA NORTE DE TRANSMISSAO DE ENERGIA S.A.</t>
  </si>
  <si>
    <t>EMPRESA PARAENSE DE TRANSMISSAO DE ENERGIA S/A</t>
  </si>
  <si>
    <t>EMPRESA REGIONAL DE TRANSMISSAO DE ENERGIA S.A.</t>
  </si>
  <si>
    <t>ENEL GREEN POWER CACHOEIRA DOURADA S.A</t>
  </si>
  <si>
    <t>ENEL GREEN POWER MOURAO S.A.</t>
  </si>
  <si>
    <t>ENEL GREEN POWER PARANAPANEMA S/A</t>
  </si>
  <si>
    <t>ENEL GREEN POWER SALTO APIACAS S.A.</t>
  </si>
  <si>
    <t>ENEL GREEN POWER VOLTA GRANDE S.A.</t>
  </si>
  <si>
    <t>ENERGEST S.A.</t>
  </si>
  <si>
    <t>ENERGETICA AGUAS DA PEDRA S./A.</t>
  </si>
  <si>
    <t>ENERGETICA SUAPE II S.A.</t>
  </si>
  <si>
    <t>ENERGIA SUSTENTAVEL DO BRASIL S.A.</t>
  </si>
  <si>
    <t>ENERGISA ACRE - DISTRIBUIDORA DE ENERGIA S.A</t>
  </si>
  <si>
    <t>ENERGISA BORBOREMA - DISTRIBUIDORA DE ENERGIA S.A</t>
  </si>
  <si>
    <t>ENERGISA GOIAS TRANSMISSORA DE ENERGIA I S.A.</t>
  </si>
  <si>
    <t>ENERGISA MATO GROSSO - DISTRIBUIDORA DE ENERGIA S.A.</t>
  </si>
  <si>
    <t>ENERGISA MATO GROSSO DO SUL - DISTRIBUIDORA DE ENERGIA S.A.</t>
  </si>
  <si>
    <t>ENERGISA PARA TRANSMISSORA DE ENERGIA I S.A.</t>
  </si>
  <si>
    <t>ENERGISA PARA TRANSMISSORA DE ENERGIA II S.A.</t>
  </si>
  <si>
    <t>ENERGISA PARAIBA - DISTRIBUIDORA DE ENERGIA S.A</t>
  </si>
  <si>
    <t>ENERGISA RONDONIA - DISTRIBUIDORA DE ENERGIA S.A</t>
  </si>
  <si>
    <t>ENERGISA SERGIPE - DISTRIBUIDORA DE ENERGIA S.A</t>
  </si>
  <si>
    <t>ENERGISA SUL-SUDESTE - DISTRIBUIDORA DE ENERGIA S.A.</t>
  </si>
  <si>
    <t>ENERGISA TOCANTINS DISTRIBUIDORA DE ENERGIA S.A.</t>
  </si>
  <si>
    <t>ENERPEIXE S.A.</t>
  </si>
  <si>
    <t>EQUATORIAL TRANSMISSORA 1 SPE S.A.</t>
  </si>
  <si>
    <t>EQUATORIAL TRANSMISSORA 2 SPE S.A.</t>
  </si>
  <si>
    <t>EQUATORIAL TRANSMISSORA 4 SPE S.A.</t>
  </si>
  <si>
    <t>EQUATORIAL TRANSMISSORA 5 SPE S.A.</t>
  </si>
  <si>
    <t>EQUATORIAL TRANSMISSORA 7 SPE S.A.</t>
  </si>
  <si>
    <t>EQUATORIAL TRANSMISSORA 8 SPE S.A.</t>
  </si>
  <si>
    <t>ESDE - EMPRESA SANTOS DUMONT DE ENERGIA S.A.</t>
  </si>
  <si>
    <t>ESPORA ENERGETICA S.A</t>
  </si>
  <si>
    <t>ESTREITO ENERGIA S.A.</t>
  </si>
  <si>
    <t>ESTREITO PARTICIPACOES S.A.</t>
  </si>
  <si>
    <t>ETAP EMPRESA TRANSMISSORA AGRESTE POTIGUAR S.A.</t>
  </si>
  <si>
    <t>ETB - EMPRESA DE TRANSMISSAO BAIANA S.A</t>
  </si>
  <si>
    <t>ETC - EMPRESA TRANSMISSORA CAPIXABA S.A.</t>
  </si>
  <si>
    <t>ETSE - EMPRESA DE TRANSMISSAO SERRANA S.A.</t>
  </si>
  <si>
    <t>EVOLTZ IV - SAO MATEUS TRANSMISSORA DE ENERGIA S.A.</t>
  </si>
  <si>
    <t>EVOLTZ V - LONDRINA TRANSMISSORA DE ENERGIA S.A.</t>
  </si>
  <si>
    <t>EVOLTZ VI - CAMPOS NOVOS TRANSMISSORA DE ENERGIA S.A.</t>
  </si>
  <si>
    <t>EVOLTZ VII - FOZ DO IGUACU TRANSMISSORA DE ENERGIA S.A.</t>
  </si>
  <si>
    <t>EVOLTZ VIII - TRANSMISSORA DE ENERGIA S.A.</t>
  </si>
  <si>
    <t>EXPANSION TRANSMISSAO DE ENERGIA ELETRICA S/A</t>
  </si>
  <si>
    <t>EXPANSION TRANSMISSAO ITUMBIARA MARIMBONDO S.A.</t>
  </si>
  <si>
    <t>F.D.A. GERACAO DE ENERGIA ELETRICA S.A.</t>
  </si>
  <si>
    <t>FERREIRA GOMES ENERGIA S.A.</t>
  </si>
  <si>
    <t>FIRMINOPOLIS TRANSMISSAO S.A.</t>
  </si>
  <si>
    <t>FORCA E LUZ CORONEL VIVIDA LTDA</t>
  </si>
  <si>
    <t>FOZ DO CHAPECO ENERGIA S.A.</t>
  </si>
  <si>
    <t>FOZ DO RIO CLARO ENERGIA S.A.</t>
  </si>
  <si>
    <t>FURNAS-CENTRAIS ELETRICAS S.A.</t>
  </si>
  <si>
    <t>GERA AMAZONAS GERADORA DE ENERGIA DO AMAZONAS S/A.</t>
  </si>
  <si>
    <t>GERA MARANHAO - GERADORA DE ENERGIA DO MARANHAO S.A</t>
  </si>
  <si>
    <t>GERACAO CEU AZUL S.A.</t>
  </si>
  <si>
    <t>GERACAO CIII S/A</t>
  </si>
  <si>
    <t>GOIAS TRANSMISSAO S.A</t>
  </si>
  <si>
    <t>GUASCOR DO BRASIL LTDA</t>
  </si>
  <si>
    <t>HIDROPAN DISTRIBUICAO DE ENERGIA S.A.</t>
  </si>
  <si>
    <t>IJUI ENERGIA S.A.</t>
  </si>
  <si>
    <t>IMETAME TERMELETRICA LTDA</t>
  </si>
  <si>
    <t>INTERLIGACAO ELETRICA AGUAPEI S.A.</t>
  </si>
  <si>
    <t>INTERLIGACAO ELETRICA DE MINAS GERAIS S.A.</t>
  </si>
  <si>
    <t>INTERLIGACAO ELETRICA DO MADEIRA S/A</t>
  </si>
  <si>
    <t>INTERLIGACAO ELETRICA GARANHUNS S/A</t>
  </si>
  <si>
    <t>INTERLIGACAO ELETRICA ITAPURA S.A.</t>
  </si>
  <si>
    <t>INTERLIGACAO ELETRICA ITAQUERE S.A.</t>
  </si>
  <si>
    <t>INTERLIGACAO ELETRICA NORTE E NORDESTE S/A</t>
  </si>
  <si>
    <t>INTERLIGACAO ELETRICA PINHEIROS S.A.</t>
  </si>
  <si>
    <t>INTERLIGACAO ELETRICA SERRA DO JAPI S A</t>
  </si>
  <si>
    <t>INTERLIGACAO ELETRICA SUL S.A.</t>
  </si>
  <si>
    <t>INTERLIGACAO ELETRICA TIBAGI S.A.</t>
  </si>
  <si>
    <t>INVESTCO SA</t>
  </si>
  <si>
    <t>IRACEMA TRANSMISSORA DE ENERGIA S. A.</t>
  </si>
  <si>
    <t>ITA ENERGETICA S/A</t>
  </si>
  <si>
    <t>ITAPEBI GERACAO DE ENERGIA SA</t>
  </si>
  <si>
    <t>ITAQUI GERACAO DE ENERGIA S/A</t>
  </si>
  <si>
    <t>ITUMBIARA TRANSMISSORA DE ENERGIA S/A</t>
  </si>
  <si>
    <t>L.D.O.S.P.E. GERACAO DE ENERGIA E PARTICIPACOES LTDA.</t>
  </si>
  <si>
    <t>L.D.Q.S.P.E. GERACAO DE ENERGIA E PARTICIPACOES LTDA.</t>
  </si>
  <si>
    <t>L.D.R.S.P.E. GERACAO DE ENERGIA E PARTICIPACOES LTDA.</t>
  </si>
  <si>
    <t>LIGHT ENERGIA S.A</t>
  </si>
  <si>
    <t>LIGHT SERVICOS DE ELETRICIDADE S A</t>
  </si>
  <si>
    <t>LINHAS DE MACAPA TRANSMISSORA DE ENERGIA S.A.</t>
  </si>
  <si>
    <t>LINHAS DE TAUBATE TRANSMISSORA DE ENERGIA SA</t>
  </si>
  <si>
    <t>LINHAS DE TRANSMISSAO DE MONTES CLAROS S.A.</t>
  </si>
  <si>
    <t>LINHAS DE TRANSMISSAO DO ITATIM S.A.</t>
  </si>
  <si>
    <t>LINHAS DE XINGU TRANSMISSORA DE ENERGIA S.A.</t>
  </si>
  <si>
    <t>LUMITRANS COMPANHIA TRANSMISSORA DE ENERGIA ELETRICA</t>
  </si>
  <si>
    <t>LUZIANIA-NIQUELANDIA TRANSMISSORA S.A</t>
  </si>
  <si>
    <t>MACHADINHO PARTICIPACOES S.A.</t>
  </si>
  <si>
    <t>MANAUS TRANSMISSORA DE ENERGIA S.A</t>
  </si>
  <si>
    <t>MARECHAL RONDON TRANSMISSORA DE ENERGIA S.A.</t>
  </si>
  <si>
    <t>MARUMBI TRANSMISSORA DE ENERGIA S.A.</t>
  </si>
  <si>
    <t>MATA DE SANTA GENEBRA TRANSMISSAO S.A.</t>
  </si>
  <si>
    <t>MGE TRANSMISSAO S.A.</t>
  </si>
  <si>
    <t>NEOENERGIA ATIBAIA TRANSMISSAO DE ENERGIA S.A.</t>
  </si>
  <si>
    <t>NEOENERGIA BIGUACU TRANSMISSAO DE ENERGIA S.A.</t>
  </si>
  <si>
    <t>NEOENERGIA DOURADOS TRANSMISSAO DE ENERGIA S.A.</t>
  </si>
  <si>
    <t>NEOENERGIA SOBRAL TRANSMISSAO DE ENERGIA S.A.</t>
  </si>
  <si>
    <t>NORTE BRASIL TRANSMISSORA DE ENERGIA S.A.</t>
  </si>
  <si>
    <t>NORTE ENERGIA S/A</t>
  </si>
  <si>
    <t>NOVA PALMA ENERGIA LTDA</t>
  </si>
  <si>
    <t>OIAPOQUE ENERGIA SA</t>
  </si>
  <si>
    <t>OURILANDIA DO NORTE TRANSMISSORA DE ENERGIA S.A.</t>
  </si>
  <si>
    <t>PANTANAL TRANSMISSAO S.A.</t>
  </si>
  <si>
    <t>PARANAIBA TRANSMISSORA DE ENERGIA S.A.</t>
  </si>
  <si>
    <t>PARANAITA RIBEIRAOZINHO TRANSMISSORA DE ENERGIA S.A.</t>
  </si>
  <si>
    <t>PARNAIBA GERACAO E COMERCIALIZACAO DE ENERGIA S.A</t>
  </si>
  <si>
    <t>PARNAIBA II GERACAO DE ENERGIA S.A</t>
  </si>
  <si>
    <t>PECEM II GERACAO DE ENERGIA S. A.</t>
  </si>
  <si>
    <t>PIRATININGA BANDEIRANTES TRANSMISSORA DE ENERGIA S.A.</t>
  </si>
  <si>
    <t>POCOS DE CALDAS TRANSMISSORA DE ENERGIA S A</t>
  </si>
  <si>
    <t>PORTO DO PECEM GERACAO DE ENERGIA S/A</t>
  </si>
  <si>
    <t>PORTO PRIMAVERA TRANSMISSORA DE ENERGIA S A</t>
  </si>
  <si>
    <t>POTIGUAR SUL TRANSMISSAO DE ENERGIA S.A.</t>
  </si>
  <si>
    <t>RIBEIRAO PRETO TRANSMISSORA DE ENERGIA S A</t>
  </si>
  <si>
    <t>RORAIMA ENERGIA S.A</t>
  </si>
  <si>
    <t>ROSAL ENERGIA S/A</t>
  </si>
  <si>
    <t>SA CARVALHO S/A</t>
  </si>
  <si>
    <t>SANTO ANTONIO ENERGIA S.A.</t>
  </si>
  <si>
    <t>SE NARANDIBA S.A.</t>
  </si>
  <si>
    <t>SE VINEYARDS TRANSMISSAO DE ENERGIA S.A.</t>
  </si>
  <si>
    <t>SERRA DA MESA TRANSMISSORA DE ENERGIA S. A.</t>
  </si>
  <si>
    <t>SERRA DO FACAO ENERGIA S.A.</t>
  </si>
  <si>
    <t>SERRA PARACATU TRANSMISSORA DE ENERGIA S A</t>
  </si>
  <si>
    <t>STC - SISTEMA DE TRANSMISSAO CATARINENSE S.A</t>
  </si>
  <si>
    <t>TERMOPERNAMBUCO S/A</t>
  </si>
  <si>
    <t>TERNIUM BRASIL LTDA.</t>
  </si>
  <si>
    <t>TIBAGI ENERGIA SPE S/A</t>
  </si>
  <si>
    <t>TIJOA PARTICIPACOES E INVESTIMENTOS S.A.</t>
  </si>
  <si>
    <t>TPE - TRANSMISSORA PARAISO DE ENERGIA S.A.</t>
  </si>
  <si>
    <t>TRANSENERGIA GOIAS S.A.</t>
  </si>
  <si>
    <t>TRANSENERGIA RENOVAVEL S.A</t>
  </si>
  <si>
    <t>TRANSENERGIA SAO PAULO S.A.</t>
  </si>
  <si>
    <t>TRANSMISSORA DE ENERGIA SUL BRASIL S.A.</t>
  </si>
  <si>
    <t>TRANSMISSORA MATOGROSSENSE DE ENERGIA S.A.</t>
  </si>
  <si>
    <t>TRANSMISSORA SUL LITORANEA DE ENERGIA S.A. - TSLE</t>
  </si>
  <si>
    <t>TRANSNORTE ENERGIA S.A</t>
  </si>
  <si>
    <t>TRIANGULO MINEIRO TRANSMISSORA S.A.</t>
  </si>
  <si>
    <t>UHE SAO SIMAO ENERGIA S.A.</t>
  </si>
  <si>
    <t>UIRAPURU TRANSMISSORA DE ENERGIA SA</t>
  </si>
  <si>
    <t>USINA TERMELETRICA NORTE FLUMINENSE S/A</t>
  </si>
  <si>
    <t>USINA TERMELETRICA PAMPA SUL S/A</t>
  </si>
  <si>
    <t>VALE DO SAO BARTOLOMEU TRANSMISSORA DE ENERGIA S.A.</t>
  </si>
  <si>
    <t>XINGU RIO TRANSMISSORA DE ENERGIA S.A.</t>
  </si>
  <si>
    <t xml:space="preserve">AETE </t>
  </si>
  <si>
    <t xml:space="preserve">AFLUENTE </t>
  </si>
  <si>
    <t xml:space="preserve">AFTEE </t>
  </si>
  <si>
    <t xml:space="preserve">AMAZONAS ENERGIA </t>
  </si>
  <si>
    <t xml:space="preserve">AMBAR ENERGIA </t>
  </si>
  <si>
    <t xml:space="preserve">ATE </t>
  </si>
  <si>
    <t xml:space="preserve">ARGO III </t>
  </si>
  <si>
    <t xml:space="preserve">ATLANTICO </t>
  </si>
  <si>
    <t xml:space="preserve">BAESA </t>
  </si>
  <si>
    <t xml:space="preserve">BAGUARI ENERG </t>
  </si>
  <si>
    <t xml:space="preserve">BAGUARI </t>
  </si>
  <si>
    <t xml:space="preserve">BMTE </t>
  </si>
  <si>
    <t xml:space="preserve">ENERCAN </t>
  </si>
  <si>
    <t xml:space="preserve">CANARANA </t>
  </si>
  <si>
    <t xml:space="preserve">CEB DISTRIBUIC </t>
  </si>
  <si>
    <t xml:space="preserve">CEB LAJEADO </t>
  </si>
  <si>
    <t xml:space="preserve">CELESC DIST </t>
  </si>
  <si>
    <t xml:space="preserve">CELESC GERACAO </t>
  </si>
  <si>
    <t xml:space="preserve">CELG-D </t>
  </si>
  <si>
    <t xml:space="preserve">CELSE </t>
  </si>
  <si>
    <t xml:space="preserve">CEMIG-D </t>
  </si>
  <si>
    <t xml:space="preserve">CEMIG GERACAO </t>
  </si>
  <si>
    <t xml:space="preserve">CEMIG GERACAO LESTE </t>
  </si>
  <si>
    <t xml:space="preserve">CEMIG GERA TRES MARIAS </t>
  </si>
  <si>
    <t xml:space="preserve">ELETROCAR </t>
  </si>
  <si>
    <t xml:space="preserve">EPESA </t>
  </si>
  <si>
    <t xml:space="preserve">CERAN </t>
  </si>
  <si>
    <t xml:space="preserve">CGTF </t>
  </si>
  <si>
    <t xml:space="preserve">COCEL </t>
  </si>
  <si>
    <t xml:space="preserve">CEA </t>
  </si>
  <si>
    <t xml:space="preserve">COELBA </t>
  </si>
  <si>
    <t xml:space="preserve">CIA TRANSCENTROESTE MINAS </t>
  </si>
  <si>
    <t xml:space="preserve">CELPE </t>
  </si>
  <si>
    <t xml:space="preserve">PETROLINA </t>
  </si>
  <si>
    <t xml:space="preserve">COELCE </t>
  </si>
  <si>
    <t xml:space="preserve">CEJA </t>
  </si>
  <si>
    <t xml:space="preserve">COSERN </t>
  </si>
  <si>
    <t xml:space="preserve">UHE JAGUARA </t>
  </si>
  <si>
    <t xml:space="preserve">UHE MIRANDA </t>
  </si>
  <si>
    <t xml:space="preserve">CES </t>
  </si>
  <si>
    <t xml:space="preserve">CEEE-D </t>
  </si>
  <si>
    <t xml:space="preserve">CHESP </t>
  </si>
  <si>
    <t xml:space="preserve">CPFL JAGUARI </t>
  </si>
  <si>
    <t xml:space="preserve">CPFL PAULISTA </t>
  </si>
  <si>
    <t xml:space="preserve">CPFL PIRATININGA </t>
  </si>
  <si>
    <t xml:space="preserve">CSP-G&amp;T </t>
  </si>
  <si>
    <t xml:space="preserve">SULGIPE </t>
  </si>
  <si>
    <t xml:space="preserve">TRANSLESTE T </t>
  </si>
  <si>
    <t xml:space="preserve">COPEL-DIS </t>
  </si>
  <si>
    <t xml:space="preserve">COSTA </t>
  </si>
  <si>
    <t xml:space="preserve">IENERGIA </t>
  </si>
  <si>
    <t xml:space="preserve">DEMEI </t>
  </si>
  <si>
    <t xml:space="preserve">DIAMANTE </t>
  </si>
  <si>
    <t xml:space="preserve">DMED </t>
  </si>
  <si>
    <t xml:space="preserve">DFESA </t>
  </si>
  <si>
    <t xml:space="preserve">EBTE </t>
  </si>
  <si>
    <t xml:space="preserve">ECTE </t>
  </si>
  <si>
    <t xml:space="preserve">EDP ES </t>
  </si>
  <si>
    <t xml:space="preserve">EDP SP </t>
  </si>
  <si>
    <t xml:space="preserve">EDP TMA II </t>
  </si>
  <si>
    <t xml:space="preserve">EDP-T </t>
  </si>
  <si>
    <t xml:space="preserve">ELEKTRO </t>
  </si>
  <si>
    <t xml:space="preserve">ELETROPAULO </t>
  </si>
  <si>
    <t xml:space="preserve">EECC </t>
  </si>
  <si>
    <t xml:space="preserve">SAO MANOEL </t>
  </si>
  <si>
    <t xml:space="preserve">EFLUL </t>
  </si>
  <si>
    <t xml:space="preserve">ELFSM </t>
  </si>
  <si>
    <t xml:space="preserve">ETEP MATRIZ </t>
  </si>
  <si>
    <t xml:space="preserve">ERTE MATRIZ </t>
  </si>
  <si>
    <t xml:space="preserve">MOURAO CONV </t>
  </si>
  <si>
    <t xml:space="preserve">ENEL PARANAPANEMA CONV </t>
  </si>
  <si>
    <t xml:space="preserve">SALTO APIACAS </t>
  </si>
  <si>
    <t xml:space="preserve">ESBR </t>
  </si>
  <si>
    <t xml:space="preserve">ENERGISA AC </t>
  </si>
  <si>
    <t xml:space="preserve">ENERGISA BO </t>
  </si>
  <si>
    <t xml:space="preserve">EGO I </t>
  </si>
  <si>
    <t xml:space="preserve">ENERGISA MT </t>
  </si>
  <si>
    <t xml:space="preserve">ENERGISA MS </t>
  </si>
  <si>
    <t xml:space="preserve">ENERGISA MG </t>
  </si>
  <si>
    <t xml:space="preserve">ENERGISA NF </t>
  </si>
  <si>
    <t xml:space="preserve">EPA I </t>
  </si>
  <si>
    <t xml:space="preserve">EPA II </t>
  </si>
  <si>
    <t xml:space="preserve">ENERGISA PB </t>
  </si>
  <si>
    <t xml:space="preserve">ENERGISA RO </t>
  </si>
  <si>
    <t xml:space="preserve">ENERGISA SE </t>
  </si>
  <si>
    <t xml:space="preserve">ENERGISA SS </t>
  </si>
  <si>
    <t xml:space="preserve">ENERGISA TO </t>
  </si>
  <si>
    <t xml:space="preserve">ENERPEIXE </t>
  </si>
  <si>
    <t xml:space="preserve">EQTLT01 </t>
  </si>
  <si>
    <t xml:space="preserve">EQTLT02 </t>
  </si>
  <si>
    <t xml:space="preserve">EQTLT04 </t>
  </si>
  <si>
    <t xml:space="preserve">EQTLT05 </t>
  </si>
  <si>
    <t xml:space="preserve">EQTLT07 </t>
  </si>
  <si>
    <t xml:space="preserve">EQTLT08 - MATRIZ </t>
  </si>
  <si>
    <t xml:space="preserve">ESPORA </t>
  </si>
  <si>
    <t xml:space="preserve">USINA ESTREITO </t>
  </si>
  <si>
    <t xml:space="preserve">ETSE </t>
  </si>
  <si>
    <t xml:space="preserve">EVOLTZ IV </t>
  </si>
  <si>
    <t xml:space="preserve">ATE VI </t>
  </si>
  <si>
    <t xml:space="preserve">EVOLTZ VII </t>
  </si>
  <si>
    <t xml:space="preserve">ETEE </t>
  </si>
  <si>
    <t xml:space="preserve">ETIM </t>
  </si>
  <si>
    <t xml:space="preserve">FDA </t>
  </si>
  <si>
    <t xml:space="preserve">FIRMINOPOLIS </t>
  </si>
  <si>
    <t xml:space="preserve">FORCEL </t>
  </si>
  <si>
    <t xml:space="preserve">FOZ DO CHAPECO </t>
  </si>
  <si>
    <t xml:space="preserve">FURNAS </t>
  </si>
  <si>
    <t xml:space="preserve">GERA AM </t>
  </si>
  <si>
    <t xml:space="preserve">GERANORTE </t>
  </si>
  <si>
    <t xml:space="preserve">GOIAS </t>
  </si>
  <si>
    <t xml:space="preserve">GUASCOR </t>
  </si>
  <si>
    <t xml:space="preserve">HIDROPAN </t>
  </si>
  <si>
    <t xml:space="preserve">IEMG </t>
  </si>
  <si>
    <t xml:space="preserve">IE MADEIRA </t>
  </si>
  <si>
    <t xml:space="preserve">IE GARANHUNS </t>
  </si>
  <si>
    <t xml:space="preserve">IE ITAPURA </t>
  </si>
  <si>
    <t xml:space="preserve">IENNE </t>
  </si>
  <si>
    <t xml:space="preserve">ISA SERRA JAPI </t>
  </si>
  <si>
    <t xml:space="preserve">IESUL T </t>
  </si>
  <si>
    <t xml:space="preserve">INVESTCO </t>
  </si>
  <si>
    <t xml:space="preserve">IRACEMA </t>
  </si>
  <si>
    <t xml:space="preserve">ITASA </t>
  </si>
  <si>
    <t xml:space="preserve">DIF EMPREEND </t>
  </si>
  <si>
    <t xml:space="preserve">ITE </t>
  </si>
  <si>
    <t xml:space="preserve">LIGHT ENERGIA </t>
  </si>
  <si>
    <t xml:space="preserve">LIGHT </t>
  </si>
  <si>
    <t xml:space="preserve">LMTE </t>
  </si>
  <si>
    <t xml:space="preserve">LTTE </t>
  </si>
  <si>
    <t xml:space="preserve">LINHAS </t>
  </si>
  <si>
    <t xml:space="preserve">ITATIM </t>
  </si>
  <si>
    <t xml:space="preserve">LXTE-0001 </t>
  </si>
  <si>
    <t xml:space="preserve">LNT </t>
  </si>
  <si>
    <t xml:space="preserve">USINA MACHADINHO </t>
  </si>
  <si>
    <t xml:space="preserve">MTE </t>
  </si>
  <si>
    <t xml:space="preserve">MRTE </t>
  </si>
  <si>
    <t xml:space="preserve">MARUMBI </t>
  </si>
  <si>
    <t xml:space="preserve">MSGT </t>
  </si>
  <si>
    <t xml:space="preserve">MGE </t>
  </si>
  <si>
    <t xml:space="preserve">NBTE </t>
  </si>
  <si>
    <t xml:space="preserve">NESA </t>
  </si>
  <si>
    <t xml:space="preserve">NOVA PALMA </t>
  </si>
  <si>
    <t xml:space="preserve">OIAPOQUE ENERGIA </t>
  </si>
  <si>
    <t xml:space="preserve">ONTE </t>
  </si>
  <si>
    <t xml:space="preserve">PTE </t>
  </si>
  <si>
    <t xml:space="preserve">PRTE </t>
  </si>
  <si>
    <t xml:space="preserve">PARNAIBA </t>
  </si>
  <si>
    <t xml:space="preserve">UTE PARNAIB II </t>
  </si>
  <si>
    <t xml:space="preserve">PECEM II </t>
  </si>
  <si>
    <t xml:space="preserve">PCTE </t>
  </si>
  <si>
    <t xml:space="preserve">ENERGIA PECEM </t>
  </si>
  <si>
    <t xml:space="preserve">PPTE </t>
  </si>
  <si>
    <t xml:space="preserve">RGE SUL </t>
  </si>
  <si>
    <t xml:space="preserve">RPTE </t>
  </si>
  <si>
    <t xml:space="preserve">RORAIMA ENERGIA </t>
  </si>
  <si>
    <t xml:space="preserve">SA CARVALHO </t>
  </si>
  <si>
    <t xml:space="preserve">NARANDIBA </t>
  </si>
  <si>
    <t xml:space="preserve">SE VINEYARDS TRANSMISSAO </t>
  </si>
  <si>
    <t xml:space="preserve">SPTE </t>
  </si>
  <si>
    <t xml:space="preserve">STC </t>
  </si>
  <si>
    <t xml:space="preserve">TERMOPE </t>
  </si>
  <si>
    <t xml:space="preserve">DO ATLANTICO </t>
  </si>
  <si>
    <t xml:space="preserve">TPE-FILIAL </t>
  </si>
  <si>
    <t xml:space="preserve">TRANSENERGIA </t>
  </si>
  <si>
    <t xml:space="preserve">TSP </t>
  </si>
  <si>
    <t xml:space="preserve">TESB </t>
  </si>
  <si>
    <t xml:space="preserve">TSLE </t>
  </si>
  <si>
    <t xml:space="preserve">UIRAPURU </t>
  </si>
  <si>
    <t xml:space="preserve">PAMPA SUL </t>
  </si>
  <si>
    <t xml:space="preserve">VSB </t>
  </si>
  <si>
    <t xml:space="preserve">XRTE </t>
  </si>
  <si>
    <t>P&amp;D Corrente</t>
  </si>
  <si>
    <t>REN 929/2021</t>
  </si>
  <si>
    <t>COOPERATIVA ALIANCA</t>
  </si>
  <si>
    <t>RIO PARANA ENERGIA S.A.</t>
  </si>
  <si>
    <t>P&amp;D Corrente (Retroativo)</t>
  </si>
  <si>
    <t>MUXFELDT MARIN E CIA LTDA</t>
  </si>
  <si>
    <t xml:space="preserve">MUX ENERGIA </t>
  </si>
  <si>
    <t>PEE Corrente</t>
  </si>
  <si>
    <t>COOPERATIVA DE DISTRIBUICAO DE ENERGIA ELETRICA DE ARAPOTI</t>
  </si>
  <si>
    <t>COOPERATIVA DE ELETRIFICACAO E DESENVOLVIMENTO DA REGIAO DE MOGI DAS CRUZES</t>
  </si>
  <si>
    <t>COOPERATIVA DE ELETRIFICACAO E DESENVOLVIMENTO DA REGIAO DE SAO JOSE DO RIO PRETO-CERRP</t>
  </si>
  <si>
    <t>COOPERATIVA DE ELETRIFICACAO E DESENVOLVIMENTO RURAL CENTRO SUL DE SERGIPE LTDA</t>
  </si>
  <si>
    <t>COOPERATIVA DE ELETRIFICACAO E DESENVOLVIMENTO RURAL DA REGIAO DE NOVO HORIZONTE</t>
  </si>
  <si>
    <t>COOPERATIVA DE ELETRIFICACAO RURAL DA REGIAO DE PROMISSAO</t>
  </si>
  <si>
    <t>COOPERATIVA DE ELETRIFICACAO RURAL DE RESENDE LTDA</t>
  </si>
  <si>
    <t>COOPERATIVA DE PRESTACAO DE SERVICOS PUBLICOS DE DISTRIBUICAO DE ENERGIA ELETRICA SENADOR ESTEVES JUNIOR - CEREJ</t>
  </si>
  <si>
    <t>COOPERATIVA PIONEIRA DE ELETRIFICACAO - COOPERA</t>
  </si>
  <si>
    <t>COOPERATIVA REGIONAL DE ENERGIA E DESENVOLVIMENTO IJUI LTDA</t>
  </si>
  <si>
    <t>CRELUZ - COOPERATIVA DE DISTRIBUICAO DE ENERGIA</t>
  </si>
  <si>
    <t>CRERAL - COOPERATIVA REGIONAL DE ELETRIFICACAO RURAL DO ALTO URUGUAI</t>
  </si>
  <si>
    <t>EMPRESA FORCA E LUZ JOAO CESA LTDA</t>
  </si>
  <si>
    <t xml:space="preserve">CERAL </t>
  </si>
  <si>
    <t xml:space="preserve">CRELUZ COOP </t>
  </si>
  <si>
    <t xml:space="preserve">EFLJC </t>
  </si>
  <si>
    <t>ARCOVERDE TRANSMISSAO DE ENERGIA S.A.</t>
  </si>
  <si>
    <t>BRASNORTE TRANSMISSORA DE ENERGIA S/A</t>
  </si>
  <si>
    <t>BRENTECH ENERGIA S.A.</t>
  </si>
  <si>
    <t>BRILHANTE II TRANSMISSORA DE ENERGIA S A</t>
  </si>
  <si>
    <t>BRILHANTE TRANSMISSORA DE ENERGIA SA</t>
  </si>
  <si>
    <t>CACHOEIRA PAULISTA TRANSMISSORA DE ENERGIA S.A.</t>
  </si>
  <si>
    <t>CAIUA TRANSMISSORA DE ENERGIA S.A.</t>
  </si>
  <si>
    <t>COOPERATIVA DE ELETRICIDADE PRAIA GRANDE</t>
  </si>
  <si>
    <t>COOPERATIVA DE ELETRIFICACAO DA REGIAO DE ITAPECERICA DA SERRA</t>
  </si>
  <si>
    <t>COOPERATIVA DE ELETRIFICACAO DE BRACO DO NORTE</t>
  </si>
  <si>
    <t>COOPERATIVA DE ELETRIFICACAO DE IBIUNA E REGIAO</t>
  </si>
  <si>
    <t>COOPERLUZ - COOPERATIVA DISTRIBUIDORA DE ENERGIA FRONTEIRA NOROESTE</t>
  </si>
  <si>
    <t>EMPRESA DE TRANSMISSAO DO ALTO URUGUAI S.A.</t>
  </si>
  <si>
    <t>ENCRUZO NOVO TRANSMISSORA DE ENERGIA S/A</t>
  </si>
  <si>
    <t>ENEL CIEN S.A</t>
  </si>
  <si>
    <t>ESPERANZA TRANSMISSORA DE ENERGIA S.A.</t>
  </si>
  <si>
    <t>GUARACIABA TRANSMISSORA DE ENERGIA (TP SUL) S.A.</t>
  </si>
  <si>
    <t>INTEGRACAO MARANHENSE TRANSMISSORA DE ENERGIA S.A.</t>
  </si>
  <si>
    <t>LAGOA NOVA TRANSMISSORA DE ENERGIA ELETRICA S/A</t>
  </si>
  <si>
    <t>LEST - LINHAS DE ENERGIA DO SERTAO TRANSMISSORA S.A.</t>
  </si>
  <si>
    <t>LINHA DE TRANSMISSAO CORUMBA SA</t>
  </si>
  <si>
    <t>LT TRIANGULO S A</t>
  </si>
  <si>
    <t>MARIANA TRANSMISSORA DE ENERGIA ELETRICA S.A.</t>
  </si>
  <si>
    <t>MATRINCHA TRANSMISSORA DE ENERGIA (TP NORTE) S.A.</t>
  </si>
  <si>
    <t>ODOYA TRANSMISSORA DE ENERGIA S A</t>
  </si>
  <si>
    <t>SAO GOTARDO TRANSMISSORA DE ENERGIA S/A</t>
  </si>
  <si>
    <t>SERRA DE IBIAPABA TRANSMISSORA DE ENERGIA S A</t>
  </si>
  <si>
    <t>TRANSMISSORA JOSE MARIA DE MACEDO DE ELETRICIDADE S.A.</t>
  </si>
  <si>
    <t>TRANSMISSORA PORTO ALEGRENSE DE ENERGIA S/A</t>
  </si>
  <si>
    <t>USINA TERMELETRICA DE ANAPOLIS LTDA EM RECUPERACAO JUDICIAL</t>
  </si>
  <si>
    <t>VILA DO CONDE TRANSMISSORA DE ENERGIA S A</t>
  </si>
  <si>
    <t>P&amp;D Passivo</t>
  </si>
  <si>
    <t xml:space="preserve">ARCOVERDE MATRIZ </t>
  </si>
  <si>
    <t xml:space="preserve">BRENTECH </t>
  </si>
  <si>
    <t xml:space="preserve">BTE T </t>
  </si>
  <si>
    <t xml:space="preserve">CPTE </t>
  </si>
  <si>
    <t xml:space="preserve">CAIUA TRANSMISSORA </t>
  </si>
  <si>
    <t xml:space="preserve">COOPERCOCAL </t>
  </si>
  <si>
    <t xml:space="preserve">COOPERLUZ DIST </t>
  </si>
  <si>
    <t xml:space="preserve">ENCRUZO NOVO </t>
  </si>
  <si>
    <t xml:space="preserve">ESPERANZA TRANSMISSORA </t>
  </si>
  <si>
    <t xml:space="preserve">GUARACIABA </t>
  </si>
  <si>
    <t xml:space="preserve">IMTE </t>
  </si>
  <si>
    <t xml:space="preserve">RIALMA </t>
  </si>
  <si>
    <t xml:space="preserve">LEST </t>
  </si>
  <si>
    <t xml:space="preserve">LTC </t>
  </si>
  <si>
    <t xml:space="preserve">LTT </t>
  </si>
  <si>
    <t xml:space="preserve">MATRINCHA </t>
  </si>
  <si>
    <t xml:space="preserve">ODOYA </t>
  </si>
  <si>
    <t xml:space="preserve">SITE </t>
  </si>
  <si>
    <t xml:space="preserve">TERMONORTE </t>
  </si>
  <si>
    <t xml:space="preserve">JMM TRANSMISSORA </t>
  </si>
  <si>
    <t xml:space="preserve">TPAE </t>
  </si>
  <si>
    <t xml:space="preserve">UTE DAIA </t>
  </si>
  <si>
    <t xml:space="preserve">VCTE </t>
  </si>
  <si>
    <t>02.998.611/0001-04</t>
  </si>
  <si>
    <t>23.274.194/0001-19</t>
  </si>
  <si>
    <t>TRANSMISSORA ALIANCA DE ENERGIA ELETRICA S/A</t>
  </si>
  <si>
    <t>02.016.507/0001-69</t>
  </si>
  <si>
    <t>04.370.282/0001-70</t>
  </si>
  <si>
    <t>27.093.977/0001-57</t>
  </si>
  <si>
    <t>COPEL GERACAO E TRANSMISSAO S.A.</t>
  </si>
  <si>
    <t>ATE III TRANSMISSORA DE ENERGIA S.A.</t>
  </si>
  <si>
    <t>BREITENER JARAQUI S.A.</t>
  </si>
  <si>
    <t>BREITENER TAMBAQUI S.A.</t>
  </si>
  <si>
    <t>CANTAREIRA TRANSMISSORA DE ENERGIA S.A.</t>
  </si>
  <si>
    <t>COMPANHIA ENERGETICA ESTREITO</t>
  </si>
  <si>
    <t>JAURU TRANSMISSORA DE ENERGIA S A</t>
  </si>
  <si>
    <t>MIRACEMA TRANSMISSORA DE ENERGIA ELETRICA S/A</t>
  </si>
  <si>
    <t>PEDRAS TRANSMISSORA DE ENERGIA S/A</t>
  </si>
  <si>
    <t>SAO JOAO TRANSMISSORA DE ENERGIA S/A</t>
  </si>
  <si>
    <t>SAO PEDRO TRANSMISSORA DE ENERGIA S/A</t>
  </si>
  <si>
    <t>STATKRAFT ENERGIAS RENOVAVEIS S/A</t>
  </si>
  <si>
    <t>04.128.563/0001-10</t>
  </si>
  <si>
    <t>06.001.492/0001-16</t>
  </si>
  <si>
    <t>07.620.094/0001-40</t>
  </si>
  <si>
    <t>10.338.320/0001-00</t>
  </si>
  <si>
    <t>02.283.886/0001-53</t>
  </si>
  <si>
    <t>02.341.467/0001-20</t>
  </si>
  <si>
    <t>01.645.009/0001-12</t>
  </si>
  <si>
    <t>33.050.071/0001-58</t>
  </si>
  <si>
    <t>10.542.659/0001-23</t>
  </si>
  <si>
    <t>28.008.887/0001-83</t>
  </si>
  <si>
    <t>27.847.022/0001-48</t>
  </si>
  <si>
    <t>24.624.490/0001-65</t>
  </si>
  <si>
    <t>07.002.685/0001-54</t>
  </si>
  <si>
    <t>12.402.255/0001-60</t>
  </si>
  <si>
    <t>04.781.143/0001-39</t>
  </si>
  <si>
    <t>09.568.947/0001-78</t>
  </si>
  <si>
    <t>07.799.995/0001-41</t>
  </si>
  <si>
    <t>20.223.016/0001-70</t>
  </si>
  <si>
    <t>09.274.998/0001-97</t>
  </si>
  <si>
    <t>07.387.573/0001-69</t>
  </si>
  <si>
    <t>07.390.807/0001-27</t>
  </si>
  <si>
    <t>07.921.085/0001-90</t>
  </si>
  <si>
    <t>05.336.882/0001-84</t>
  </si>
  <si>
    <t>14.832.534/0001-99</t>
  </si>
  <si>
    <t>13.317.273/0001-06</t>
  </si>
  <si>
    <t>03.356.967/0001-07</t>
  </si>
  <si>
    <t>24.876.026/0001-66</t>
  </si>
  <si>
    <t>20.732.109/0001-20</t>
  </si>
  <si>
    <t>10.542.732/0001-67</t>
  </si>
  <si>
    <t>24.241.083/0001-79</t>
  </si>
  <si>
    <t>07.522.669/0001-92</t>
  </si>
  <si>
    <t>04.232.314/0001-70</t>
  </si>
  <si>
    <t>03.677.638/0001-50</t>
  </si>
  <si>
    <t>03.682.014/0001-20</t>
  </si>
  <si>
    <t>08.336.783/0001-90</t>
  </si>
  <si>
    <t>08.336.804/0001-78</t>
  </si>
  <si>
    <t>01.543.032/0001-04</t>
  </si>
  <si>
    <t>07.779.299/0001-73</t>
  </si>
  <si>
    <t>23.758.522/0001-52</t>
  </si>
  <si>
    <t>06.981.180/0001-16</t>
  </si>
  <si>
    <t>06.981.176/0001-58</t>
  </si>
  <si>
    <t>24.286.169/0001-18</t>
  </si>
  <si>
    <t>24.286.218/0001-12</t>
  </si>
  <si>
    <t>24.286.083/0001-95</t>
  </si>
  <si>
    <t>24.263.183/0001-04</t>
  </si>
  <si>
    <t>24.263.197/0001-10</t>
  </si>
  <si>
    <t>88.446.034/0001-55</t>
  </si>
  <si>
    <t>06.212.748/0001-34</t>
  </si>
  <si>
    <t>00.357.038/0001-16</t>
  </si>
  <si>
    <t>04.237.975/0001-99</t>
  </si>
  <si>
    <t>60.933.603/0001-78</t>
  </si>
  <si>
    <t>04.659.917/0001-53</t>
  </si>
  <si>
    <t>75.805.895/0001-30</t>
  </si>
  <si>
    <t>05.965.546/0001-09</t>
  </si>
  <si>
    <t>15.139.629/0001-94</t>
  </si>
  <si>
    <t>07.070.850/0001-05</t>
  </si>
  <si>
    <t>10.508.162/0001-99</t>
  </si>
  <si>
    <t>10.835.932/0001-08</t>
  </si>
  <si>
    <t>04.811.856/0001-06</t>
  </si>
  <si>
    <t>07.047.251/0001-70</t>
  </si>
  <si>
    <t>03.581.989/0001-62</t>
  </si>
  <si>
    <t>08.324.196/0001-81</t>
  </si>
  <si>
    <t>08.976.022/0001-01</t>
  </si>
  <si>
    <t>28.925.264/0001-75</t>
  </si>
  <si>
    <t>07.303.379/0002-39</t>
  </si>
  <si>
    <t>28.942.127/0001-49</t>
  </si>
  <si>
    <t>09.439.128/0001-20</t>
  </si>
  <si>
    <t>19.527.586/0001-75</t>
  </si>
  <si>
    <t>08.467.115/0001-00</t>
  </si>
  <si>
    <t>39.881.421/0001-04</t>
  </si>
  <si>
    <t>92.715.812/0001-31</t>
  </si>
  <si>
    <t>11.792.578/0001-44</t>
  </si>
  <si>
    <t>12.810.896/0001-53</t>
  </si>
  <si>
    <t>33.541.368/0001-16</t>
  </si>
  <si>
    <t>01.377.555/0001-10</t>
  </si>
  <si>
    <t>53.859.112/0001-69</t>
  </si>
  <si>
    <t>33.050.196/0001-88</t>
  </si>
  <si>
    <t>04.172.213/0001-51</t>
  </si>
  <si>
    <t>18.433.682/0001-91</t>
  </si>
  <si>
    <t>13.255.658/0001-96</t>
  </si>
  <si>
    <t>07.153.003/0001-04</t>
  </si>
  <si>
    <t>05.974.828/0001-64</t>
  </si>
  <si>
    <t>07.085.630/0001-55</t>
  </si>
  <si>
    <t>83.647.990/0001-81</t>
  </si>
  <si>
    <t>04.368.898/0001-06</t>
  </si>
  <si>
    <t>10.242.700/0001-46</t>
  </si>
  <si>
    <t>14.507.191/0001-97</t>
  </si>
  <si>
    <t>83.855.973/0001-30</t>
  </si>
  <si>
    <t>95.289.500/0001-00</t>
  </si>
  <si>
    <t>19.462.106/0001-35</t>
  </si>
  <si>
    <t>23.664.303/0001-04</t>
  </si>
  <si>
    <t>03.966.583/0001-06</t>
  </si>
  <si>
    <t>02.832.860/0002-06</t>
  </si>
  <si>
    <t>10.319.371/0002-75</t>
  </si>
  <si>
    <t>03.984.987/0001-14</t>
  </si>
  <si>
    <t>28.152.650/0001-71</t>
  </si>
  <si>
    <t>02.302.100/0001-06</t>
  </si>
  <si>
    <t>27.821.764/0003-66</t>
  </si>
  <si>
    <t>04.705.039/0001-65</t>
  </si>
  <si>
    <t>24.870.962/0002-40</t>
  </si>
  <si>
    <t>04.557.307/0001-49</t>
  </si>
  <si>
    <t>02.328.280/0001-97</t>
  </si>
  <si>
    <t>61.695.227/0001-93</t>
  </si>
  <si>
    <t>02.302.101/0001-42</t>
  </si>
  <si>
    <t>04.416.935/0001-04</t>
  </si>
  <si>
    <t>17.200.920/0001-56</t>
  </si>
  <si>
    <t>18.494.537/0001-10</t>
  </si>
  <si>
    <t>11.589.522/0001-97</t>
  </si>
  <si>
    <t>12.385.102/0001-51</t>
  </si>
  <si>
    <t>05.063.249/0001-60</t>
  </si>
  <si>
    <t>08.600.252/0001-63</t>
  </si>
  <si>
    <t>86.531.175/0001-40</t>
  </si>
  <si>
    <t>27.485.069/0001-09</t>
  </si>
  <si>
    <t>05.321.987/0001-60</t>
  </si>
  <si>
    <t>04.416.923/0001-80</t>
  </si>
  <si>
    <t>05.321.920/0001-25</t>
  </si>
  <si>
    <t>12.285.462/0001-81</t>
  </si>
  <si>
    <t>01.672.223/0001-68</t>
  </si>
  <si>
    <t>23.842.022/0001-02</t>
  </si>
  <si>
    <t>23.842.003/0001-78</t>
  </si>
  <si>
    <t>17.832.065/0001-04</t>
  </si>
  <si>
    <t>25.176.391/0001-20</t>
  </si>
  <si>
    <t>04.029.601/0001-88</t>
  </si>
  <si>
    <t>08.768.414/0001-77</t>
  </si>
  <si>
    <t>09.373.678/0001-94</t>
  </si>
  <si>
    <t>09.029.666/0001-47</t>
  </si>
  <si>
    <t>04.065.033/0001-70</t>
  </si>
  <si>
    <t>08.826.596/0001-95</t>
  </si>
  <si>
    <t>28.092.478/0001-08</t>
  </si>
  <si>
    <t>03.467.321/0001-99</t>
  </si>
  <si>
    <t>15.413.826/0001-50</t>
  </si>
  <si>
    <t>19.527.639/0001-58</t>
  </si>
  <si>
    <t>33.249.046/0001-06</t>
  </si>
  <si>
    <t>28.091.111/0001-70</t>
  </si>
  <si>
    <t>28.201.009/0001-80</t>
  </si>
  <si>
    <t>09.095.183/0001-40</t>
  </si>
  <si>
    <t>05.914.650/0001-66</t>
  </si>
  <si>
    <t>13.017.462/0001-63</t>
  </si>
  <si>
    <t>07.282.377/0001-20</t>
  </si>
  <si>
    <t>25.086.034/0001-71</t>
  </si>
  <si>
    <t>04.426.411/0001-02</t>
  </si>
  <si>
    <t>12.272.084/0001-00</t>
  </si>
  <si>
    <t>06.272.793/0001-84</t>
  </si>
  <si>
    <t>06.840.748/0001-89</t>
  </si>
  <si>
    <t>26.845.650/0001-21</t>
  </si>
  <si>
    <t>26.845.497/0001-32</t>
  </si>
  <si>
    <t>26.845.393/0001-28</t>
  </si>
  <si>
    <t>26.845.283/0001-66</t>
  </si>
  <si>
    <t>26.845.702/0001-60</t>
  </si>
  <si>
    <t>27.967.244/0001-02</t>
  </si>
  <si>
    <t>11.004.138/0002-66</t>
  </si>
  <si>
    <t>04.592.906/0001-01</t>
  </si>
  <si>
    <t>07.089.298/0001-05</t>
  </si>
  <si>
    <t>22.686.355/0001-19</t>
  </si>
  <si>
    <t>25.224.629/0002-27</t>
  </si>
  <si>
    <t>24.870.961/0002-04</t>
  </si>
  <si>
    <t>25.224.658/0002-99</t>
  </si>
  <si>
    <t>14.929.924/0001-81</t>
  </si>
  <si>
    <t>07.114.999/0001-49</t>
  </si>
  <si>
    <t>08.232.879/0001-09</t>
  </si>
  <si>
    <t>08.635.011/0001-50</t>
  </si>
  <si>
    <t>08.806.925/0001-36</t>
  </si>
  <si>
    <t>10.515.756/0001-27</t>
  </si>
  <si>
    <t>04.100.850/0001-12</t>
  </si>
  <si>
    <t>04.689.936/0001-22</t>
  </si>
  <si>
    <t>35.742.218/0001-04</t>
  </si>
  <si>
    <t>12.489.315/0001-23</t>
  </si>
  <si>
    <t>24.253.735/0001-95</t>
  </si>
  <si>
    <t>79.850.574/0001-09</t>
  </si>
  <si>
    <t>04.591.168/0001-70</t>
  </si>
  <si>
    <t>07.823.262/0001-03</t>
  </si>
  <si>
    <t>07.469.933/0001-71</t>
  </si>
  <si>
    <t>09.110.880/0001-23</t>
  </si>
  <si>
    <t>09.136.819/0001-55</t>
  </si>
  <si>
    <t>08.274.591/0001-05</t>
  </si>
  <si>
    <t>11.708.279/0001-89</t>
  </si>
  <si>
    <t>15.286.437/0001-00</t>
  </si>
  <si>
    <t>01.676.897/0001-30</t>
  </si>
  <si>
    <t>91.982.348/0001-87</t>
  </si>
  <si>
    <t>07.823.304/0001-06</t>
  </si>
  <si>
    <t>23.857.764/0001-01</t>
  </si>
  <si>
    <t>14.871.900/0001-19</t>
  </si>
  <si>
    <t>27.828.394/0001-27</t>
  </si>
  <si>
    <t>08.580.534/0001-46</t>
  </si>
  <si>
    <t>10.562.611/0001-87</t>
  </si>
  <si>
    <t>08.543.286/0001-63</t>
  </si>
  <si>
    <t>14.432.763/0001-16</t>
  </si>
  <si>
    <t>27.819.377/0001-23</t>
  </si>
  <si>
    <t>27.966.089/0001-00</t>
  </si>
  <si>
    <t>09.276.712/0001-02</t>
  </si>
  <si>
    <t>10.260.820/0002-57</t>
  </si>
  <si>
    <t>10.960.725/0001-85</t>
  </si>
  <si>
    <t>10.261.111/0001-05</t>
  </si>
  <si>
    <t>27.967.152/0001-14</t>
  </si>
  <si>
    <t>00.644.907/0001-93</t>
  </si>
  <si>
    <t>09.250.729/0001-90</t>
  </si>
  <si>
    <t>01.355.994/0001-21</t>
  </si>
  <si>
    <t>02.397.080/0001-96</t>
  </si>
  <si>
    <t>08.219.477/0001-74</t>
  </si>
  <si>
    <t>07.081.467/0001-52</t>
  </si>
  <si>
    <t>08.583.456/0001-33</t>
  </si>
  <si>
    <t>26.480.153/0001-77</t>
  </si>
  <si>
    <t>26.462.706/0001-69</t>
  </si>
  <si>
    <t>26.462.699/0001-03</t>
  </si>
  <si>
    <t>27.965.273/0001-27</t>
  </si>
  <si>
    <t>24.100.518/0001-65</t>
  </si>
  <si>
    <t>01.917.818/0001-36</t>
  </si>
  <si>
    <t>60.444.437/0001-46</t>
  </si>
  <si>
    <t>13.227.009/0001-81</t>
  </si>
  <si>
    <t>10.234.027/0001-00</t>
  </si>
  <si>
    <t>14.395.590/0001-03</t>
  </si>
  <si>
    <t>11.620.646/0001-98</t>
  </si>
  <si>
    <t>10.559.663/0001-02</t>
  </si>
  <si>
    <t>10.240.186/0001-00</t>
  </si>
  <si>
    <t>07.272.615/0001-16</t>
  </si>
  <si>
    <t>05.973.734/0001-70</t>
  </si>
  <si>
    <t>14.863.121/0001-71</t>
  </si>
  <si>
    <t>22.686.342/0001-40</t>
  </si>
  <si>
    <t>09.584.854/0001-37</t>
  </si>
  <si>
    <t>19.389.560/0001-08</t>
  </si>
  <si>
    <t>19.486.977/0001-99</t>
  </si>
  <si>
    <t>14.820.785/0001-53</t>
  </si>
  <si>
    <t>19.699.063/0001-06</t>
  </si>
  <si>
    <t>15.286.382/0001-39</t>
  </si>
  <si>
    <t>11.638.929/0001-67</t>
  </si>
  <si>
    <t>24.944.194/0001-41</t>
  </si>
  <si>
    <t>27.848.099/0001-32</t>
  </si>
  <si>
    <t>27.853.497/0001-47</t>
  </si>
  <si>
    <t>27.847.973/0001-17</t>
  </si>
  <si>
    <t>27.853.556/0001-87</t>
  </si>
  <si>
    <t>09.625.321/0001-56</t>
  </si>
  <si>
    <t>12.300.288/0001-07</t>
  </si>
  <si>
    <t>89.889.604/0001-44</t>
  </si>
  <si>
    <t>21.504.686/0001-28</t>
  </si>
  <si>
    <t>25.298.162/0001-89</t>
  </si>
  <si>
    <t>18.726.961/0001-43</t>
  </si>
  <si>
    <t>17.553.029/0001-01</t>
  </si>
  <si>
    <t>24.875.996/0001-47</t>
  </si>
  <si>
    <t>15.743.303/0001-71</t>
  </si>
  <si>
    <t>14.578.002/0001-77</t>
  </si>
  <si>
    <t>10.471.487/0001-44</t>
  </si>
  <si>
    <t>10.242.524/0001-42</t>
  </si>
  <si>
    <t>25.298.138/0001-40</t>
  </si>
  <si>
    <t>08.532.971/0001-94</t>
  </si>
  <si>
    <t>08.976.495/0001-09</t>
  </si>
  <si>
    <t>07.081.291/0001-39</t>
  </si>
  <si>
    <t>17.873.542/0001-71</t>
  </si>
  <si>
    <t>02.016.440/0001-62</t>
  </si>
  <si>
    <t>08.533.006/0001-36</t>
  </si>
  <si>
    <t>23.096.269/0001-19</t>
  </si>
  <si>
    <t>02.341.470/0001-44</t>
  </si>
  <si>
    <t>03.475.839/0001-74</t>
  </si>
  <si>
    <t>03.907.799/0001-92</t>
  </si>
  <si>
    <t>09.391.823/0001-60</t>
  </si>
  <si>
    <t>15.867.360/0001-62</t>
  </si>
  <si>
    <t>18.314.074/0001-68</t>
  </si>
  <si>
    <t>18.707.010/0001-27</t>
  </si>
  <si>
    <t>10.337.920/0001-53</t>
  </si>
  <si>
    <t>28.008.733/0001-91</t>
  </si>
  <si>
    <t>07.762.066/0001-68</t>
  </si>
  <si>
    <t>29.554.549/0001-00</t>
  </si>
  <si>
    <t>07.727.966/0001-74</t>
  </si>
  <si>
    <t>08.626.861/0001-91</t>
  </si>
  <si>
    <t>00.622.416/0001-41</t>
  </si>
  <si>
    <t>07.752.818/0001-00</t>
  </si>
  <si>
    <t>03.795.050/0001-09</t>
  </si>
  <si>
    <t>07.005.330/0001-19</t>
  </si>
  <si>
    <t>23.080.281/0001-35</t>
  </si>
  <si>
    <t>14.522.198/0001-88</t>
  </si>
  <si>
    <t>26.796.739/0002-26</t>
  </si>
  <si>
    <t>10.997.345/0001-15</t>
  </si>
  <si>
    <t>10.553.895/0001-45</t>
  </si>
  <si>
    <t>10.997.565/0001-49</t>
  </si>
  <si>
    <t>07.859.971/0001-30</t>
  </si>
  <si>
    <t>13.289.882/0001-07</t>
  </si>
  <si>
    <t>10.994.254/0001-26</t>
  </si>
  <si>
    <t>10.938.103/0001-50</t>
  </si>
  <si>
    <t>16.383.969/0001-29</t>
  </si>
  <si>
    <t>14.683.671/0001-09</t>
  </si>
  <si>
    <t>17.261.505/0001-02</t>
  </si>
  <si>
    <t>27.352.303/0001-20</t>
  </si>
  <si>
    <t>07.003.112/0001-45</t>
  </si>
  <si>
    <t>05.250.358/0001-96</t>
  </si>
  <si>
    <t>03.258.983/0001-59</t>
  </si>
  <si>
    <t>04.739.720/0001-24</t>
  </si>
  <si>
    <t>18.748.842/0001-91</t>
  </si>
  <si>
    <t>07.072.909/0001-02</t>
  </si>
  <si>
    <t>23.093.056/0001-33</t>
  </si>
  <si>
    <t>97.578.090/0001-34</t>
  </si>
  <si>
    <t>16.539.825/0001-19</t>
  </si>
  <si>
    <t>10.552.848/0001-87</t>
  </si>
  <si>
    <t>10.532.365/0001-10</t>
  </si>
  <si>
    <t>85.318.640/0001-05</t>
  </si>
  <si>
    <t>57.384.943/0001-82</t>
  </si>
  <si>
    <t>86.433.042/0001-31</t>
  </si>
  <si>
    <t>49.313.653/0001-10</t>
  </si>
  <si>
    <t>52.548.732/0001-14</t>
  </si>
  <si>
    <t>13.107.842/0001-99</t>
  </si>
  <si>
    <t>31.465.487/0001-01</t>
  </si>
  <si>
    <t>82.574.864/0001-81</t>
  </si>
  <si>
    <t>86.533.346/0001-70</t>
  </si>
  <si>
    <t>83.646.653/0001-70</t>
  </si>
  <si>
    <t>91.950.261/0001-28</t>
  </si>
  <si>
    <t>89.435.598/0001-55</t>
  </si>
  <si>
    <t>20.514.555/0001-69</t>
  </si>
  <si>
    <t>24.950.223/0001-88</t>
  </si>
  <si>
    <t>20.514.590/0001-88</t>
  </si>
  <si>
    <t>05.991.437/0001-58</t>
  </si>
  <si>
    <t>02.750.988/0001-31</t>
  </si>
  <si>
    <t>21.728.083/0001-00</t>
  </si>
  <si>
    <t>GEOGROUP PARANAITA TRANSMISSORA DE ENERGIA SPE S.A.</t>
  </si>
  <si>
    <t>STN - SISTEMA DE TRANSMISSAO NORDESTE S. A.</t>
  </si>
  <si>
    <t>86.301.124/0001-22</t>
  </si>
  <si>
    <t>07.859.971/0006-45</t>
  </si>
  <si>
    <t>52.777.034/0001-90</t>
  </si>
  <si>
    <t xml:space="preserve">CTE T </t>
  </si>
  <si>
    <t>85.665.990/0001-30</t>
  </si>
  <si>
    <t>09.364.804/0001-44</t>
  </si>
  <si>
    <t>28.610.236/0001-69</t>
  </si>
  <si>
    <t>97.505.838/0001-79</t>
  </si>
  <si>
    <t>86.512.670/0001-02</t>
  </si>
  <si>
    <t>49.606.312/0001-32</t>
  </si>
  <si>
    <t>75.826.404/0001-38</t>
  </si>
  <si>
    <t>30.460.297/0001-39</t>
  </si>
  <si>
    <t>11.615.872/0001-80</t>
  </si>
  <si>
    <t>11.810.343/0001-38</t>
  </si>
  <si>
    <t>98.042.963/0001-52</t>
  </si>
  <si>
    <t>09.257.558/0001-21</t>
  </si>
  <si>
    <t>97.081.434/0001-03</t>
  </si>
  <si>
    <t>86.449.170/0001-73</t>
  </si>
  <si>
    <t>86.444.163/0001-89</t>
  </si>
  <si>
    <t>01.229.747/0001-89</t>
  </si>
  <si>
    <t>78.274.610/0001-70</t>
  </si>
  <si>
    <t>86.439.510/0001-85</t>
  </si>
  <si>
    <t>87.776.043/0001-41</t>
  </si>
  <si>
    <t>60.196.987/0001-93</t>
  </si>
  <si>
    <t>46.598.678/0001-19</t>
  </si>
  <si>
    <t>53.176.038/0001-86</t>
  </si>
  <si>
    <t>50.105.865/0001-90</t>
  </si>
  <si>
    <t>75.568.154/0001-83</t>
  </si>
  <si>
    <t>27.707.397/0001-02</t>
  </si>
  <si>
    <t>44.560.381/0001-39</t>
  </si>
  <si>
    <t>50.235.449/0001-07</t>
  </si>
  <si>
    <t>76.583.962/0001-82</t>
  </si>
  <si>
    <t>55.188.502/0001-80</t>
  </si>
  <si>
    <t>86.532.348/0001-45</t>
  </si>
  <si>
    <t>88.022.918/0001-82</t>
  </si>
  <si>
    <t>87.462.750/0001-63</t>
  </si>
  <si>
    <t>87.656.989/0001-74</t>
  </si>
  <si>
    <t>97.839.922/0001-29</t>
  </si>
  <si>
    <t>86.448.057/0001-73</t>
  </si>
  <si>
    <t>95.824.322/0001-61</t>
  </si>
  <si>
    <t>78.829.843/0001-92</t>
  </si>
  <si>
    <t>90.660.754/0001-60</t>
  </si>
  <si>
    <t>CEJAMA - COOPERATIVA DE ELETRICIDADE JACINTO MACHADO</t>
  </si>
  <si>
    <t>CERACA - COOPERATIVA DISTRIBUIDORA DE ENERGIA VALE DO ARACA</t>
  </si>
  <si>
    <t>CERAL COOPERATIVA DE ELTRIF RURAL DE ARARUAMA LTDA</t>
  </si>
  <si>
    <t>CERFOX - COOPERATIVA DE DISTRIBUICAO DE ENERGIA FONTOURA XAVIER</t>
  </si>
  <si>
    <t>CERSUL - COOPERATIVA DE DISTRIBUICAO DE ENERGIA</t>
  </si>
  <si>
    <t>COOPERATIVA DE DISTRIBUICAO DE ENERGIA ELETRICA DE ANITAPOLIS - CERAL</t>
  </si>
  <si>
    <t>COOPERATIVA DE DISTRIBUICAO DE ENERGIA ELETRICA DE CASTRO</t>
  </si>
  <si>
    <t>COOPERATIVA DE DISTRIBUICAO DE ENERGIA ELETRICA SALTO DONNER</t>
  </si>
  <si>
    <t>COOPERATIVA DE DISTRIBUICAO DE ENERGIA ELETRICA SANTA MARIA</t>
  </si>
  <si>
    <t>COOPERATIVA DE DISTRIBUICAO DE ENERGIA ENTRE RIOS LTDA</t>
  </si>
  <si>
    <t>COOPERATIVA DE DISTRIBUICAO DE ENERGIA TEUTONIA</t>
  </si>
  <si>
    <t>COOPERATIVA DE DISTRIBUICAO E GERACAO DE ENERGIA DAS MISSOES - CERMISSOES</t>
  </si>
  <si>
    <t>COOPERATIVA DE ELETRICIDADE DE SAO LUDGERO</t>
  </si>
  <si>
    <t>COOPERATIVA DE ELETRICIDADE GRAO PARA</t>
  </si>
  <si>
    <t>COOPERATIVA DE ELETRIFICACAO ANITA GARIBALDI</t>
  </si>
  <si>
    <t>COOPERATIVA DE ELETRIFICACAO DA REGIAO DO ALTO PARAIBA</t>
  </si>
  <si>
    <t>COOPERATIVA DE ELETRIFICACAO E DISTRIBUICAO DA REGIAO DE ITARIRI</t>
  </si>
  <si>
    <t>COOPERATIVA DE ELETRIFICACAO LAURO MULLER</t>
  </si>
  <si>
    <t>COOPERATIVA DE ELETRIFICACAO RURAL CACHOEIRAS ITABORAI LTDA</t>
  </si>
  <si>
    <t>COOPERATIVA DE ELETRIFICAO E DESENVOLVIMENTO DA REGIAO DE ITU MAIRINQUE</t>
  </si>
  <si>
    <t>COOPERATIVA DE ENERGIZACAO E DE DESENVOLVIMENTO DO VALE DO MOGI</t>
  </si>
  <si>
    <t>COOPERATIVA REGIONAL DE DISTRIBUICAO DE ENERGIA DO LITORAL NORTE - COOPERNORTE</t>
  </si>
  <si>
    <t>COOPERATIVA REGIONAL DE ELETRIF RURAL FRONTEIRA SUL LTD</t>
  </si>
  <si>
    <t>COOPERATIVA REGIONAL SUL DE ELETRIFICACAO RURAL</t>
  </si>
  <si>
    <t xml:space="preserve">CERACA </t>
  </si>
  <si>
    <t xml:space="preserve">CERAL ARARUAMA </t>
  </si>
  <si>
    <t xml:space="preserve">CERAL ANITAPOLIS </t>
  </si>
  <si>
    <t xml:space="preserve">CERSAD </t>
  </si>
  <si>
    <t xml:space="preserve">CODESAM </t>
  </si>
  <si>
    <t xml:space="preserve">CERTHIL </t>
  </si>
  <si>
    <t xml:space="preserve">CERTEL DIST </t>
  </si>
  <si>
    <t xml:space="preserve">CERMISSOES </t>
  </si>
  <si>
    <t xml:space="preserve">CEGERO </t>
  </si>
  <si>
    <t xml:space="preserve">CELETRO </t>
  </si>
  <si>
    <t xml:space="preserve">CERCI </t>
  </si>
  <si>
    <t xml:space="preserve">CERVAM </t>
  </si>
  <si>
    <t xml:space="preserve">COOPERNORTE </t>
  </si>
  <si>
    <t xml:space="preserve">COOPERSUL </t>
  </si>
  <si>
    <t xml:space="preserve">CERTAJA </t>
  </si>
  <si>
    <t xml:space="preserve">COOPERZEM DIST </t>
  </si>
  <si>
    <t>REH 2867/2021</t>
  </si>
  <si>
    <t>REH 2863/2021</t>
  </si>
  <si>
    <t>REH 2824/2020</t>
  </si>
  <si>
    <t>REH 2866/2021</t>
  </si>
  <si>
    <t>REH 2865/2021</t>
  </si>
  <si>
    <t>REH 2823/2020</t>
  </si>
  <si>
    <t>REH 2822/2020</t>
  </si>
  <si>
    <t xml:space="preserve">COOPERALIANCA </t>
  </si>
  <si>
    <t>07.783.055/0001-64</t>
  </si>
  <si>
    <t>28.228.019/0001-09</t>
  </si>
  <si>
    <t>28.454.067/0001-15</t>
  </si>
  <si>
    <t>RETIRO BAIXO ENERGETICA S.A.</t>
  </si>
  <si>
    <t>ARTEON Z1 ENERGIA S.A.</t>
  </si>
  <si>
    <t>ARTEON Z2 ENERGIA S.A.</t>
  </si>
  <si>
    <t xml:space="preserve">GEOGROUP TRANSMISSORA </t>
  </si>
  <si>
    <t xml:space="preserve">IMETAME TERMELETRICA </t>
  </si>
  <si>
    <t xml:space="preserve">ARTEON Z2 </t>
  </si>
  <si>
    <t>32.923.187/0001-91</t>
  </si>
  <si>
    <t>26.845.173/0001-02</t>
  </si>
  <si>
    <t>40.215.231/0001-37</t>
  </si>
  <si>
    <t>19.698.987/0001-98</t>
  </si>
  <si>
    <t>27.821.761/0001-60</t>
  </si>
  <si>
    <t>COMPANHIA ESTADUAL DE GERACAO DE ENERGIA ELETRICA - CEEE-G</t>
  </si>
  <si>
    <t>ELETROGOES S/A</t>
  </si>
  <si>
    <t>EQUATORIAL TRANSMISSORA 6 SPE S.A.</t>
  </si>
  <si>
    <t>LAGO AZUL TRANSMISSAO S.A.</t>
  </si>
  <si>
    <t>EDP TRANSMISSAO MA I S.A.</t>
  </si>
  <si>
    <t xml:space="preserve">CANTE </t>
  </si>
  <si>
    <t xml:space="preserve">JAURU </t>
  </si>
  <si>
    <t xml:space="preserve">PEDRAS T </t>
  </si>
  <si>
    <t xml:space="preserve">LAZ </t>
  </si>
  <si>
    <t xml:space="preserve">CEE </t>
  </si>
  <si>
    <t xml:space="preserve">RBE </t>
  </si>
  <si>
    <t xml:space="preserve">NORTE FLU </t>
  </si>
  <si>
    <t xml:space="preserve">DMEE </t>
  </si>
  <si>
    <t xml:space="preserve">VOLTA GRANDE </t>
  </si>
  <si>
    <t>26.796.760/0002-21</t>
  </si>
  <si>
    <t>25.022.221/0001-91</t>
  </si>
  <si>
    <t>TCC - TRANSMISSORA CAMINHO DO CAFE S.A.</t>
  </si>
  <si>
    <t>EDP TRANSMISSAO LITORAL SUL S.A.</t>
  </si>
  <si>
    <t>REH 2887/2021</t>
  </si>
  <si>
    <t>COOPERATIVA DE ELETR. E DESENV. DA REGIAO DE MOGI MIRIM</t>
  </si>
  <si>
    <t>REH 2871/2021</t>
  </si>
  <si>
    <t>REH 2874/2021</t>
  </si>
  <si>
    <t>REH 2872/2021</t>
  </si>
  <si>
    <t>REH 2873/2021</t>
  </si>
  <si>
    <t>34.025.997/0001-56</t>
  </si>
  <si>
    <t>27.831.352/0001-45</t>
  </si>
  <si>
    <t>26.845.460/0001-04</t>
  </si>
  <si>
    <t>REH 2914/2021</t>
  </si>
  <si>
    <t>Multas Aneel</t>
  </si>
  <si>
    <t>00.394.460/0409-50</t>
  </si>
  <si>
    <t>MINISTERIO DA ECONOMIA</t>
  </si>
  <si>
    <t>ENERGISA AMAZONAS TRANSMISSORA DE ENERGIA S.A.</t>
  </si>
  <si>
    <t>EDP TRANSMISSAO ALIANCA SC S.A.</t>
  </si>
  <si>
    <t>EQUATORIAL TRANSMISSORA 3 SPE S.A.</t>
  </si>
  <si>
    <t>01.983.856/0003-59</t>
  </si>
  <si>
    <t>TERMO NORTE ENERGIA LTDA</t>
  </si>
  <si>
    <t xml:space="preserve">TCC </t>
  </si>
  <si>
    <t>REH 2912/2021</t>
  </si>
  <si>
    <t>REH 2908/2021</t>
  </si>
  <si>
    <t>REH 2910/2021</t>
  </si>
  <si>
    <t>REH 2904/2021</t>
  </si>
  <si>
    <t>REH 2916/2021</t>
  </si>
  <si>
    <t>REH 2913/2021</t>
  </si>
  <si>
    <t>REH 2907/2021</t>
  </si>
  <si>
    <t>REH 2911/2021</t>
  </si>
  <si>
    <t>REH 2909/2021</t>
  </si>
  <si>
    <t>REH 2917/2021</t>
  </si>
  <si>
    <t>REH 2915/2021</t>
  </si>
  <si>
    <t>REH 2905/2021</t>
  </si>
  <si>
    <t>REH 2903/2021</t>
  </si>
  <si>
    <t>REH 2906/2021</t>
  </si>
  <si>
    <t>Resultado de Fiscalização</t>
  </si>
  <si>
    <t>27.093.940/0001-29</t>
  </si>
  <si>
    <t>05.252.008/0001-69</t>
  </si>
  <si>
    <t>24.691.572/0001-22</t>
  </si>
  <si>
    <t>13.787.764/0001-10</t>
  </si>
  <si>
    <t>MEZ 5 ENERGIA S.A.</t>
  </si>
  <si>
    <t>GRALHA AZUL TRANSMISSAO DE ENERGIA S.A.</t>
  </si>
  <si>
    <t>RIO VERDE ENERGIA S/A</t>
  </si>
  <si>
    <t>INTERLIGACAO ELETRICA EVRECY S.A.</t>
  </si>
  <si>
    <t>ARGO II TRANSMISSAO DE ENERGIA S.A.</t>
  </si>
  <si>
    <t>DELTA GERACAO DE ENERGIA - INVESTIMENTOS E PARTICIPACOES LTDA.</t>
  </si>
  <si>
    <t>NEOENERGIA DISTRIBUICAO BRASILIA S.A.</t>
  </si>
  <si>
    <t>JANAUBA TRANSMISSORA DE ENERGIA ELETRICA S.A</t>
  </si>
  <si>
    <t>26.617.923/0001-80</t>
  </si>
  <si>
    <t>LINHARES GERACAO SA</t>
  </si>
  <si>
    <t>10.472.905/0001-18</t>
  </si>
  <si>
    <t>TERMELETRICA VIANA S/A</t>
  </si>
  <si>
    <t>09.043.782/0001-10</t>
  </si>
  <si>
    <t>REH 2946/2021</t>
  </si>
  <si>
    <t>REH 2939/2021</t>
  </si>
  <si>
    <t>REH 2953/2021</t>
  </si>
  <si>
    <t>REH 2952/2021</t>
  </si>
  <si>
    <t>REH 2954/2021</t>
  </si>
  <si>
    <t>REH 2947/2021</t>
  </si>
  <si>
    <t>REH 2941/2021</t>
  </si>
  <si>
    <t>REH 2938/2021</t>
  </si>
  <si>
    <t>REH 2957/2021</t>
  </si>
  <si>
    <t>REH 2950/2021</t>
  </si>
  <si>
    <t>REH 2949/2021</t>
  </si>
  <si>
    <t>REH 2944/2021</t>
  </si>
  <si>
    <t>REH 2942/2021</t>
  </si>
  <si>
    <t>REH 2943/2021</t>
  </si>
  <si>
    <t>REH 2945/2021</t>
  </si>
  <si>
    <t>REH 2940/2021</t>
  </si>
  <si>
    <t>REH 2948/2021</t>
  </si>
  <si>
    <t>REH 2951/2021</t>
  </si>
  <si>
    <t>REH 2937/2021</t>
  </si>
  <si>
    <t>REH 2956/2021</t>
  </si>
  <si>
    <t>REH 2955/2021</t>
  </si>
  <si>
    <t>24.870.139/0001-54</t>
  </si>
  <si>
    <t>TROPICALIA TRANSMISSORA DE ENERGIA S.A.</t>
  </si>
  <si>
    <t>Recebida</t>
  </si>
  <si>
    <t xml:space="preserve"> DSP 3452/2021</t>
  </si>
  <si>
    <t>DSP 3894/2021</t>
  </si>
  <si>
    <t>REH 3004/2021</t>
  </si>
  <si>
    <t xml:space="preserve">Restituição Programa Luz para Todos </t>
  </si>
  <si>
    <t>REH 2975/2021</t>
  </si>
  <si>
    <t>REH 2977/2021</t>
  </si>
  <si>
    <t>REH 2978/2021</t>
  </si>
  <si>
    <t>REH 2974/2021</t>
  </si>
  <si>
    <t>REH 2976/2021</t>
  </si>
  <si>
    <t>Janeiro 2022</t>
  </si>
  <si>
    <t>EQUATORIAL PARÁ DISTRIBUIDORA DE ENERGIA S.A.</t>
  </si>
  <si>
    <t>EQUATORIAL MARANHÃO DISTRIBUIDORA DE ENERGIA S.A</t>
  </si>
  <si>
    <t>EQUATORIAL PIAUÍ DISTRIBUIDORA DE ENERGIA S.A</t>
  </si>
  <si>
    <t>DSP 70/2022</t>
  </si>
  <si>
    <t>Quotas CDE - Uso</t>
  </si>
  <si>
    <t>Quotas CDE - Permissionárias</t>
  </si>
  <si>
    <t>Quotas CDE - Transmissoras</t>
  </si>
  <si>
    <t>Devolução Subsídio Tarifário - Distribuídoras</t>
  </si>
  <si>
    <t>Juros Devolução Subsídio Tarifário - Distribuídoras</t>
  </si>
  <si>
    <t>Quota UBP - Utilização do Bem Público</t>
  </si>
  <si>
    <t>Fevereiro 2022</t>
  </si>
  <si>
    <t>Devolução Baixa Renda</t>
  </si>
  <si>
    <t>DSP 2420/2019</t>
  </si>
  <si>
    <t xml:space="preserve">REH 2887/2021 </t>
  </si>
  <si>
    <t xml:space="preserve">DSP 3452/2021 </t>
  </si>
  <si>
    <t>01.600.202/0001-37</t>
  </si>
  <si>
    <t>28.594.202/0001-28</t>
  </si>
  <si>
    <t>02.634.915/0001-84</t>
  </si>
  <si>
    <t>08.560.444/0001-93</t>
  </si>
  <si>
    <t>28.443.625/0001-47</t>
  </si>
  <si>
    <t>29.411.968/0001-92</t>
  </si>
  <si>
    <t>27.965.588/0004-17</t>
  </si>
  <si>
    <t>23.865.997/0001-48</t>
  </si>
  <si>
    <t>24.905.442/0001-45</t>
  </si>
  <si>
    <t>REH 3000/2021</t>
  </si>
  <si>
    <t>REH 2999/2021</t>
  </si>
  <si>
    <t>REH 2993/2021</t>
  </si>
  <si>
    <t>Reprocessamento Óleo Combustível</t>
  </si>
  <si>
    <t>DSP 2210/2020</t>
  </si>
  <si>
    <t>REN 801/2017</t>
  </si>
  <si>
    <t>NEOENERGIA SANTA LUZIA TRANSMISSAO DE ENERGIA S.A.</t>
  </si>
  <si>
    <t>EQUATORIAL PARA DISTRIBUIDORA DE ENERGIA S.A.</t>
  </si>
  <si>
    <t>EQUATORIAL PIAUI DISTRIBUIDORA DE ENERGIA S.A</t>
  </si>
  <si>
    <t>EQUATORIAL MARANHAO DISTRIBUIDORA DE ENERGIA S.A</t>
  </si>
  <si>
    <t>COMPANHIA DE ELETRICIDADE DO AMAPA CEA</t>
  </si>
  <si>
    <t>CELG TRANSMISSAO S/A - CELG T</t>
  </si>
  <si>
    <t>USINA TERMELETRICA PAMPA SUL S.A.</t>
  </si>
  <si>
    <t>SUBESTACAO AGUA AZUL SPE S.A.</t>
  </si>
  <si>
    <t>SAO FRANCISCO ENERGIA S.A.</t>
  </si>
  <si>
    <t>RIALMA TRANSMISSORA DE ENERGIA III S/A</t>
  </si>
  <si>
    <t>NOVO ESTADO TRANSMISSORA DE ENERGIA S.A.</t>
  </si>
  <si>
    <t>GERACAO DE ENERGIA PILAO LTDA.</t>
  </si>
  <si>
    <t>COMPANHIA CELG DE PARTICIPACOES - CELGPAR</t>
  </si>
  <si>
    <t>BIRLA CARBON BRASIL LTDA.</t>
  </si>
  <si>
    <t>ARTEON Z3 ENERGIA S.A.</t>
  </si>
  <si>
    <t>AMBAR URUGUAIANA ENERGIA S.A.</t>
  </si>
  <si>
    <t>AMBAR ENERGIA S.A.</t>
  </si>
  <si>
    <t xml:space="preserve">SE AGUA AZUL </t>
  </si>
  <si>
    <t xml:space="preserve">CATXERE </t>
  </si>
  <si>
    <t xml:space="preserve">JARAQUI </t>
  </si>
  <si>
    <t xml:space="preserve">TAMBAQUI </t>
  </si>
  <si>
    <t>Devolução Subsídio Tarifário - Distribuidoras</t>
  </si>
  <si>
    <t>P&amp;D Corrente - Juros</t>
  </si>
  <si>
    <t>Resultado de Fiscalização - Juros</t>
  </si>
  <si>
    <t>Reprocessamento Óleo Combustível - Juros</t>
  </si>
  <si>
    <t xml:space="preserve">Restituição Programa Luz para Todos - Juros </t>
  </si>
  <si>
    <t>PEE Corrente - Juros</t>
  </si>
  <si>
    <t xml:space="preserve"> Quotas CDE - Permissionárias - Juros</t>
  </si>
  <si>
    <t xml:space="preserve"> Quotas CDE - Uso - Juros</t>
  </si>
  <si>
    <t>Devolução Subsídio Tarifário - Distribuídoras - Juros</t>
  </si>
  <si>
    <t>P&amp;D Corrente - Multa</t>
  </si>
  <si>
    <t>P&amp;D Corrente (Retroativo) - Multa</t>
  </si>
  <si>
    <t>PEE Corrente - Multa</t>
  </si>
  <si>
    <t>Quotas CDE - Permissionárias - Multa</t>
  </si>
  <si>
    <t>Quotas CDE - Uso - Multa</t>
  </si>
  <si>
    <t>Restituição Programa Luz para Todos -Multa</t>
  </si>
  <si>
    <t>P&amp;D Corrente - Atualização Monetária</t>
  </si>
  <si>
    <t>P&amp;D Passivo - Atualização Monetária</t>
  </si>
  <si>
    <t>Restituição Programa Luz para Todos - Atualização</t>
  </si>
  <si>
    <t>P&amp;D Corrente (Retroativo) - Atualização Monetária</t>
  </si>
  <si>
    <t>PEE Corrente - Atualização Monetária</t>
  </si>
  <si>
    <t>P&amp;D Corrente (Retroativo) - Juros</t>
  </si>
  <si>
    <t xml:space="preserve">P&amp;D Corrente (Retroativo) - Juros </t>
  </si>
  <si>
    <t>Março 2022</t>
  </si>
  <si>
    <t>Restituição Programa Luz para Todos  - Atualização Monetária</t>
  </si>
  <si>
    <t>P&amp;D Corrente - Juros por atraso</t>
  </si>
  <si>
    <t>P&amp;D Corrente - Multa por atraso</t>
  </si>
  <si>
    <t>Quotas CDE Transmissoras - Juros por atraso</t>
  </si>
  <si>
    <t>Quotas CDE Transmissoras - Multa por atraso</t>
  </si>
  <si>
    <t>30.185.130/0001-07</t>
  </si>
  <si>
    <t>22.950.908/0001-07</t>
  </si>
  <si>
    <t>22.892.443/0001-77</t>
  </si>
  <si>
    <t>09.478.309/0001-66</t>
  </si>
  <si>
    <t>10.366.780/0001-41</t>
  </si>
  <si>
    <t>31.326.856/0001-85</t>
  </si>
  <si>
    <t>27.821.748/0001-01</t>
  </si>
  <si>
    <t>28.008.699/0001-55</t>
  </si>
  <si>
    <t>AZULAO GERACAO DE ENERGIA S.A.</t>
  </si>
  <si>
    <t>BRASIL BIO FUELS GERACAO DE ENERGIA ACRE</t>
  </si>
  <si>
    <t>BRASIL BIO FUELS GERACAO DE ENERGIA RONDONIA</t>
  </si>
  <si>
    <t>BRASIL BIO FUELS S.A.</t>
  </si>
  <si>
    <t>CENTRAIS ELETRICAS DA PARAIBA S.A. - EPASA</t>
  </si>
  <si>
    <t>COLINAS TRANSMISSORA DE ENERGIA ELETRICA S.A</t>
  </si>
  <si>
    <t>EDP TRANSMISSAO SP-MG S.A.</t>
  </si>
  <si>
    <t>HORIZON TRANSMISSAO MA II S.A</t>
  </si>
  <si>
    <t>TSM - TRANSMISSORA SERRA DA MANTIQUEIRA S.A.</t>
  </si>
  <si>
    <t>Devolução Subsídio Tarifário - Distribuidoras - Juros</t>
  </si>
  <si>
    <t>Devolução Subsídio Tarifário - Distribuidoras - Juros por atraso</t>
  </si>
  <si>
    <t>Devolução Subsídio Tarifário - Distribuidoras - Multa por atraso</t>
  </si>
  <si>
    <t>DSP 3452/2021</t>
  </si>
  <si>
    <t>DSP 467/2022</t>
  </si>
  <si>
    <t>CERPRO</t>
  </si>
  <si>
    <t>Quotas CDE - Permissionárias - Multa por atraso</t>
  </si>
  <si>
    <t>Quotas CDE - Permissionárias - Juros por atraso</t>
  </si>
  <si>
    <t>03.034.433/0001-56</t>
  </si>
  <si>
    <t>Devolução CAFT</t>
  </si>
  <si>
    <t>Devolução CAFT - Atualização Monetária</t>
  </si>
  <si>
    <t>04.066.598/0001-72</t>
  </si>
  <si>
    <t>27.821.761/0003-22</t>
  </si>
  <si>
    <t>26.643.937/0001-79</t>
  </si>
  <si>
    <t>28.443.567/0001-51</t>
  </si>
  <si>
    <t>PEE Corrente - Juros por atraso</t>
  </si>
  <si>
    <t>PEE Corrente - Multa por atraso</t>
  </si>
  <si>
    <t>DSP 647/2022</t>
  </si>
  <si>
    <t>CAMARA DE COMERCIALIZACAO DE ENERGIA ELETRICA - CCEE</t>
  </si>
  <si>
    <t>CORUMBA CONCESSOES S.A.</t>
  </si>
  <si>
    <t>NEOENERGIA JALAPAO TRANSMISSAO DE ENERGIA S.A.</t>
  </si>
  <si>
    <t>EMPRESA SUDESTE DE TRANSMISSAO DE ENERGIA S.A.</t>
  </si>
  <si>
    <t>Carta CCEE - 01436-2022</t>
  </si>
  <si>
    <t>Abril 2022</t>
  </si>
  <si>
    <t>Lei 10438/2002</t>
  </si>
  <si>
    <t>27.965.588/0001-74</t>
  </si>
  <si>
    <t>26.896.005/0001-38</t>
  </si>
  <si>
    <t>13.279.118/0001-42</t>
  </si>
  <si>
    <t>32.668.008/0001-17</t>
  </si>
  <si>
    <t>23.776.376/0001-98</t>
  </si>
  <si>
    <t>ARGO IV TRANSMISSAO DE ENERGIA S.A.</t>
  </si>
  <si>
    <t>EDP TRANSMISSAO GOIAS SA</t>
  </si>
  <si>
    <t>ENERGISA PARANAITA TRANSMISSORA DE ENERGIA S.A.</t>
  </si>
  <si>
    <t>GIOVANNI SANGUINETTI TRANSMISSORA DE ENERGIA S.A.</t>
  </si>
  <si>
    <t>SETE LAGOAS TRANSMISSORA DE ENERGIA S.A.</t>
  </si>
  <si>
    <t>TRANSMISSORA AMAPAR SPE S.A.</t>
  </si>
  <si>
    <t>VEREDAS TRANSMISSORA DE ELETRICIDADE S.A.</t>
  </si>
  <si>
    <t>DSP 989/2022</t>
  </si>
  <si>
    <t>REN 1016/2022</t>
  </si>
  <si>
    <t>Maio 2022</t>
  </si>
  <si>
    <t>REH 3026/2022</t>
  </si>
  <si>
    <t>Devolução Modicidade Tarifária</t>
  </si>
  <si>
    <t>Devolução Modicidade Tarifária - Juros</t>
  </si>
  <si>
    <t>Quotas CDE Permissionárias</t>
  </si>
  <si>
    <t>Quotas CDE Transmissoras</t>
  </si>
  <si>
    <t>Quotas CDE Uso</t>
  </si>
  <si>
    <t>Reprocessamento Carvão Mineral - Juros</t>
  </si>
  <si>
    <t>Reprocessamento Carvão Mineral</t>
  </si>
  <si>
    <t xml:space="preserve">AES TIETE ENERGIA </t>
  </si>
  <si>
    <t xml:space="preserve">AGGREKO </t>
  </si>
  <si>
    <t xml:space="preserve">AMPLA </t>
  </si>
  <si>
    <t xml:space="preserve">ARGO II </t>
  </si>
  <si>
    <t xml:space="preserve">RTIII </t>
  </si>
  <si>
    <t xml:space="preserve">ARTEON Z1 </t>
  </si>
  <si>
    <t xml:space="preserve">ARTEON Z3 </t>
  </si>
  <si>
    <t xml:space="preserve">ATE III </t>
  </si>
  <si>
    <t xml:space="preserve">AZULÃO </t>
  </si>
  <si>
    <t xml:space="preserve">BIRLA CARBON </t>
  </si>
  <si>
    <t xml:space="preserve">BBF ACRE </t>
  </si>
  <si>
    <t xml:space="preserve">BBF RONDONIA </t>
  </si>
  <si>
    <t xml:space="preserve">BRASNORTE T </t>
  </si>
  <si>
    <t xml:space="preserve">CALDAS NOVAS </t>
  </si>
  <si>
    <t xml:space="preserve">CEB GERACAO </t>
  </si>
  <si>
    <t xml:space="preserve">CEB PAR </t>
  </si>
  <si>
    <t xml:space="preserve">CEMIG GERA OESTE </t>
  </si>
  <si>
    <t xml:space="preserve">CEMIG GERA SALTO GRANDE </t>
  </si>
  <si>
    <t xml:space="preserve">CEMIG GERA SUL </t>
  </si>
  <si>
    <t xml:space="preserve">COLINAS </t>
  </si>
  <si>
    <t xml:space="preserve">CELGPAR </t>
  </si>
  <si>
    <t xml:space="preserve">CEC CANDEIAS </t>
  </si>
  <si>
    <t xml:space="preserve">MANAUARA </t>
  </si>
  <si>
    <t xml:space="preserve">CEEE-G </t>
  </si>
  <si>
    <t xml:space="preserve">TELES PIRES </t>
  </si>
  <si>
    <t xml:space="preserve">TRANSIRAPE </t>
  </si>
  <si>
    <t xml:space="preserve">TRANSUDESTE </t>
  </si>
  <si>
    <t xml:space="preserve">CORUMBA IV </t>
  </si>
  <si>
    <t xml:space="preserve">DEMEI - GERACAO </t>
  </si>
  <si>
    <t xml:space="preserve">EDP ALIANCA </t>
  </si>
  <si>
    <t xml:space="preserve">EDP GOIAS </t>
  </si>
  <si>
    <t xml:space="preserve">LITORAL SUL </t>
  </si>
  <si>
    <t xml:space="preserve">EDP T SP-MG </t>
  </si>
  <si>
    <t xml:space="preserve">ELEJOR </t>
  </si>
  <si>
    <t xml:space="preserve">ELETROGOES </t>
  </si>
  <si>
    <t xml:space="preserve">EATE MATRIZ </t>
  </si>
  <si>
    <t xml:space="preserve">ENTE MATRIZ </t>
  </si>
  <si>
    <t xml:space="preserve">ESTE MATRIZ </t>
  </si>
  <si>
    <t xml:space="preserve">ENEL CIEN </t>
  </si>
  <si>
    <t xml:space="preserve">ENERGEST </t>
  </si>
  <si>
    <t xml:space="preserve">EAPSA </t>
  </si>
  <si>
    <t xml:space="preserve">SUAPE II </t>
  </si>
  <si>
    <t xml:space="preserve">ENGIE BR GER </t>
  </si>
  <si>
    <t xml:space="preserve">EQTLT03 </t>
  </si>
  <si>
    <t xml:space="preserve">EQTLT06 </t>
  </si>
  <si>
    <t xml:space="preserve">ESDE1 </t>
  </si>
  <si>
    <t xml:space="preserve">ETAPSA </t>
  </si>
  <si>
    <t xml:space="preserve">ETB-FILIAL </t>
  </si>
  <si>
    <t xml:space="preserve">ETCSA </t>
  </si>
  <si>
    <t xml:space="preserve">ATE V </t>
  </si>
  <si>
    <t xml:space="preserve">EVOLTZ VIII </t>
  </si>
  <si>
    <t xml:space="preserve">FERREIRA GOMES </t>
  </si>
  <si>
    <t xml:space="preserve">RIO CLARO </t>
  </si>
  <si>
    <t xml:space="preserve">CEU AZUL </t>
  </si>
  <si>
    <t xml:space="preserve">GERACAO CIII </t>
  </si>
  <si>
    <t xml:space="preserve">GSTE </t>
  </si>
  <si>
    <t xml:space="preserve">GRALHA AZUL TRANSMISSAO </t>
  </si>
  <si>
    <t xml:space="preserve">IE AGUAPEI </t>
  </si>
  <si>
    <t xml:space="preserve">EVRECY </t>
  </si>
  <si>
    <t xml:space="preserve">ITAQUERE </t>
  </si>
  <si>
    <t xml:space="preserve">IE PINHEIROS FILIAL </t>
  </si>
  <si>
    <t xml:space="preserve">IE TIBAGI </t>
  </si>
  <si>
    <t xml:space="preserve">ITAPEBI </t>
  </si>
  <si>
    <t xml:space="preserve">JANAUBA-MATRIZ </t>
  </si>
  <si>
    <t xml:space="preserve">SPE AMADOR AGUIAR </t>
  </si>
  <si>
    <t xml:space="preserve">SPE PICADA </t>
  </si>
  <si>
    <t xml:space="preserve">SPE IGARAPAVA </t>
  </si>
  <si>
    <t xml:space="preserve">LINHARES GERA </t>
  </si>
  <si>
    <t xml:space="preserve">LUMITRANS </t>
  </si>
  <si>
    <t xml:space="preserve">MARIANA </t>
  </si>
  <si>
    <t xml:space="preserve">MEZ 5 </t>
  </si>
  <si>
    <t xml:space="preserve">EKTT 13 </t>
  </si>
  <si>
    <t xml:space="preserve">EKTT 14 </t>
  </si>
  <si>
    <t xml:space="preserve">EKTT 12 </t>
  </si>
  <si>
    <t xml:space="preserve">EKTT1 </t>
  </si>
  <si>
    <t xml:space="preserve">EKTT 2 </t>
  </si>
  <si>
    <t xml:space="preserve">EKTT 15 </t>
  </si>
  <si>
    <t xml:space="preserve">NOVO ESTADO TRANSMISSAO </t>
  </si>
  <si>
    <t xml:space="preserve">PANTANAL </t>
  </si>
  <si>
    <t xml:space="preserve">POTIGUAR SUL </t>
  </si>
  <si>
    <t xml:space="preserve">REPESA </t>
  </si>
  <si>
    <t xml:space="preserve">RVESA </t>
  </si>
  <si>
    <t xml:space="preserve">SANTO ANTONIO </t>
  </si>
  <si>
    <t xml:space="preserve">SFE GUARANI </t>
  </si>
  <si>
    <t xml:space="preserve">SAO JOAO TRANSMISSORA </t>
  </si>
  <si>
    <t xml:space="preserve">SAO PEDRO TRANSMISSORA </t>
  </si>
  <si>
    <t xml:space="preserve">SEFAC </t>
  </si>
  <si>
    <t xml:space="preserve">STATKRAFT G </t>
  </si>
  <si>
    <t xml:space="preserve">UTE VIANA </t>
  </si>
  <si>
    <t xml:space="preserve">TIBAGI </t>
  </si>
  <si>
    <t xml:space="preserve">TIJOA </t>
  </si>
  <si>
    <t xml:space="preserve">TAESA </t>
  </si>
  <si>
    <t xml:space="preserve">AMAPAR </t>
  </si>
  <si>
    <t xml:space="preserve">TRANSNORTE </t>
  </si>
  <si>
    <t xml:space="preserve">TTE </t>
  </si>
  <si>
    <t xml:space="preserve">UHE SAO SIMAO </t>
  </si>
  <si>
    <t xml:space="preserve">VEREDAS </t>
  </si>
  <si>
    <t xml:space="preserve">MINISTERIO DA ECONOMIA </t>
  </si>
  <si>
    <t xml:space="preserve">CERFOX </t>
  </si>
  <si>
    <t xml:space="preserve">CASTRO </t>
  </si>
  <si>
    <t xml:space="preserve">CEMIRIM </t>
  </si>
  <si>
    <t xml:space="preserve">CERGAPA </t>
  </si>
  <si>
    <t xml:space="preserve">CERIS </t>
  </si>
  <si>
    <t xml:space="preserve">CERTREL </t>
  </si>
  <si>
    <t xml:space="preserve">COPEL GET </t>
  </si>
  <si>
    <t xml:space="preserve">TAESA-GTESA </t>
  </si>
  <si>
    <t>REH 3034/2022</t>
  </si>
  <si>
    <t>REN 2948/2021</t>
  </si>
  <si>
    <t>REN 2946/2021</t>
  </si>
  <si>
    <t>REN 2939/2021</t>
  </si>
  <si>
    <t>REN 2867/2021</t>
  </si>
  <si>
    <t>REN 2906/2021</t>
  </si>
  <si>
    <t>REN 2953/2021</t>
  </si>
  <si>
    <t>REN 2863/2021</t>
  </si>
  <si>
    <t>REN 2976/2021</t>
  </si>
  <si>
    <t>REN 2908/2021</t>
  </si>
  <si>
    <t>REN 2905/2021</t>
  </si>
  <si>
    <t>REN 2952/2021</t>
  </si>
  <si>
    <t>REN 2954/2021</t>
  </si>
  <si>
    <t>REN 2907/2021</t>
  </si>
  <si>
    <t>REN 2916/2021</t>
  </si>
  <si>
    <t>REN 2904/2021</t>
  </si>
  <si>
    <t>REN 2871/2021</t>
  </si>
  <si>
    <t>REN 2947/2021</t>
  </si>
  <si>
    <t>REN 2941/2021</t>
  </si>
  <si>
    <t>REN 2938/2021</t>
  </si>
  <si>
    <t>REN 2957/2021</t>
  </si>
  <si>
    <t>REN 3000/2021</t>
  </si>
  <si>
    <t>REN 2950/2021</t>
  </si>
  <si>
    <t>REN 2913/2021</t>
  </si>
  <si>
    <t>REN 2910/2021</t>
  </si>
  <si>
    <t>REN 2974/2021</t>
  </si>
  <si>
    <t>REN 2949/2021</t>
  </si>
  <si>
    <t>REN 2975/2021</t>
  </si>
  <si>
    <t>REN 2978/2021</t>
  </si>
  <si>
    <t>REN 2874/2021</t>
  </si>
  <si>
    <t>REN 2872/2021</t>
  </si>
  <si>
    <t>REN 2903/2021</t>
  </si>
  <si>
    <t>REN 2944/2021</t>
  </si>
  <si>
    <t>REN 2942/2021</t>
  </si>
  <si>
    <t>REN 2866/2021</t>
  </si>
  <si>
    <t>REN 2865/2021</t>
  </si>
  <si>
    <t>REN 2977/2021</t>
  </si>
  <si>
    <t>REN 2943/2021</t>
  </si>
  <si>
    <t>REN 2945/2021</t>
  </si>
  <si>
    <t>REN 2940/2021</t>
  </si>
  <si>
    <t>REN 2951/2021</t>
  </si>
  <si>
    <t>REN 2937/2021</t>
  </si>
  <si>
    <t>REN 2999/2021</t>
  </si>
  <si>
    <t>REN 2993/2021</t>
  </si>
  <si>
    <t>REN 2917/2021</t>
  </si>
  <si>
    <t>REN 2914/2021</t>
  </si>
  <si>
    <t>REN 2956/2021</t>
  </si>
  <si>
    <t>REN 2909/2021</t>
  </si>
  <si>
    <t>REN 2955/2021</t>
  </si>
  <si>
    <t>REN 2912/2021</t>
  </si>
  <si>
    <t>REN 2915/2021</t>
  </si>
  <si>
    <t>REN 2911/2021</t>
  </si>
  <si>
    <t xml:space="preserve">Quotas CDE Permissionárias - Juros </t>
  </si>
  <si>
    <t xml:space="preserve">Quotas CDE Permissionárias - Multa </t>
  </si>
  <si>
    <t xml:space="preserve">BTE II </t>
  </si>
  <si>
    <t xml:space="preserve">EDP TMA I </t>
  </si>
  <si>
    <t xml:space="preserve">EDP MA I </t>
  </si>
  <si>
    <t>ARGO</t>
  </si>
  <si>
    <t>BBF</t>
  </si>
  <si>
    <t>CBA</t>
  </si>
  <si>
    <t>CESP</t>
  </si>
  <si>
    <t>CGTEletrosul</t>
  </si>
  <si>
    <t>CEP</t>
  </si>
  <si>
    <t>CEEE</t>
  </si>
  <si>
    <t>EDTE</t>
  </si>
  <si>
    <t>EMAE</t>
  </si>
  <si>
    <t>ETEM</t>
  </si>
  <si>
    <t>ETVG</t>
  </si>
  <si>
    <t>ETAU</t>
  </si>
  <si>
    <t>ETES</t>
  </si>
  <si>
    <t>CDSA</t>
  </si>
  <si>
    <t>EESA</t>
  </si>
  <si>
    <t>CGEP</t>
  </si>
  <si>
    <t>IJUI</t>
  </si>
  <si>
    <t>MIR</t>
  </si>
  <si>
    <t>PBTE</t>
  </si>
  <si>
    <t>SGT</t>
  </si>
  <si>
    <t>SLTE</t>
  </si>
  <si>
    <t>STN</t>
  </si>
  <si>
    <t>TGO</t>
  </si>
  <si>
    <t>TME</t>
  </si>
  <si>
    <t>TMT</t>
  </si>
  <si>
    <t>TSM</t>
  </si>
  <si>
    <t>EQUATORIAL ALAGOAS</t>
  </si>
  <si>
    <t>EQUATORIAL MARANHÃO</t>
  </si>
  <si>
    <t>EQUATORIAL PARÁ</t>
  </si>
  <si>
    <t>EQUATORIAL PIAUI</t>
  </si>
  <si>
    <t>DELTA GERACAO PIE</t>
  </si>
  <si>
    <t>EAM</t>
  </si>
  <si>
    <t>ROSAL</t>
  </si>
  <si>
    <t>AETE</t>
  </si>
  <si>
    <t>AMBAR UTE URUGUAIANA</t>
  </si>
  <si>
    <t>RTIII (F)</t>
  </si>
  <si>
    <t>EPASA</t>
  </si>
  <si>
    <t>CCEE</t>
  </si>
  <si>
    <t>Junho 2022</t>
  </si>
  <si>
    <t>P&amp;D Corrente (Retroativo) - Juros por atraso</t>
  </si>
  <si>
    <t>P&amp;D Corrente (Retroativo) - Multa por atraso</t>
  </si>
  <si>
    <t>Devolução Kit Instalação</t>
  </si>
  <si>
    <t xml:space="preserve">Desestatização Eletrobras </t>
  </si>
  <si>
    <t>Desestatização Eletrobras  - Juros</t>
  </si>
  <si>
    <t>CNPE - RES 30/2021</t>
  </si>
  <si>
    <t>DSP 1146/2022</t>
  </si>
  <si>
    <t>LEI 10438/2002</t>
  </si>
  <si>
    <t>HORIZON TRANSMISSAO ES S.A</t>
  </si>
  <si>
    <t>HORIZON TRANSMISSAO MA I S.A.</t>
  </si>
  <si>
    <t>VIBRA ENERGIA S.A</t>
  </si>
  <si>
    <t>34.274.233/0001-02</t>
  </si>
  <si>
    <t>AES BRASIL OPERACOES S.A.</t>
  </si>
  <si>
    <t>00.194.724/0001-13</t>
  </si>
  <si>
    <t>ASSU TRANSMISSORA DE ENERGIA S.A.</t>
  </si>
  <si>
    <t>29.740.261/0001-20</t>
  </si>
  <si>
    <t>GUAIRA TRANSMISSORA DE ENERGIA S.A.</t>
  </si>
  <si>
    <t>28.056.960/0001-92</t>
  </si>
  <si>
    <t>SANT'ANA TRANSMISSORA DE ENERGIA ELETRICA S.A</t>
  </si>
  <si>
    <t>32.680.583/0001-35</t>
  </si>
  <si>
    <t>TRANSMISSORA DE ENERGIA CAMPINAS-ITATIBA SPE S.A.</t>
  </si>
  <si>
    <t>24.917.078/0001-33</t>
  </si>
  <si>
    <t>REH 3028/2022</t>
  </si>
  <si>
    <t>REH 3029/2022</t>
  </si>
  <si>
    <t>REH 3027/2022</t>
  </si>
  <si>
    <t>REH 3030/2022</t>
  </si>
  <si>
    <t>DSP 1252/2022</t>
  </si>
  <si>
    <t xml:space="preserve">TGUAIRA </t>
  </si>
  <si>
    <t xml:space="preserve">ASSU </t>
  </si>
  <si>
    <t xml:space="preserve">CAMP </t>
  </si>
  <si>
    <t>EDP MA I</t>
  </si>
  <si>
    <t>EDP-T</t>
  </si>
  <si>
    <t>SANT</t>
  </si>
  <si>
    <t>VIBRA ENERGIA</t>
  </si>
  <si>
    <t>AMAPAR</t>
  </si>
  <si>
    <t>AMAZONAS ENERGIA</t>
  </si>
  <si>
    <t>ARGO II</t>
  </si>
  <si>
    <t>ARTEON Z3</t>
  </si>
  <si>
    <t>ATE V</t>
  </si>
  <si>
    <t>ATE VI</t>
  </si>
  <si>
    <t>CALDAS NOVAS</t>
  </si>
  <si>
    <t>CATXERE</t>
  </si>
  <si>
    <t>CIA TRANSCENTROESTE MINAS</t>
  </si>
  <si>
    <t xml:space="preserve">CELG GERATRANS </t>
  </si>
  <si>
    <t>EDP SP</t>
  </si>
  <si>
    <t>EDP T SP-MG</t>
  </si>
  <si>
    <t>EKTT 13</t>
  </si>
  <si>
    <t>EKTT 14</t>
  </si>
  <si>
    <t>EKTT 15</t>
  </si>
  <si>
    <t>EKTT1</t>
  </si>
  <si>
    <t>ENCRUZO NOVO</t>
  </si>
  <si>
    <t>ENEL CIEN</t>
  </si>
  <si>
    <t>EQTLT03</t>
  </si>
  <si>
    <t>EQTLT06</t>
  </si>
  <si>
    <t>ESDE1</t>
  </si>
  <si>
    <t>ETAPSA</t>
  </si>
  <si>
    <t>ETB-FILIAL</t>
  </si>
  <si>
    <t>ETCSA</t>
  </si>
  <si>
    <t>EVOLTZ IV</t>
  </si>
  <si>
    <t>EVOLTZ VII</t>
  </si>
  <si>
    <t>EVOLTZ VIII</t>
  </si>
  <si>
    <t>EVRECY</t>
  </si>
  <si>
    <t>GEOGROUP TRANSMISSORA</t>
  </si>
  <si>
    <t>IE AGUAPEI</t>
  </si>
  <si>
    <t>IE TIBAGI</t>
  </si>
  <si>
    <t>ITAQUERE</t>
  </si>
  <si>
    <t>JAURU</t>
  </si>
  <si>
    <t>LITORAL SUL</t>
  </si>
  <si>
    <t>LUMITRANS</t>
  </si>
  <si>
    <t>MARIANA</t>
  </si>
  <si>
    <t>MEZ 5</t>
  </si>
  <si>
    <t>PANTANAL</t>
  </si>
  <si>
    <t>PBTE ³</t>
  </si>
  <si>
    <t>RTIII</t>
  </si>
  <si>
    <t>TRANSIRAPE</t>
  </si>
  <si>
    <t>TRANSUDESTE</t>
  </si>
  <si>
    <t>AES BRASIL</t>
  </si>
  <si>
    <t>XRTE</t>
  </si>
  <si>
    <t>CASTRO</t>
  </si>
  <si>
    <t>CEMIRIM</t>
  </si>
  <si>
    <t>CERFOX</t>
  </si>
  <si>
    <t>CERGAPA</t>
  </si>
  <si>
    <t>CERIS</t>
  </si>
  <si>
    <t xml:space="preserve">CERPRO </t>
  </si>
  <si>
    <t>CERTREL</t>
  </si>
  <si>
    <t>TAESA-GTESA</t>
  </si>
  <si>
    <t>31.161.310/0001-11</t>
  </si>
  <si>
    <t>26.707.830/0002-28</t>
  </si>
  <si>
    <t>03.532.447/0001-08</t>
  </si>
  <si>
    <t>CPFL TRANSMISSAO DE ENERGIA MARACANAU LTDA.</t>
  </si>
  <si>
    <t>INTERLIGACAO ELETRICA AIMORES S.A</t>
  </si>
  <si>
    <t>ITAMARATI NORTE SA AGRO PECUARIA</t>
  </si>
  <si>
    <t>AIE CSTE</t>
  </si>
  <si>
    <t>CNPE - RES - nº30/2021</t>
  </si>
  <si>
    <t>Desestatização Eletrobras - Juros</t>
  </si>
  <si>
    <t>Quota UBP</t>
  </si>
  <si>
    <t>Resultado de Fiscalização - Receber</t>
  </si>
  <si>
    <t>Quotas CDE Permissionárias - Juros por atraso</t>
  </si>
  <si>
    <t>Quotas CDE Permissionárias - Multa por atraso</t>
  </si>
  <si>
    <t>Reprocessamento Óleo Diesel - Juros</t>
  </si>
  <si>
    <t>Recebido</t>
  </si>
  <si>
    <t xml:space="preserve">AES BRASIL </t>
  </si>
  <si>
    <t xml:space="preserve">ARGO </t>
  </si>
  <si>
    <t xml:space="preserve">BBF </t>
  </si>
  <si>
    <t xml:space="preserve">CBA </t>
  </si>
  <si>
    <t xml:space="preserve">CESP </t>
  </si>
  <si>
    <t xml:space="preserve">CGTESUL </t>
  </si>
  <si>
    <t xml:space="preserve">CEP </t>
  </si>
  <si>
    <t xml:space="preserve">CEEE </t>
  </si>
  <si>
    <t xml:space="preserve">CPFL MARACANAU </t>
  </si>
  <si>
    <t xml:space="preserve">EDTE </t>
  </si>
  <si>
    <t xml:space="preserve">EMAE </t>
  </si>
  <si>
    <t xml:space="preserve">ETEM </t>
  </si>
  <si>
    <t xml:space="preserve">ETVG </t>
  </si>
  <si>
    <t xml:space="preserve">ETAU </t>
  </si>
  <si>
    <t xml:space="preserve">ETES </t>
  </si>
  <si>
    <t xml:space="preserve">CDSA </t>
  </si>
  <si>
    <t xml:space="preserve">EESA </t>
  </si>
  <si>
    <t xml:space="preserve">CGEP </t>
  </si>
  <si>
    <t xml:space="preserve">IJUI </t>
  </si>
  <si>
    <t xml:space="preserve">ITAMARATI G </t>
  </si>
  <si>
    <t xml:space="preserve">MIR </t>
  </si>
  <si>
    <t xml:space="preserve">PBTE </t>
  </si>
  <si>
    <t xml:space="preserve">ROSAL </t>
  </si>
  <si>
    <t xml:space="preserve">SANT </t>
  </si>
  <si>
    <t xml:space="preserve">SGT </t>
  </si>
  <si>
    <t xml:space="preserve">SLTE </t>
  </si>
  <si>
    <t xml:space="preserve">STN </t>
  </si>
  <si>
    <t xml:space="preserve">TGO </t>
  </si>
  <si>
    <t xml:space="preserve">TME </t>
  </si>
  <si>
    <t xml:space="preserve">TMT </t>
  </si>
  <si>
    <t xml:space="preserve">TSM </t>
  </si>
  <si>
    <t xml:space="preserve">VIBRA ENERGIA </t>
  </si>
  <si>
    <t>CERPRO  I</t>
  </si>
  <si>
    <t>Reprocessamento Óleo Diesel</t>
  </si>
  <si>
    <t>julho/2022</t>
  </si>
  <si>
    <t>abril/2022</t>
  </si>
  <si>
    <t>fevereiro/2022</t>
  </si>
  <si>
    <t>março/2022</t>
  </si>
  <si>
    <t>maio/2022</t>
  </si>
  <si>
    <t>junho/2022</t>
  </si>
  <si>
    <t>janeiro/2022</t>
  </si>
  <si>
    <t>maio/2021</t>
  </si>
  <si>
    <t>junho/2021</t>
  </si>
  <si>
    <t>julho/2021</t>
  </si>
  <si>
    <t>agosto/2021</t>
  </si>
  <si>
    <t>setembro/2021</t>
  </si>
  <si>
    <t>outubro/2021</t>
  </si>
  <si>
    <t>novembro/2021</t>
  </si>
  <si>
    <t>dezembro/2021</t>
  </si>
  <si>
    <t>abril/2021</t>
  </si>
  <si>
    <t>DSP 1453/2022</t>
  </si>
  <si>
    <t>DSP 2914/2021</t>
  </si>
  <si>
    <t>REH 3036/2022</t>
  </si>
  <si>
    <t>REH 3039/2022</t>
  </si>
  <si>
    <t>REH 3037/2022</t>
  </si>
  <si>
    <t>REH 3038/2022</t>
  </si>
  <si>
    <t>REH 1515/2022</t>
  </si>
  <si>
    <t>EQUATORIAL MARANHAO</t>
  </si>
  <si>
    <t xml:space="preserve">EQUATORIAL PARA </t>
  </si>
  <si>
    <t xml:space="preserve">EQUATORIAL PIAUI </t>
  </si>
  <si>
    <t>EQUATORIAL PARA</t>
  </si>
  <si>
    <t>Agosto 2022</t>
  </si>
  <si>
    <t>agosto/2022</t>
  </si>
  <si>
    <t>28.127.806/0001-64</t>
  </si>
  <si>
    <t>26.707.830/0001-47</t>
  </si>
  <si>
    <t>31.326.865/0001-76</t>
  </si>
  <si>
    <t>CENTRAIS ELETRICAS DO NORTE DO BRASIL S/A</t>
  </si>
  <si>
    <t>ETENE - EMPRESA TRANSMISSORA DE ENERGIA DO NORDESTE S/A</t>
  </si>
  <si>
    <t>SIMOES TRANSMISSORA DE ENERGIA ELETRICA S.A</t>
  </si>
  <si>
    <t>Quotas CDE Permissionárias - Juros</t>
  </si>
  <si>
    <t>Quotas CDE Permissionárias - Multa</t>
  </si>
  <si>
    <t>Restituição Programa Luz para Todos</t>
  </si>
  <si>
    <t>Restituição Programa Luz para Todos  - Atualização</t>
  </si>
  <si>
    <t>ANEEL - DSP - nº2210/2020 (B.Lg. Atual)</t>
  </si>
  <si>
    <t>ETENE</t>
  </si>
  <si>
    <t>EDP TMA II</t>
  </si>
  <si>
    <t>AIE MATRIZ</t>
  </si>
  <si>
    <t>SIMOES TRANSMISSORA</t>
  </si>
  <si>
    <t>PAMPA SUL</t>
  </si>
  <si>
    <t>RVESA</t>
  </si>
  <si>
    <t>ESBR</t>
  </si>
  <si>
    <t>REH 1821/2022</t>
  </si>
  <si>
    <t>Quotas CDE Uso - Juros</t>
  </si>
  <si>
    <t>Quotas CDE Uso - Multa</t>
  </si>
  <si>
    <t>Setembro 2022</t>
  </si>
  <si>
    <t>Devolução Subvenção Econômica</t>
  </si>
  <si>
    <t>23.449.511/0001-90</t>
  </si>
  <si>
    <t>31.254.573/0001-75</t>
  </si>
  <si>
    <t>UTE GNA I GERACAO DE ENERGIA S.A.</t>
  </si>
  <si>
    <t>MATA GRANDE TRANSMISSORA DE ENERGIA LTDA</t>
  </si>
  <si>
    <t>ENERGY ASSETS DO BRASIL LTDA.</t>
  </si>
  <si>
    <t>REH 3096/2022</t>
  </si>
  <si>
    <t>REH 3086/2022</t>
  </si>
  <si>
    <t>REH 3087/2022</t>
  </si>
  <si>
    <t>REH 3076/2022</t>
  </si>
  <si>
    <t>REH 3090/2022</t>
  </si>
  <si>
    <t>REH 3077/2022</t>
  </si>
  <si>
    <t>REH 3078/2022</t>
  </si>
  <si>
    <t>REH 3079/2022</t>
  </si>
  <si>
    <t>REH 3088/2022</t>
  </si>
  <si>
    <t>REH 3080/2022</t>
  </si>
  <si>
    <t>REH 3081/2022</t>
  </si>
  <si>
    <t>REH 3085/2022</t>
  </si>
  <si>
    <t>REH 3089/2022</t>
  </si>
  <si>
    <t>REH 3082/2022</t>
  </si>
  <si>
    <t>REH 3083/2022</t>
  </si>
  <si>
    <t>REH 3084/2022</t>
  </si>
  <si>
    <t>DSP 2265/2022</t>
  </si>
  <si>
    <t>FORCEL</t>
  </si>
  <si>
    <t>CEEE-D</t>
  </si>
  <si>
    <t>DIAMANTE</t>
  </si>
  <si>
    <t>STATKRAFT G</t>
  </si>
  <si>
    <t>UTE GNA I</t>
  </si>
  <si>
    <t>AZULÃO</t>
  </si>
  <si>
    <t>PARNAIBA</t>
  </si>
  <si>
    <t>AFTEE</t>
  </si>
  <si>
    <t>AGGREKO</t>
  </si>
  <si>
    <t>AMPLA</t>
  </si>
  <si>
    <t>ARCOVERDE MATRIZ</t>
  </si>
  <si>
    <t>ARGO III</t>
  </si>
  <si>
    <t>ARTEON Z1</t>
  </si>
  <si>
    <t>ARTEON Z2</t>
  </si>
  <si>
    <t>ASSU</t>
  </si>
  <si>
    <t>ATE</t>
  </si>
  <si>
    <t>ATE III</t>
  </si>
  <si>
    <t>ATLANTICO</t>
  </si>
  <si>
    <t>BAESA</t>
  </si>
  <si>
    <t>BAGUARI</t>
  </si>
  <si>
    <t>BAGUARI ENERG</t>
  </si>
  <si>
    <t>BBF ACRE</t>
  </si>
  <si>
    <t>BBF RONDONIA</t>
  </si>
  <si>
    <t>BIRLA CARBON</t>
  </si>
  <si>
    <t>BMTE</t>
  </si>
  <si>
    <t>BRASNORTE T</t>
  </si>
  <si>
    <t>BRENTECH</t>
  </si>
  <si>
    <t>BTE T</t>
  </si>
  <si>
    <t>CAIUA TRANSMISSORA</t>
  </si>
  <si>
    <t>CAMP</t>
  </si>
  <si>
    <t>CANARANA</t>
  </si>
  <si>
    <t>CANTE</t>
  </si>
  <si>
    <t>CEA</t>
  </si>
  <si>
    <t>CEB DISTRIBUIC</t>
  </si>
  <si>
    <t>CEB GERACAO</t>
  </si>
  <si>
    <t>CEB LAJEADO</t>
  </si>
  <si>
    <t>CEB PAR</t>
  </si>
  <si>
    <t>CEC CANDEIAS</t>
  </si>
  <si>
    <t>CEE</t>
  </si>
  <si>
    <t>CEEE-G</t>
  </si>
  <si>
    <t>CEJA</t>
  </si>
  <si>
    <t>CELESC DIST</t>
  </si>
  <si>
    <t>CELESC GERACAO</t>
  </si>
  <si>
    <t>CELG-D</t>
  </si>
  <si>
    <t>CELGPAR</t>
  </si>
  <si>
    <t>CELPE</t>
  </si>
  <si>
    <t>CELSE</t>
  </si>
  <si>
    <t>CEMIG GERA OESTE</t>
  </si>
  <si>
    <t>CEMIG GERA SALTO GRANDE</t>
  </si>
  <si>
    <t>CEMIG GERA SUL</t>
  </si>
  <si>
    <t>CEMIG GERA TRES MARIAS</t>
  </si>
  <si>
    <t>CEMIG GERACAO</t>
  </si>
  <si>
    <t>CEMIG GERACAO LESTE</t>
  </si>
  <si>
    <t>CEMIG-D</t>
  </si>
  <si>
    <t>CERAN</t>
  </si>
  <si>
    <t>CES</t>
  </si>
  <si>
    <t>CEU AZUL</t>
  </si>
  <si>
    <t>CGTESUL</t>
  </si>
  <si>
    <t>CGTF</t>
  </si>
  <si>
    <t>CHESF</t>
  </si>
  <si>
    <t>CHESP</t>
  </si>
  <si>
    <t>COCEL</t>
  </si>
  <si>
    <t>COELBA</t>
  </si>
  <si>
    <t>COELCE</t>
  </si>
  <si>
    <t>COLINAS</t>
  </si>
  <si>
    <t>COOPERALIANCA</t>
  </si>
  <si>
    <t>COPEL-DIS</t>
  </si>
  <si>
    <t>CORUMBA IV</t>
  </si>
  <si>
    <t>COSERN</t>
  </si>
  <si>
    <t>COSTA</t>
  </si>
  <si>
    <t>CPFL JAGUARI</t>
  </si>
  <si>
    <t>CPFL MARACANAU</t>
  </si>
  <si>
    <t>CPFL PAULISTA</t>
  </si>
  <si>
    <t>CPFL PIRATININGA</t>
  </si>
  <si>
    <t>CPTE</t>
  </si>
  <si>
    <t>CSP-G&amp;T</t>
  </si>
  <si>
    <t>CTE T</t>
  </si>
  <si>
    <t>CTEEP</t>
  </si>
  <si>
    <t>DEMEI - GERACAO</t>
  </si>
  <si>
    <t>DEMEI</t>
  </si>
  <si>
    <t>DFESA</t>
  </si>
  <si>
    <t>DIF EMPREEND</t>
  </si>
  <si>
    <t>DMED</t>
  </si>
  <si>
    <t>DMEE</t>
  </si>
  <si>
    <t>DO ATLANTICO</t>
  </si>
  <si>
    <t>EAPSA</t>
  </si>
  <si>
    <t>EATE MATRIZ</t>
  </si>
  <si>
    <t>EBTE</t>
  </si>
  <si>
    <t>ECTE</t>
  </si>
  <si>
    <t>EDP ALIANCA</t>
  </si>
  <si>
    <t>EDP ES</t>
  </si>
  <si>
    <t>EDP GOIAS</t>
  </si>
  <si>
    <t>EDP T MA3</t>
  </si>
  <si>
    <t>EDP TMA I</t>
  </si>
  <si>
    <t>EECC</t>
  </si>
  <si>
    <t>EFLJC</t>
  </si>
  <si>
    <t>EFLUL</t>
  </si>
  <si>
    <t>EGO I</t>
  </si>
  <si>
    <t>EKTT 12</t>
  </si>
  <si>
    <t>EKTT 2</t>
  </si>
  <si>
    <t>ELEJOR</t>
  </si>
  <si>
    <t>ELEKTRO</t>
  </si>
  <si>
    <t>ELETROCAR</t>
  </si>
  <si>
    <t>ELETROGOES</t>
  </si>
  <si>
    <t>ELETRONORTE</t>
  </si>
  <si>
    <t>ELETROPAULO</t>
  </si>
  <si>
    <t>ELFSM</t>
  </si>
  <si>
    <t>ENEL PARANAPANEMA CONV</t>
  </si>
  <si>
    <t>ENERCAN</t>
  </si>
  <si>
    <t>ENERGEST</t>
  </si>
  <si>
    <t>ENERGIA PECEM</t>
  </si>
  <si>
    <t>ENERGISA AC</t>
  </si>
  <si>
    <t>ENERGISA BO</t>
  </si>
  <si>
    <t>ENERGISA MG</t>
  </si>
  <si>
    <t>ENERGISA MS</t>
  </si>
  <si>
    <t>ENERGISA MT</t>
  </si>
  <si>
    <t>ENERGISA NF</t>
  </si>
  <si>
    <t>ENERGISA PB</t>
  </si>
  <si>
    <t>ENERGISA RO</t>
  </si>
  <si>
    <t>ENERGISA SE</t>
  </si>
  <si>
    <t>ENERGISA SS</t>
  </si>
  <si>
    <t>ENERGISA TO</t>
  </si>
  <si>
    <t>ENERPEIXE</t>
  </si>
  <si>
    <t>ENGIE BR GER</t>
  </si>
  <si>
    <t>ENTE MATRIZ</t>
  </si>
  <si>
    <t>EPA I</t>
  </si>
  <si>
    <t>EPA II</t>
  </si>
  <si>
    <t>EPESA</t>
  </si>
  <si>
    <t>EQTLT01</t>
  </si>
  <si>
    <t>EQTLT02</t>
  </si>
  <si>
    <t>EQTLT04</t>
  </si>
  <si>
    <t>EQTLT05</t>
  </si>
  <si>
    <t>EQTLT07</t>
  </si>
  <si>
    <t>EQTLT08 - MATRIZ</t>
  </si>
  <si>
    <t>ERTE MATRIZ</t>
  </si>
  <si>
    <t>ESPERANZA TRANSMISSORA</t>
  </si>
  <si>
    <t>ESPORA</t>
  </si>
  <si>
    <t>ESTE MATRIZ</t>
  </si>
  <si>
    <t>ETEE</t>
  </si>
  <si>
    <t>ETEP MATRIZ</t>
  </si>
  <si>
    <t>ETIM</t>
  </si>
  <si>
    <t>ETSE</t>
  </si>
  <si>
    <t>FDA</t>
  </si>
  <si>
    <t>FERREIRA GOMES</t>
  </si>
  <si>
    <t>FIRMINOPOLIS</t>
  </si>
  <si>
    <t>FOZ DO CHAPECO</t>
  </si>
  <si>
    <t>FURNAS</t>
  </si>
  <si>
    <t>GERA AM</t>
  </si>
  <si>
    <t>GERACAO CIII</t>
  </si>
  <si>
    <t>GERANORTE</t>
  </si>
  <si>
    <t>GOIAS</t>
  </si>
  <si>
    <t>GRALHA AZUL TRANSMISSAO</t>
  </si>
  <si>
    <t>GSTE</t>
  </si>
  <si>
    <t>GUARACIABA</t>
  </si>
  <si>
    <t>GUASCOR</t>
  </si>
  <si>
    <t>HIDROPAN</t>
  </si>
  <si>
    <t>IE GARANHUNS</t>
  </si>
  <si>
    <t>IE ITAPURA</t>
  </si>
  <si>
    <t>IE MADEIRA</t>
  </si>
  <si>
    <t>IE PINHEIROS FILIAL</t>
  </si>
  <si>
    <t>IEMG</t>
  </si>
  <si>
    <t>IENERGIA</t>
  </si>
  <si>
    <t>IENNE</t>
  </si>
  <si>
    <t>IESUL T</t>
  </si>
  <si>
    <t>IMETAME TERMELETRICA</t>
  </si>
  <si>
    <t>IMTE</t>
  </si>
  <si>
    <t>INVESTCO</t>
  </si>
  <si>
    <t>IRACEMA</t>
  </si>
  <si>
    <t>ISA SERRA JAPI</t>
  </si>
  <si>
    <t>ITAMARATI G</t>
  </si>
  <si>
    <t>ITAPEBI</t>
  </si>
  <si>
    <t>ITASA</t>
  </si>
  <si>
    <t>ITATIM</t>
  </si>
  <si>
    <t>ITE</t>
  </si>
  <si>
    <t>JANAUBA-MATRIZ</t>
  </si>
  <si>
    <t>JARAQUI</t>
  </si>
  <si>
    <t>JMM TRANSMISSORA</t>
  </si>
  <si>
    <t>LAZ</t>
  </si>
  <si>
    <t>LEST</t>
  </si>
  <si>
    <t>LIGHT</t>
  </si>
  <si>
    <t>LIGHT ENERGIA</t>
  </si>
  <si>
    <t>LINHARES GERA</t>
  </si>
  <si>
    <t>LINHAS</t>
  </si>
  <si>
    <t>LMTE</t>
  </si>
  <si>
    <t>LNT</t>
  </si>
  <si>
    <t>LTC</t>
  </si>
  <si>
    <t>LTT</t>
  </si>
  <si>
    <t>LTTE</t>
  </si>
  <si>
    <t>LXTE-0001</t>
  </si>
  <si>
    <t>MANAUARA</t>
  </si>
  <si>
    <t>MARUMBI</t>
  </si>
  <si>
    <t>MATRINCHA</t>
  </si>
  <si>
    <t>MGE</t>
  </si>
  <si>
    <t>MOURAO CONV</t>
  </si>
  <si>
    <t>MRTE</t>
  </si>
  <si>
    <t>MSGT</t>
  </si>
  <si>
    <t>MTE</t>
  </si>
  <si>
    <t>NARANDIBA</t>
  </si>
  <si>
    <t>NBTE</t>
  </si>
  <si>
    <t>NESA</t>
  </si>
  <si>
    <t>NORTE FLU</t>
  </si>
  <si>
    <t>NOVO ESTADO TRANSMISSAO</t>
  </si>
  <si>
    <t>ODOYA</t>
  </si>
  <si>
    <t>OIAPOQUE ENERGIA</t>
  </si>
  <si>
    <t>ONTE</t>
  </si>
  <si>
    <t>PCTE</t>
  </si>
  <si>
    <t>PECEM II</t>
  </si>
  <si>
    <t>PEDRAS T</t>
  </si>
  <si>
    <t>PETROLINA</t>
  </si>
  <si>
    <t>POTIGUAR SUL</t>
  </si>
  <si>
    <t>PPTE</t>
  </si>
  <si>
    <t>PRTE</t>
  </si>
  <si>
    <t>PTE</t>
  </si>
  <si>
    <t>RBE</t>
  </si>
  <si>
    <t>REPESA</t>
  </si>
  <si>
    <t>RGE SUL</t>
  </si>
  <si>
    <t>RIALMA</t>
  </si>
  <si>
    <t>RIO CLARO</t>
  </si>
  <si>
    <t>RORAIMA ENERGIA</t>
  </si>
  <si>
    <t>RPTE</t>
  </si>
  <si>
    <t>SA CARVALHO</t>
  </si>
  <si>
    <t>SALTO APIACAS</t>
  </si>
  <si>
    <t>SANTO ANTONIO</t>
  </si>
  <si>
    <t>SAO JOAO TRANSMISSORA</t>
  </si>
  <si>
    <t>SAO MANOEL</t>
  </si>
  <si>
    <t>SAO PEDRO TRANSMISSORA</t>
  </si>
  <si>
    <t>SE AGUA AZUL</t>
  </si>
  <si>
    <t>SEFAC</t>
  </si>
  <si>
    <t>SFE GUARANI</t>
  </si>
  <si>
    <t>SITE</t>
  </si>
  <si>
    <t>SMTE</t>
  </si>
  <si>
    <t>SPE AMADOR AGUIAR</t>
  </si>
  <si>
    <t>SPE IGARAPAVA</t>
  </si>
  <si>
    <t>SPE PICADA</t>
  </si>
  <si>
    <t>SPTE</t>
  </si>
  <si>
    <t>STC</t>
  </si>
  <si>
    <t>SUAPE II</t>
  </si>
  <si>
    <t>SULGIPE</t>
  </si>
  <si>
    <t>TAESA</t>
  </si>
  <si>
    <t>TAMBAQUI</t>
  </si>
  <si>
    <t>TCC</t>
  </si>
  <si>
    <t>TELES PIRES</t>
  </si>
  <si>
    <t>TERMOPE</t>
  </si>
  <si>
    <t>TESB</t>
  </si>
  <si>
    <t>TGUAIRA</t>
  </si>
  <si>
    <t>TIBAGI</t>
  </si>
  <si>
    <t>TIJOA</t>
  </si>
  <si>
    <t>TPAE</t>
  </si>
  <si>
    <t>TPE-FILIAL</t>
  </si>
  <si>
    <t>TRANSENERGIA</t>
  </si>
  <si>
    <t>TRANSLESTE T</t>
  </si>
  <si>
    <t>TRANSNORTE</t>
  </si>
  <si>
    <t>TSP</t>
  </si>
  <si>
    <t>TTE</t>
  </si>
  <si>
    <t>UHE JAGUARA</t>
  </si>
  <si>
    <t>UHE MIRANDA</t>
  </si>
  <si>
    <t>UHE SAO SIMAO</t>
  </si>
  <si>
    <t>UIRAPURU</t>
  </si>
  <si>
    <t>USINA ESTREITO</t>
  </si>
  <si>
    <t>USINA MACHADINHO</t>
  </si>
  <si>
    <t>UTE DAIA</t>
  </si>
  <si>
    <t>UTE PARNAIB II</t>
  </si>
  <si>
    <t>UTE VIANA</t>
  </si>
  <si>
    <t>VCTE</t>
  </si>
  <si>
    <t>VEREDAS</t>
  </si>
  <si>
    <t>VOLTA GRANDE</t>
  </si>
  <si>
    <t>VSB</t>
  </si>
  <si>
    <t>MUX ENERGIA</t>
  </si>
  <si>
    <t>NOVA PALMA</t>
  </si>
  <si>
    <t>CEDRAP</t>
  </si>
  <si>
    <t>CEDRI</t>
  </si>
  <si>
    <t>CEGERO</t>
  </si>
  <si>
    <t>CEJAMA</t>
  </si>
  <si>
    <t>CELETRO</t>
  </si>
  <si>
    <t>CEPRAG</t>
  </si>
  <si>
    <t>CERACA</t>
  </si>
  <si>
    <t>CERAL ANITAPOLIS</t>
  </si>
  <si>
    <t>CERAL ARARUAMA</t>
  </si>
  <si>
    <t>CERAL</t>
  </si>
  <si>
    <t>CERBRANORTE</t>
  </si>
  <si>
    <t>CERCI</t>
  </si>
  <si>
    <t>CERCOS</t>
  </si>
  <si>
    <t>CEREJ</t>
  </si>
  <si>
    <t>CERES</t>
  </si>
  <si>
    <t>CERGAL</t>
  </si>
  <si>
    <t>CERGRAL</t>
  </si>
  <si>
    <t>CERILUZ</t>
  </si>
  <si>
    <t>CERIM</t>
  </si>
  <si>
    <t>CERIPA</t>
  </si>
  <si>
    <t>CERMC</t>
  </si>
  <si>
    <t>CERMISSOES</t>
  </si>
  <si>
    <t>CERMOFUL</t>
  </si>
  <si>
    <t>CERNHE</t>
  </si>
  <si>
    <t>CERPALO</t>
  </si>
  <si>
    <t>CERPRO I</t>
  </si>
  <si>
    <t>CERRP</t>
  </si>
  <si>
    <t>CERSAD</t>
  </si>
  <si>
    <t>CERSUL</t>
  </si>
  <si>
    <t>CERTAJA</t>
  </si>
  <si>
    <t>CERTEL DIST</t>
  </si>
  <si>
    <t>CERTHIL</t>
  </si>
  <si>
    <t>CERVAM</t>
  </si>
  <si>
    <t>CETRIL</t>
  </si>
  <si>
    <t>CODESAM</t>
  </si>
  <si>
    <t>COOPERA</t>
  </si>
  <si>
    <t>COOPERLUZ DIST</t>
  </si>
  <si>
    <t>COOPERMILA</t>
  </si>
  <si>
    <t>COOPERNORTE</t>
  </si>
  <si>
    <t>COOPERSUL</t>
  </si>
  <si>
    <t>COOPERZEM DIST</t>
  </si>
  <si>
    <t>COORSEL</t>
  </si>
  <si>
    <t>COPREL</t>
  </si>
  <si>
    <t>CRELUZ COOP</t>
  </si>
  <si>
    <t>CRERAL</t>
  </si>
  <si>
    <t>COPEL GET</t>
  </si>
  <si>
    <t>Observação: Conforme informado para as empresas BAESA-ENERGETICA BARRA GRANDE S/A(04.781.143/0001-39) e ITA ENERGETICA S/A (01.355.994/0001-21) nos chamados 00041083 e 00041203, as parcelas de P&amp;D Corrente na competência 05/2022 e 04/2022, foram geradas em duplicidade pelos respectivos agentes. Destacamos que as parcelas duplicadas foram canceladas.</t>
  </si>
  <si>
    <t xml:space="preserve">Valor Recebido </t>
  </si>
  <si>
    <t>Resultado de Fiscalização - Receber - Multa por atraso</t>
  </si>
  <si>
    <t>Resultado de Fiscalização - Receber - Juros por atraso</t>
  </si>
  <si>
    <t>Outubro 2022</t>
  </si>
  <si>
    <t>TAESA-PAR CSTE</t>
  </si>
  <si>
    <t>SAO ROQUE CSTE</t>
  </si>
  <si>
    <t>LGO CSTE</t>
  </si>
  <si>
    <t>INTERLIGACAO ELETRICA PARAGUACU S.A</t>
  </si>
  <si>
    <t>SAO ROQUE ENERGETICA S.A.</t>
  </si>
  <si>
    <t>SPE TRANSMISSORA DE ENERGIA LINHA VERDE II S/A</t>
  </si>
  <si>
    <t>TRANSMISSORA LAGOS SPE S.A.</t>
  </si>
  <si>
    <t>26.712.591/0003-85</t>
  </si>
  <si>
    <t>15.116.321/0001-23</t>
  </si>
  <si>
    <t>29.532.071/0001-17</t>
  </si>
  <si>
    <t>31.484.507/0001-91</t>
  </si>
  <si>
    <t>10.319.371/0001-94</t>
  </si>
  <si>
    <t>Quotas CDE Transmissoras - Muta por atraso</t>
  </si>
  <si>
    <t>Quotas CDE Uso - Juros por atraso</t>
  </si>
  <si>
    <t>Quotas CDE Uso - Multa por ataso</t>
  </si>
  <si>
    <t>SE VINEYARDS TRANSMISSAO</t>
  </si>
  <si>
    <t>LVII</t>
  </si>
  <si>
    <t>COOPERCOCAL</t>
  </si>
  <si>
    <t>EBTE T</t>
  </si>
  <si>
    <t>DSP 2585/2022</t>
  </si>
  <si>
    <t>Novembro 2022</t>
  </si>
  <si>
    <t>AFLUENTE</t>
  </si>
  <si>
    <t>CPFL SUL II</t>
  </si>
  <si>
    <t>CPFL TRANSMISSAO DE ENERGIA SUL II LTDA.</t>
  </si>
  <si>
    <t>33.062.600/0001-33</t>
  </si>
  <si>
    <t>DCELT DISTRIBUIDORA CATARINENSE DE ENERGIA ELETRICA S/A</t>
  </si>
  <si>
    <t>ELETROGOES S/A  EM RECUPERACAO JUDICIAL</t>
  </si>
  <si>
    <t>FURNAS - CENTRAIS ELETRICAS S.A.</t>
  </si>
  <si>
    <t>IE BIGUACU CSTE</t>
  </si>
  <si>
    <t>INTERLIGACAO ELETRICA BIGUACU S.A</t>
  </si>
  <si>
    <t>28.218.051/0001-03</t>
  </si>
  <si>
    <t>PARAG-MATRIZ</t>
  </si>
  <si>
    <t>26.712.591/0001-13</t>
  </si>
  <si>
    <t>UTE POVOACAO</t>
  </si>
  <si>
    <t>POVOACAO ENERGIA S.A.</t>
  </si>
  <si>
    <t>43.174.526/0001-09</t>
  </si>
  <si>
    <t>REH 3125/2022</t>
  </si>
  <si>
    <t>REH 3116/2022</t>
  </si>
  <si>
    <t>REH 3114/2022</t>
  </si>
  <si>
    <t>REH 3107/2022</t>
  </si>
  <si>
    <t>REH 3115/2022</t>
  </si>
  <si>
    <t>REH 3120/2022</t>
  </si>
  <si>
    <t>REH 3110/2022</t>
  </si>
  <si>
    <t>REH 3121/2022</t>
  </si>
  <si>
    <t>REH 3122/2022</t>
  </si>
  <si>
    <t>REH 3124/2022</t>
  </si>
  <si>
    <t>REH 3126/2022</t>
  </si>
  <si>
    <t>REH 3117/2022</t>
  </si>
  <si>
    <t>REH 3118/2022</t>
  </si>
  <si>
    <t>REH 3108/2022</t>
  </si>
  <si>
    <t>REH 3123/2022</t>
  </si>
  <si>
    <t>REH 3106/2022</t>
  </si>
  <si>
    <t>COOPERATIVA FUMACENSE DE ELETRICIDADE - CERMOFUL ENERGIA</t>
  </si>
  <si>
    <t>REH 3109/2022</t>
  </si>
  <si>
    <t>REH 3113/2022</t>
  </si>
  <si>
    <t>REH 3112/2022</t>
  </si>
  <si>
    <t>REH 3111/2022</t>
  </si>
  <si>
    <t>DSP 2988/2022</t>
  </si>
  <si>
    <t>Quotas CDE Uso - Multa por atraso</t>
  </si>
  <si>
    <t>Resultado de Fiscalização - Receber - Juros</t>
  </si>
  <si>
    <t>REH 3119/2022</t>
  </si>
  <si>
    <t>Dezembro 2022</t>
  </si>
  <si>
    <t>PEE Corrente (Retroativo)</t>
  </si>
  <si>
    <t>PETROLEO BRASILEIRO S A PETROBRAS</t>
  </si>
  <si>
    <t>FS TRANSMISSORA DE ENERGIA ELETRICA S.A</t>
  </si>
  <si>
    <t>29.740.261/0002-00</t>
  </si>
  <si>
    <t>33.000.167/0001-01</t>
  </si>
  <si>
    <t>31.318.293/0001-83</t>
  </si>
  <si>
    <t>DSP 3453/2022</t>
  </si>
  <si>
    <t>DSP 3337/2022</t>
  </si>
  <si>
    <t>ASSU TRANSMISSORA</t>
  </si>
  <si>
    <t>PETROBRAS PIE</t>
  </si>
  <si>
    <t>FS TRANSMISSORA</t>
  </si>
  <si>
    <t>PEE Corrente (Retroativo)  - Atualização Monetária</t>
  </si>
  <si>
    <t>Restituição Programa Luz para Todos  - Juros por atraso</t>
  </si>
  <si>
    <t>Restituição Programa Luz para Todos - Multa por atraso</t>
  </si>
  <si>
    <t>Resultado de Fiscalização - Receber  - Juros</t>
  </si>
  <si>
    <t>ECFS-347/2014 _ 5º tranche _ encerramento de contrato</t>
  </si>
  <si>
    <t>Contrato ECO-001/2017 _ 4º tranche _ Encerramento do Contrato</t>
  </si>
  <si>
    <t>Contrato ECO-018/2019 _ 10º tranche  _ Encerramento do Contrato</t>
  </si>
  <si>
    <t>ECFS-278/2009 _ 4º tranche  _ Encerramento do Contrato</t>
  </si>
  <si>
    <t>ECOT-007/2017_ 4º tranche  _ Encerramento do Contrato</t>
  </si>
  <si>
    <t>ECFS-310/2010 _ 7º tranche  _ Encerramento do Contrato</t>
  </si>
  <si>
    <t>ECFS-283/2010 _ 4ª Tranche  _ Encerramento do Contrato</t>
  </si>
  <si>
    <t>ECO-001/2017  _ 9º tranche  _  Encerramento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</si>
</sst>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  <numFmt numFmtId="166" formatCode="00&quot;.&quot;000&quot;.&quot;000&quot;/&quot;0000&quot;-&quot;00"/>
    <numFmt numFmtId="167" formatCode="mmmm/yyyy"/>
    <numFmt numFmtId="168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Roboto"/>
    </font>
    <font>
      <sz val="8"/>
      <name val="Calibri"/>
      <family val="2"/>
      <scheme val="minor"/>
    </font>
    <font>
      <sz val="7"/>
      <color rgb="FF172B4D"/>
      <name val="Segoe U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Inter"/>
    </font>
    <font>
      <b/>
      <sz val="20"/>
      <color rgb="FF06038D"/>
      <name val="Inter"/>
    </font>
    <font>
      <b/>
      <sz val="11"/>
      <color rgb="FF06038D"/>
      <name val="Inter"/>
    </font>
    <font>
      <sz val="11"/>
      <color rgb="FF08296C"/>
      <name val="Inter"/>
    </font>
    <font>
      <sz val="11"/>
      <color rgb="FF002060"/>
      <name val="Inte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DDE1"/>
        <bgColor indexed="64"/>
      </patternFill>
    </fill>
  </fills>
  <borders count="3">
    <border>
      <left/>
      <right/>
      <top/>
      <bottom/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 style="thin">
        <color rgb="FF06038D"/>
      </left>
      <right style="thin">
        <color rgb="FF06038D"/>
      </right>
      <top/>
      <bottom style="thin">
        <color rgb="FF06038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165" fontId="4" fillId="2" borderId="0" xfId="0" applyNumberFormat="1" applyFont="1" applyFill="1"/>
    <xf numFmtId="0" fontId="4" fillId="2" borderId="0" xfId="0" applyFont="1" applyFill="1"/>
    <xf numFmtId="44" fontId="0" fillId="0" borderId="0" xfId="0" applyNumberFormat="1"/>
    <xf numFmtId="4" fontId="0" fillId="0" borderId="0" xfId="0" applyNumberFormat="1"/>
    <xf numFmtId="0" fontId="5" fillId="0" borderId="0" xfId="0" applyFont="1"/>
    <xf numFmtId="164" fontId="0" fillId="0" borderId="0" xfId="0" applyNumberFormat="1"/>
    <xf numFmtId="4" fontId="5" fillId="0" borderId="0" xfId="0" applyNumberFormat="1" applyFont="1"/>
    <xf numFmtId="4" fontId="7" fillId="0" borderId="0" xfId="0" applyNumberFormat="1" applyFont="1"/>
    <xf numFmtId="44" fontId="5" fillId="0" borderId="0" xfId="0" applyNumberFormat="1" applyFont="1"/>
    <xf numFmtId="44" fontId="0" fillId="0" borderId="0" xfId="2" applyFont="1"/>
    <xf numFmtId="165" fontId="4" fillId="0" borderId="0" xfId="0" applyNumberFormat="1" applyFont="1"/>
    <xf numFmtId="44" fontId="0" fillId="0" borderId="0" xfId="2" applyFont="1" applyFill="1"/>
    <xf numFmtId="14" fontId="0" fillId="0" borderId="0" xfId="0" applyNumberFormat="1"/>
    <xf numFmtId="0" fontId="8" fillId="2" borderId="0" xfId="0" applyFont="1" applyFill="1"/>
    <xf numFmtId="44" fontId="3" fillId="0" borderId="0" xfId="2" applyFont="1" applyFill="1" applyBorder="1"/>
    <xf numFmtId="0" fontId="9" fillId="0" borderId="0" xfId="0" applyFont="1"/>
    <xf numFmtId="49" fontId="9" fillId="0" borderId="0" xfId="0" applyNumberFormat="1" applyFont="1"/>
    <xf numFmtId="17" fontId="11" fillId="3" borderId="1" xfId="1" quotePrefix="1" applyNumberFormat="1" applyFont="1" applyFill="1" applyBorder="1" applyAlignment="1">
      <alignment horizontal="center" vertical="center"/>
    </xf>
    <xf numFmtId="43" fontId="11" fillId="3" borderId="1" xfId="1" quotePrefix="1" applyFont="1" applyFill="1" applyBorder="1" applyAlignment="1">
      <alignment horizontal="center" vertical="center" wrapText="1"/>
    </xf>
    <xf numFmtId="17" fontId="11" fillId="3" borderId="1" xfId="1" quotePrefix="1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66" fontId="12" fillId="0" borderId="1" xfId="0" quotePrefix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7" fontId="12" fillId="0" borderId="1" xfId="0" quotePrefix="1" applyNumberFormat="1" applyFont="1" applyBorder="1" applyAlignment="1">
      <alignment horizontal="center"/>
    </xf>
    <xf numFmtId="44" fontId="13" fillId="0" borderId="1" xfId="2" applyFont="1" applyFill="1" applyBorder="1"/>
    <xf numFmtId="168" fontId="12" fillId="0" borderId="1" xfId="1" applyNumberFormat="1" applyFont="1" applyFill="1" applyBorder="1" applyAlignment="1">
      <alignment horizontal="center"/>
    </xf>
    <xf numFmtId="168" fontId="12" fillId="0" borderId="1" xfId="3" applyNumberFormat="1" applyFont="1" applyFill="1" applyBorder="1" applyAlignment="1">
      <alignment horizontal="center"/>
    </xf>
    <xf numFmtId="44" fontId="11" fillId="3" borderId="1" xfId="2" quotePrefix="1" applyFont="1" applyFill="1" applyBorder="1" applyAlignment="1">
      <alignment horizontal="center" vertical="center"/>
    </xf>
    <xf numFmtId="43" fontId="9" fillId="0" borderId="0" xfId="1" applyFont="1" applyBorder="1"/>
    <xf numFmtId="166" fontId="12" fillId="0" borderId="1" xfId="0" applyNumberFormat="1" applyFont="1" applyBorder="1" applyAlignment="1">
      <alignment horizontal="center"/>
    </xf>
    <xf numFmtId="17" fontId="11" fillId="3" borderId="2" xfId="1" quotePrefix="1" applyNumberFormat="1" applyFont="1" applyFill="1" applyBorder="1" applyAlignment="1">
      <alignment horizontal="center" vertical="center"/>
    </xf>
    <xf numFmtId="43" fontId="11" fillId="3" borderId="2" xfId="1" quotePrefix="1" applyFont="1" applyFill="1" applyBorder="1" applyAlignment="1">
      <alignment horizontal="center" vertical="center" wrapText="1"/>
    </xf>
    <xf numFmtId="17" fontId="11" fillId="3" borderId="2" xfId="1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9" fillId="0" borderId="0" xfId="0" applyFont="1" applyAlignment="1">
      <alignment wrapText="1"/>
    </xf>
    <xf numFmtId="17" fontId="10" fillId="0" borderId="0" xfId="3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">
    <cellStyle name="Moeda" xfId="2" builtinId="4"/>
    <cellStyle name="Normal" xfId="0" builtinId="0"/>
    <cellStyle name="Vírgula" xfId="1" builtinId="3"/>
    <cellStyle name="Vírgula 2" xfId="3" xr:uid="{24ED5784-EE6D-4723-A258-ACB358ABFCA1}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425921</xdr:colOff>
      <xdr:row>3</xdr:row>
      <xdr:rowOff>154402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A22533-3701-4E63-A925-AF9F5A58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84667"/>
          <a:ext cx="1582680" cy="514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429096</xdr:colOff>
      <xdr:row>3</xdr:row>
      <xdr:rowOff>133235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C72CBE-4CE3-4DE7-A1E3-196BF79A1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43417"/>
          <a:ext cx="1582680" cy="514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425921</xdr:colOff>
      <xdr:row>3</xdr:row>
      <xdr:rowOff>133235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5D52E4-3FCB-4D57-894A-CABC9322C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84667"/>
          <a:ext cx="1582680" cy="514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119593</xdr:colOff>
      <xdr:row>1</xdr:row>
      <xdr:rowOff>39159</xdr:rowOff>
    </xdr:from>
    <xdr:to>
      <xdr:col>2</xdr:col>
      <xdr:colOff>548689</xdr:colOff>
      <xdr:row>3</xdr:row>
      <xdr:rowOff>172394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7BCC95-E569-4786-AED1-0048C821E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6" y="92076"/>
          <a:ext cx="1582680" cy="514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429096</xdr:colOff>
      <xdr:row>3</xdr:row>
      <xdr:rowOff>133235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3A25115-738E-4C20-81D1-294C2608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84667"/>
          <a:ext cx="1582680" cy="514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84667</xdr:rowOff>
    </xdr:from>
    <xdr:to>
      <xdr:col>2</xdr:col>
      <xdr:colOff>521171</xdr:colOff>
      <xdr:row>4</xdr:row>
      <xdr:rowOff>27402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ACB1250-478D-4DD6-A165-35D94A476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583" y="169334"/>
          <a:ext cx="1579505" cy="514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429096</xdr:colOff>
      <xdr:row>3</xdr:row>
      <xdr:rowOff>133235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B741DB-AE8F-4AEB-B3A9-E923FED7C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84667"/>
          <a:ext cx="1582680" cy="514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77258</xdr:colOff>
      <xdr:row>1</xdr:row>
      <xdr:rowOff>49741</xdr:rowOff>
    </xdr:from>
    <xdr:to>
      <xdr:col>2</xdr:col>
      <xdr:colOff>503179</xdr:colOff>
      <xdr:row>3</xdr:row>
      <xdr:rowOff>182976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63B997-E43F-40F2-ACEF-137F5D84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591" y="134408"/>
          <a:ext cx="1582680" cy="5174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63500</xdr:rowOff>
    </xdr:from>
    <xdr:to>
      <xdr:col>2</xdr:col>
      <xdr:colOff>616421</xdr:colOff>
      <xdr:row>3</xdr:row>
      <xdr:rowOff>112068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73F8D7-DA05-43DC-9223-1BB348EB6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63500"/>
          <a:ext cx="1579505" cy="5142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179917</xdr:colOff>
      <xdr:row>1</xdr:row>
      <xdr:rowOff>21166</xdr:rowOff>
    </xdr:from>
    <xdr:to>
      <xdr:col>2</xdr:col>
      <xdr:colOff>612188</xdr:colOff>
      <xdr:row>3</xdr:row>
      <xdr:rowOff>178743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1C9740-F98E-49FE-868B-10BAEB340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105833"/>
          <a:ext cx="1585855" cy="514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52917</xdr:rowOff>
    </xdr:from>
    <xdr:to>
      <xdr:col>2</xdr:col>
      <xdr:colOff>591021</xdr:colOff>
      <xdr:row>4</xdr:row>
      <xdr:rowOff>30577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AD632F-603B-42C1-AFBF-6A95E9E0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083" y="137584"/>
          <a:ext cx="1585855" cy="5142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428338</xdr:colOff>
      <xdr:row>3</xdr:row>
      <xdr:rowOff>152275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D0D36AF-D34F-D3A1-E053-5C1978F9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84667"/>
          <a:ext cx="1581922" cy="51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4169C-8949-44C3-A608-878C3F1995BC}">
  <dimension ref="B1:K628"/>
  <sheetViews>
    <sheetView showGridLines="0" zoomScale="90" zoomScaleNormal="90" workbookViewId="0">
      <selection activeCell="K616" sqref="K616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4.54296875" bestFit="1" customWidth="1"/>
    <col min="6" max="6" width="18.453125" bestFit="1" customWidth="1"/>
    <col min="7" max="8" width="20.81640625" bestFit="1" customWidth="1"/>
    <col min="9" max="9" width="22" bestFit="1" customWidth="1"/>
    <col min="10" max="10" width="13.81640625" bestFit="1" customWidth="1"/>
    <col min="11" max="11" width="67.26953125" customWidth="1"/>
    <col min="12" max="12" width="35.81640625" customWidth="1"/>
    <col min="13" max="13" width="23.1796875" customWidth="1"/>
  </cols>
  <sheetData>
    <row r="1" spans="2:11" ht="6.75" customHeight="1">
      <c r="G1" s="2"/>
      <c r="H1" s="2"/>
      <c r="I1" s="2"/>
    </row>
    <row r="2" spans="2:11" s="1" customFormat="1" ht="14.5" customHeight="1">
      <c r="B2" s="42" t="s">
        <v>1094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4.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4.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 ht="14" customHeight="1">
      <c r="B5" s="3"/>
      <c r="C5" s="3"/>
      <c r="D5" s="3"/>
      <c r="G5" s="2"/>
      <c r="H5" s="5"/>
      <c r="I5" s="4"/>
      <c r="J5" s="6"/>
    </row>
    <row r="6" spans="2:11" ht="22" customHeight="1">
      <c r="B6" s="35" t="s">
        <v>22</v>
      </c>
      <c r="C6" s="35" t="s">
        <v>21</v>
      </c>
      <c r="D6" s="35" t="s">
        <v>0</v>
      </c>
      <c r="E6" s="35" t="s">
        <v>20</v>
      </c>
      <c r="F6" s="35" t="s">
        <v>19</v>
      </c>
      <c r="G6" s="36" t="s">
        <v>18</v>
      </c>
      <c r="H6" s="37" t="s">
        <v>17</v>
      </c>
      <c r="I6" s="37" t="s">
        <v>60</v>
      </c>
      <c r="J6" s="37" t="s">
        <v>55</v>
      </c>
      <c r="K6" s="37" t="s">
        <v>56</v>
      </c>
    </row>
    <row r="7" spans="2:11">
      <c r="B7" s="25" t="s">
        <v>968</v>
      </c>
      <c r="C7" s="25" t="s">
        <v>15</v>
      </c>
      <c r="D7" s="26" t="s">
        <v>925</v>
      </c>
      <c r="E7" s="27" t="s">
        <v>1102</v>
      </c>
      <c r="F7" s="28">
        <v>44531</v>
      </c>
      <c r="G7" s="29">
        <v>294268.96000000002</v>
      </c>
      <c r="H7" s="29">
        <v>294268.96000000002</v>
      </c>
      <c r="I7" s="29">
        <f>G7-H7</f>
        <v>0</v>
      </c>
      <c r="J7" s="30" t="s">
        <v>1084</v>
      </c>
      <c r="K7" s="31" t="s">
        <v>1019</v>
      </c>
    </row>
    <row r="8" spans="2:11">
      <c r="B8" s="25" t="s">
        <v>337</v>
      </c>
      <c r="C8" s="25" t="s">
        <v>106</v>
      </c>
      <c r="D8" s="34" t="s">
        <v>628</v>
      </c>
      <c r="E8" s="27" t="s">
        <v>1102</v>
      </c>
      <c r="F8" s="28">
        <v>44531</v>
      </c>
      <c r="G8" s="29">
        <v>15075.699999999997</v>
      </c>
      <c r="H8" s="29">
        <v>15075.699999999997</v>
      </c>
      <c r="I8" s="29">
        <v>0</v>
      </c>
      <c r="J8" s="30" t="s">
        <v>1084</v>
      </c>
      <c r="K8" s="31" t="s">
        <v>1010</v>
      </c>
    </row>
    <row r="9" spans="2:11">
      <c r="B9" s="25" t="s">
        <v>337</v>
      </c>
      <c r="C9" s="25" t="s">
        <v>106</v>
      </c>
      <c r="D9" s="34" t="s">
        <v>628</v>
      </c>
      <c r="E9" s="27" t="s">
        <v>1102</v>
      </c>
      <c r="F9" s="28">
        <v>44531</v>
      </c>
      <c r="G9" s="29">
        <v>115007.98</v>
      </c>
      <c r="H9" s="29">
        <v>115007.98</v>
      </c>
      <c r="I9" s="29">
        <v>0</v>
      </c>
      <c r="J9" s="30" t="s">
        <v>5</v>
      </c>
      <c r="K9" s="31" t="s">
        <v>1010</v>
      </c>
    </row>
    <row r="10" spans="2:11">
      <c r="B10" s="25" t="s">
        <v>349</v>
      </c>
      <c r="C10" s="25" t="s">
        <v>122</v>
      </c>
      <c r="D10" s="26" t="s">
        <v>644</v>
      </c>
      <c r="E10" s="27" t="s">
        <v>1102</v>
      </c>
      <c r="F10" s="28">
        <v>44562</v>
      </c>
      <c r="G10" s="29">
        <v>873154.05</v>
      </c>
      <c r="H10" s="29">
        <v>873154.05</v>
      </c>
      <c r="I10" s="29">
        <f>G10-H10</f>
        <v>0</v>
      </c>
      <c r="J10" s="30" t="s">
        <v>5</v>
      </c>
      <c r="K10" s="31" t="s">
        <v>1085</v>
      </c>
    </row>
    <row r="11" spans="2:11">
      <c r="B11" s="25" t="s">
        <v>349</v>
      </c>
      <c r="C11" s="25" t="s">
        <v>122</v>
      </c>
      <c r="D11" s="26" t="s">
        <v>644</v>
      </c>
      <c r="E11" s="27" t="s">
        <v>1103</v>
      </c>
      <c r="F11" s="28">
        <v>44562</v>
      </c>
      <c r="G11" s="29">
        <v>216716.84</v>
      </c>
      <c r="H11" s="29">
        <v>216716.84</v>
      </c>
      <c r="I11" s="29">
        <f>G11-H11</f>
        <v>0</v>
      </c>
      <c r="J11" s="30" t="s">
        <v>5</v>
      </c>
      <c r="K11" s="31" t="s">
        <v>1085</v>
      </c>
    </row>
    <row r="12" spans="2:11">
      <c r="B12" s="25" t="s">
        <v>1336</v>
      </c>
      <c r="C12" s="25" t="s">
        <v>1022</v>
      </c>
      <c r="D12" s="26" t="s">
        <v>1021</v>
      </c>
      <c r="E12" s="27" t="s">
        <v>1020</v>
      </c>
      <c r="F12" s="28">
        <v>44531</v>
      </c>
      <c r="G12" s="29">
        <v>6791772.7800000003</v>
      </c>
      <c r="H12" s="29">
        <v>6791772.7800000003</v>
      </c>
      <c r="I12" s="29">
        <f>G12-H12</f>
        <v>0</v>
      </c>
      <c r="J12" s="30" t="s">
        <v>1084</v>
      </c>
      <c r="K12" s="31" t="s">
        <v>1215</v>
      </c>
    </row>
    <row r="13" spans="2:11">
      <c r="B13" s="25" t="s">
        <v>1333</v>
      </c>
      <c r="C13" s="25" t="s">
        <v>1083</v>
      </c>
      <c r="D13" s="26" t="s">
        <v>1082</v>
      </c>
      <c r="E13" s="27" t="s">
        <v>479</v>
      </c>
      <c r="F13" s="28">
        <v>44228</v>
      </c>
      <c r="G13" s="29">
        <v>8833.2199999999993</v>
      </c>
      <c r="H13" s="29">
        <v>8833.2199999999993</v>
      </c>
      <c r="I13" s="29">
        <v>0</v>
      </c>
      <c r="J13" s="30" t="s">
        <v>1084</v>
      </c>
      <c r="K13" s="31" t="s">
        <v>480</v>
      </c>
    </row>
    <row r="14" spans="2:11">
      <c r="B14" s="25" t="s">
        <v>1333</v>
      </c>
      <c r="C14" s="25" t="s">
        <v>1083</v>
      </c>
      <c r="D14" s="26" t="s">
        <v>1082</v>
      </c>
      <c r="E14" s="27" t="s">
        <v>1147</v>
      </c>
      <c r="F14" s="28">
        <v>44228</v>
      </c>
      <c r="G14" s="29">
        <v>779.6</v>
      </c>
      <c r="H14" s="29">
        <v>779.6</v>
      </c>
      <c r="I14" s="29">
        <v>0</v>
      </c>
      <c r="J14" s="30" t="s">
        <v>1084</v>
      </c>
      <c r="K14" s="31" t="s">
        <v>480</v>
      </c>
    </row>
    <row r="15" spans="2:11">
      <c r="B15" s="25" t="s">
        <v>1333</v>
      </c>
      <c r="C15" s="25" t="s">
        <v>1083</v>
      </c>
      <c r="D15" s="34" t="s">
        <v>1082</v>
      </c>
      <c r="E15" s="27" t="s">
        <v>1155</v>
      </c>
      <c r="F15" s="28">
        <v>44228</v>
      </c>
      <c r="G15" s="29">
        <v>176.66</v>
      </c>
      <c r="H15" s="29">
        <v>176.66</v>
      </c>
      <c r="I15" s="29">
        <v>0</v>
      </c>
      <c r="J15" s="30" t="s">
        <v>1084</v>
      </c>
      <c r="K15" s="31" t="s">
        <v>480</v>
      </c>
    </row>
    <row r="16" spans="2:11">
      <c r="B16" s="25" t="s">
        <v>1333</v>
      </c>
      <c r="C16" s="25" t="s">
        <v>1083</v>
      </c>
      <c r="D16" s="34" t="s">
        <v>1082</v>
      </c>
      <c r="E16" s="27" t="s">
        <v>479</v>
      </c>
      <c r="F16" s="28">
        <v>44256</v>
      </c>
      <c r="G16" s="29">
        <v>8798.9599999999991</v>
      </c>
      <c r="H16" s="29">
        <v>8798.9599999999991</v>
      </c>
      <c r="I16" s="29">
        <v>0</v>
      </c>
      <c r="J16" s="30" t="s">
        <v>1084</v>
      </c>
      <c r="K16" s="31" t="s">
        <v>480</v>
      </c>
    </row>
    <row r="17" spans="2:11">
      <c r="B17" s="25" t="s">
        <v>1333</v>
      </c>
      <c r="C17" s="25" t="s">
        <v>1083</v>
      </c>
      <c r="D17" s="26" t="s">
        <v>1082</v>
      </c>
      <c r="E17" s="27" t="s">
        <v>1147</v>
      </c>
      <c r="F17" s="28">
        <v>44256</v>
      </c>
      <c r="G17" s="29">
        <v>719.88</v>
      </c>
      <c r="H17" s="29">
        <v>719.88</v>
      </c>
      <c r="I17" s="29">
        <v>0</v>
      </c>
      <c r="J17" s="30" t="s">
        <v>1084</v>
      </c>
      <c r="K17" s="31" t="s">
        <v>480</v>
      </c>
    </row>
    <row r="18" spans="2:11">
      <c r="B18" s="25" t="s">
        <v>1333</v>
      </c>
      <c r="C18" s="25" t="s">
        <v>1083</v>
      </c>
      <c r="D18" s="26" t="s">
        <v>1082</v>
      </c>
      <c r="E18" s="27" t="s">
        <v>1155</v>
      </c>
      <c r="F18" s="28">
        <v>44256</v>
      </c>
      <c r="G18" s="29">
        <v>175.98</v>
      </c>
      <c r="H18" s="29">
        <v>175.98</v>
      </c>
      <c r="I18" s="29">
        <v>0</v>
      </c>
      <c r="J18" s="30" t="s">
        <v>1084</v>
      </c>
      <c r="K18" s="31" t="s">
        <v>480</v>
      </c>
    </row>
    <row r="19" spans="2:11">
      <c r="B19" s="25" t="s">
        <v>1333</v>
      </c>
      <c r="C19" s="25" t="s">
        <v>1083</v>
      </c>
      <c r="D19" s="26" t="s">
        <v>1082</v>
      </c>
      <c r="E19" s="27" t="s">
        <v>479</v>
      </c>
      <c r="F19" s="28">
        <v>44287</v>
      </c>
      <c r="G19" s="29">
        <v>8632.73</v>
      </c>
      <c r="H19" s="29">
        <v>8632.73</v>
      </c>
      <c r="I19" s="29">
        <v>0</v>
      </c>
      <c r="J19" s="30" t="s">
        <v>1084</v>
      </c>
      <c r="K19" s="31" t="s">
        <v>480</v>
      </c>
    </row>
    <row r="20" spans="2:11">
      <c r="B20" s="25" t="s">
        <v>1333</v>
      </c>
      <c r="C20" s="25" t="s">
        <v>1083</v>
      </c>
      <c r="D20" s="26" t="s">
        <v>1082</v>
      </c>
      <c r="E20" s="27" t="s">
        <v>1147</v>
      </c>
      <c r="F20" s="28">
        <v>44287</v>
      </c>
      <c r="G20" s="29">
        <v>635.01</v>
      </c>
      <c r="H20" s="29">
        <v>635.01</v>
      </c>
      <c r="I20" s="29">
        <v>0</v>
      </c>
      <c r="J20" s="30" t="s">
        <v>1084</v>
      </c>
      <c r="K20" s="31" t="s">
        <v>480</v>
      </c>
    </row>
    <row r="21" spans="2:11">
      <c r="B21" s="25" t="s">
        <v>1333</v>
      </c>
      <c r="C21" s="25" t="s">
        <v>1083</v>
      </c>
      <c r="D21" s="26" t="s">
        <v>1082</v>
      </c>
      <c r="E21" s="27" t="s">
        <v>1155</v>
      </c>
      <c r="F21" s="28">
        <v>44287</v>
      </c>
      <c r="G21" s="29">
        <v>172.65</v>
      </c>
      <c r="H21" s="29">
        <v>172.65</v>
      </c>
      <c r="I21" s="29">
        <v>0</v>
      </c>
      <c r="J21" s="30" t="s">
        <v>1084</v>
      </c>
      <c r="K21" s="31" t="s">
        <v>480</v>
      </c>
    </row>
    <row r="22" spans="2:11">
      <c r="B22" s="25" t="s">
        <v>1333</v>
      </c>
      <c r="C22" s="25" t="s">
        <v>1083</v>
      </c>
      <c r="D22" s="34" t="s">
        <v>1082</v>
      </c>
      <c r="E22" s="27" t="s">
        <v>479</v>
      </c>
      <c r="F22" s="28">
        <v>44317</v>
      </c>
      <c r="G22" s="29">
        <v>8550.31</v>
      </c>
      <c r="H22" s="29">
        <v>8550.31</v>
      </c>
      <c r="I22" s="29">
        <v>0</v>
      </c>
      <c r="J22" s="30" t="s">
        <v>1084</v>
      </c>
      <c r="K22" s="31" t="s">
        <v>480</v>
      </c>
    </row>
    <row r="23" spans="2:11">
      <c r="B23" s="25" t="s">
        <v>1333</v>
      </c>
      <c r="C23" s="25" t="s">
        <v>1083</v>
      </c>
      <c r="D23" s="34" t="s">
        <v>1082</v>
      </c>
      <c r="E23" s="27" t="s">
        <v>1147</v>
      </c>
      <c r="F23" s="28">
        <v>44317</v>
      </c>
      <c r="G23" s="29">
        <v>520.19000000000005</v>
      </c>
      <c r="H23" s="29">
        <v>520.19000000000005</v>
      </c>
      <c r="I23" s="29">
        <v>0</v>
      </c>
      <c r="J23" s="30" t="s">
        <v>1084</v>
      </c>
      <c r="K23" s="31" t="s">
        <v>480</v>
      </c>
    </row>
    <row r="24" spans="2:11">
      <c r="B24" s="25" t="s">
        <v>1333</v>
      </c>
      <c r="C24" s="25" t="s">
        <v>1083</v>
      </c>
      <c r="D24" s="26" t="s">
        <v>1082</v>
      </c>
      <c r="E24" s="27" t="s">
        <v>1155</v>
      </c>
      <c r="F24" s="28">
        <v>44317</v>
      </c>
      <c r="G24" s="29">
        <v>171.01</v>
      </c>
      <c r="H24" s="29">
        <v>171.01</v>
      </c>
      <c r="I24" s="29">
        <v>0</v>
      </c>
      <c r="J24" s="30" t="s">
        <v>1084</v>
      </c>
      <c r="K24" s="31" t="s">
        <v>480</v>
      </c>
    </row>
    <row r="25" spans="2:11">
      <c r="B25" s="25" t="s">
        <v>1333</v>
      </c>
      <c r="C25" s="25" t="s">
        <v>1083</v>
      </c>
      <c r="D25" s="26" t="s">
        <v>1082</v>
      </c>
      <c r="E25" s="27" t="s">
        <v>479</v>
      </c>
      <c r="F25" s="28">
        <v>44348</v>
      </c>
      <c r="G25" s="29">
        <v>8507.2099999999991</v>
      </c>
      <c r="H25" s="29">
        <v>8507.2099999999991</v>
      </c>
      <c r="I25" s="29">
        <v>0</v>
      </c>
      <c r="J25" s="30" t="s">
        <v>1084</v>
      </c>
      <c r="K25" s="31" t="s">
        <v>480</v>
      </c>
    </row>
    <row r="26" spans="2:11">
      <c r="B26" s="25" t="s">
        <v>1333</v>
      </c>
      <c r="C26" s="25" t="s">
        <v>1083</v>
      </c>
      <c r="D26" s="26" t="s">
        <v>1082</v>
      </c>
      <c r="E26" s="27" t="s">
        <v>1147</v>
      </c>
      <c r="F26" s="28">
        <v>44348</v>
      </c>
      <c r="G26" s="29">
        <v>428.22</v>
      </c>
      <c r="H26" s="29">
        <v>428.22</v>
      </c>
      <c r="I26" s="29">
        <v>0</v>
      </c>
      <c r="J26" s="30" t="s">
        <v>1084</v>
      </c>
      <c r="K26" s="31" t="s">
        <v>480</v>
      </c>
    </row>
    <row r="27" spans="2:11">
      <c r="B27" s="25" t="s">
        <v>1333</v>
      </c>
      <c r="C27" s="25" t="s">
        <v>1083</v>
      </c>
      <c r="D27" s="26" t="s">
        <v>1082</v>
      </c>
      <c r="E27" s="27" t="s">
        <v>1155</v>
      </c>
      <c r="F27" s="28">
        <v>44348</v>
      </c>
      <c r="G27" s="29">
        <v>170.14</v>
      </c>
      <c r="H27" s="29">
        <v>170.14</v>
      </c>
      <c r="I27" s="29">
        <v>0</v>
      </c>
      <c r="J27" s="30" t="s">
        <v>1084</v>
      </c>
      <c r="K27" s="31" t="s">
        <v>480</v>
      </c>
    </row>
    <row r="28" spans="2:11">
      <c r="B28" s="25" t="s">
        <v>1333</v>
      </c>
      <c r="C28" s="25" t="s">
        <v>1083</v>
      </c>
      <c r="D28" s="26" t="s">
        <v>1082</v>
      </c>
      <c r="E28" s="27" t="s">
        <v>479</v>
      </c>
      <c r="F28" s="28">
        <v>44378</v>
      </c>
      <c r="G28" s="29">
        <v>9304.43</v>
      </c>
      <c r="H28" s="29">
        <v>9304.43</v>
      </c>
      <c r="I28" s="29">
        <v>0</v>
      </c>
      <c r="J28" s="30" t="s">
        <v>1084</v>
      </c>
      <c r="K28" s="31" t="s">
        <v>480</v>
      </c>
    </row>
    <row r="29" spans="2:11">
      <c r="B29" s="25" t="s">
        <v>1333</v>
      </c>
      <c r="C29" s="25" t="s">
        <v>1083</v>
      </c>
      <c r="D29" s="34" t="s">
        <v>1082</v>
      </c>
      <c r="E29" s="27" t="s">
        <v>1147</v>
      </c>
      <c r="F29" s="28">
        <v>44378</v>
      </c>
      <c r="G29" s="29">
        <v>384.22</v>
      </c>
      <c r="H29" s="29">
        <v>384.22</v>
      </c>
      <c r="I29" s="29">
        <v>0</v>
      </c>
      <c r="J29" s="30" t="s">
        <v>1084</v>
      </c>
      <c r="K29" s="31" t="s">
        <v>480</v>
      </c>
    </row>
    <row r="30" spans="2:11">
      <c r="B30" s="25" t="s">
        <v>1333</v>
      </c>
      <c r="C30" s="25" t="s">
        <v>1083</v>
      </c>
      <c r="D30" s="34" t="s">
        <v>1082</v>
      </c>
      <c r="E30" s="27" t="s">
        <v>1155</v>
      </c>
      <c r="F30" s="28">
        <v>44378</v>
      </c>
      <c r="G30" s="29">
        <v>186.09</v>
      </c>
      <c r="H30" s="29">
        <v>186.09</v>
      </c>
      <c r="I30" s="29">
        <v>0</v>
      </c>
      <c r="J30" s="30" t="s">
        <v>1084</v>
      </c>
      <c r="K30" s="31" t="s">
        <v>480</v>
      </c>
    </row>
    <row r="31" spans="2:11">
      <c r="B31" s="25" t="s">
        <v>1333</v>
      </c>
      <c r="C31" s="25" t="s">
        <v>1083</v>
      </c>
      <c r="D31" s="26" t="s">
        <v>1082</v>
      </c>
      <c r="E31" s="27" t="s">
        <v>479</v>
      </c>
      <c r="F31" s="28">
        <v>44409</v>
      </c>
      <c r="G31" s="29">
        <v>8851.91</v>
      </c>
      <c r="H31" s="29">
        <v>8851.91</v>
      </c>
      <c r="I31" s="29">
        <v>0</v>
      </c>
      <c r="J31" s="30" t="s">
        <v>1084</v>
      </c>
      <c r="K31" s="31" t="s">
        <v>480</v>
      </c>
    </row>
    <row r="32" spans="2:11">
      <c r="B32" s="25" t="s">
        <v>1333</v>
      </c>
      <c r="C32" s="25" t="s">
        <v>1083</v>
      </c>
      <c r="D32" s="26" t="s">
        <v>1082</v>
      </c>
      <c r="E32" s="27" t="s">
        <v>1147</v>
      </c>
      <c r="F32" s="28">
        <v>44409</v>
      </c>
      <c r="G32" s="29">
        <v>265.29000000000002</v>
      </c>
      <c r="H32" s="29">
        <v>265.29000000000002</v>
      </c>
      <c r="I32" s="29">
        <v>0</v>
      </c>
      <c r="J32" s="30" t="s">
        <v>1084</v>
      </c>
      <c r="K32" s="31" t="s">
        <v>480</v>
      </c>
    </row>
    <row r="33" spans="2:11">
      <c r="B33" s="25" t="s">
        <v>1333</v>
      </c>
      <c r="C33" s="25" t="s">
        <v>1083</v>
      </c>
      <c r="D33" s="26" t="s">
        <v>1082</v>
      </c>
      <c r="E33" s="27" t="s">
        <v>1155</v>
      </c>
      <c r="F33" s="28">
        <v>44409</v>
      </c>
      <c r="G33" s="29">
        <v>177.04</v>
      </c>
      <c r="H33" s="29">
        <v>177.04</v>
      </c>
      <c r="I33" s="29">
        <v>0</v>
      </c>
      <c r="J33" s="30" t="s">
        <v>1084</v>
      </c>
      <c r="K33" s="31" t="s">
        <v>480</v>
      </c>
    </row>
    <row r="34" spans="2:11">
      <c r="B34" s="25" t="s">
        <v>1144</v>
      </c>
      <c r="C34" s="25" t="s">
        <v>566</v>
      </c>
      <c r="D34" s="26" t="s">
        <v>595</v>
      </c>
      <c r="E34" s="27" t="s">
        <v>479</v>
      </c>
      <c r="F34" s="28">
        <v>44440</v>
      </c>
      <c r="G34" s="29">
        <v>13680.03</v>
      </c>
      <c r="H34" s="29">
        <v>13680.03</v>
      </c>
      <c r="I34" s="29">
        <v>0</v>
      </c>
      <c r="J34" s="30" t="s">
        <v>1084</v>
      </c>
      <c r="K34" s="31" t="s">
        <v>480</v>
      </c>
    </row>
    <row r="35" spans="2:11">
      <c r="B35" s="25" t="s">
        <v>1145</v>
      </c>
      <c r="C35" s="25" t="s">
        <v>567</v>
      </c>
      <c r="D35" s="26" t="s">
        <v>596</v>
      </c>
      <c r="E35" s="27" t="s">
        <v>479</v>
      </c>
      <c r="F35" s="28">
        <v>44440</v>
      </c>
      <c r="G35" s="29">
        <v>14211.38</v>
      </c>
      <c r="H35" s="29">
        <v>14211.38</v>
      </c>
      <c r="I35" s="29">
        <v>0</v>
      </c>
      <c r="J35" s="30" t="s">
        <v>1084</v>
      </c>
      <c r="K35" s="31" t="s">
        <v>480</v>
      </c>
    </row>
    <row r="36" spans="2:11">
      <c r="B36" s="25" t="s">
        <v>1333</v>
      </c>
      <c r="C36" s="25" t="s">
        <v>1083</v>
      </c>
      <c r="D36" s="34" t="s">
        <v>1082</v>
      </c>
      <c r="E36" s="27" t="s">
        <v>479</v>
      </c>
      <c r="F36" s="28">
        <v>44440</v>
      </c>
      <c r="G36" s="29">
        <v>11384.45</v>
      </c>
      <c r="H36" s="29">
        <v>11384.45</v>
      </c>
      <c r="I36" s="29">
        <v>0</v>
      </c>
      <c r="J36" s="30" t="s">
        <v>1084</v>
      </c>
      <c r="K36" s="31" t="s">
        <v>480</v>
      </c>
    </row>
    <row r="37" spans="2:11">
      <c r="B37" s="25" t="s">
        <v>1333</v>
      </c>
      <c r="C37" s="25" t="s">
        <v>1083</v>
      </c>
      <c r="D37" s="34" t="s">
        <v>1082</v>
      </c>
      <c r="E37" s="27" t="s">
        <v>1147</v>
      </c>
      <c r="F37" s="28">
        <v>44440</v>
      </c>
      <c r="G37" s="29">
        <v>232.68</v>
      </c>
      <c r="H37" s="29">
        <v>232.68</v>
      </c>
      <c r="I37" s="29">
        <v>0</v>
      </c>
      <c r="J37" s="30" t="s">
        <v>1084</v>
      </c>
      <c r="K37" s="31" t="s">
        <v>480</v>
      </c>
    </row>
    <row r="38" spans="2:11">
      <c r="B38" s="25" t="s">
        <v>1333</v>
      </c>
      <c r="C38" s="25" t="s">
        <v>1083</v>
      </c>
      <c r="D38" s="26" t="s">
        <v>1082</v>
      </c>
      <c r="E38" s="27" t="s">
        <v>1155</v>
      </c>
      <c r="F38" s="28">
        <v>44440</v>
      </c>
      <c r="G38" s="29">
        <v>227.69</v>
      </c>
      <c r="H38" s="29">
        <v>227.69</v>
      </c>
      <c r="I38" s="29">
        <v>0</v>
      </c>
      <c r="J38" s="30" t="s">
        <v>1084</v>
      </c>
      <c r="K38" s="31" t="s">
        <v>480</v>
      </c>
    </row>
    <row r="39" spans="2:11">
      <c r="B39" s="25" t="s">
        <v>1309</v>
      </c>
      <c r="C39" s="25" t="s">
        <v>1048</v>
      </c>
      <c r="D39" s="26" t="s">
        <v>989</v>
      </c>
      <c r="E39" s="27" t="s">
        <v>479</v>
      </c>
      <c r="F39" s="28">
        <v>44470</v>
      </c>
      <c r="G39" s="29">
        <v>1082.8399999999999</v>
      </c>
      <c r="H39" s="29">
        <v>1082.8399999999999</v>
      </c>
      <c r="I39" s="29">
        <v>0</v>
      </c>
      <c r="J39" s="30" t="s">
        <v>1084</v>
      </c>
      <c r="K39" s="31" t="s">
        <v>480</v>
      </c>
    </row>
    <row r="40" spans="2:11">
      <c r="B40" s="25" t="s">
        <v>1003</v>
      </c>
      <c r="C40" s="25" t="s">
        <v>305</v>
      </c>
      <c r="D40" s="26" t="s">
        <v>859</v>
      </c>
      <c r="E40" s="27" t="s">
        <v>479</v>
      </c>
      <c r="F40" s="28">
        <v>44470</v>
      </c>
      <c r="G40" s="29">
        <v>61434.879999999997</v>
      </c>
      <c r="H40" s="29">
        <v>61434.879999999997</v>
      </c>
      <c r="I40" s="29">
        <v>0</v>
      </c>
      <c r="J40" s="30" t="s">
        <v>1084</v>
      </c>
      <c r="K40" s="31" t="s">
        <v>480</v>
      </c>
    </row>
    <row r="41" spans="2:11">
      <c r="B41" s="25" t="s">
        <v>1003</v>
      </c>
      <c r="C41" s="25" t="s">
        <v>305</v>
      </c>
      <c r="D41" s="26" t="s">
        <v>859</v>
      </c>
      <c r="E41" s="27" t="s">
        <v>479</v>
      </c>
      <c r="F41" s="28">
        <v>44470</v>
      </c>
      <c r="G41" s="29">
        <v>554.63</v>
      </c>
      <c r="H41" s="29">
        <v>554.63</v>
      </c>
      <c r="I41" s="29">
        <v>0</v>
      </c>
      <c r="J41" s="30" t="s">
        <v>1084</v>
      </c>
      <c r="K41" s="31" t="s">
        <v>480</v>
      </c>
    </row>
    <row r="42" spans="2:11">
      <c r="B42" s="25" t="s">
        <v>1003</v>
      </c>
      <c r="C42" s="25" t="s">
        <v>305</v>
      </c>
      <c r="D42" s="26" t="s">
        <v>859</v>
      </c>
      <c r="E42" s="27" t="s">
        <v>479</v>
      </c>
      <c r="F42" s="28">
        <v>44470</v>
      </c>
      <c r="G42" s="29">
        <v>1228.7</v>
      </c>
      <c r="H42" s="29">
        <v>1228.7</v>
      </c>
      <c r="I42" s="29">
        <v>0</v>
      </c>
      <c r="J42" s="30" t="s">
        <v>1084</v>
      </c>
      <c r="K42" s="31" t="s">
        <v>480</v>
      </c>
    </row>
    <row r="43" spans="2:11">
      <c r="B43" s="25" t="s">
        <v>1333</v>
      </c>
      <c r="C43" s="25" t="s">
        <v>1083</v>
      </c>
      <c r="D43" s="34" t="s">
        <v>1082</v>
      </c>
      <c r="E43" s="27" t="s">
        <v>479</v>
      </c>
      <c r="F43" s="28">
        <v>44470</v>
      </c>
      <c r="G43" s="29">
        <v>9461.7000000000007</v>
      </c>
      <c r="H43" s="29">
        <v>9461.7000000000007</v>
      </c>
      <c r="I43" s="29">
        <v>0</v>
      </c>
      <c r="J43" s="30" t="s">
        <v>1084</v>
      </c>
      <c r="K43" s="31" t="s">
        <v>480</v>
      </c>
    </row>
    <row r="44" spans="2:11">
      <c r="B44" s="25" t="s">
        <v>1333</v>
      </c>
      <c r="C44" s="25" t="s">
        <v>1083</v>
      </c>
      <c r="D44" s="34" t="s">
        <v>1082</v>
      </c>
      <c r="E44" s="27" t="s">
        <v>1147</v>
      </c>
      <c r="F44" s="28">
        <v>44470</v>
      </c>
      <c r="G44" s="29">
        <v>94.62</v>
      </c>
      <c r="H44" s="29">
        <v>94.62</v>
      </c>
      <c r="I44" s="29">
        <v>0</v>
      </c>
      <c r="J44" s="30" t="s">
        <v>1084</v>
      </c>
      <c r="K44" s="31" t="s">
        <v>480</v>
      </c>
    </row>
    <row r="45" spans="2:11">
      <c r="B45" s="25" t="s">
        <v>1333</v>
      </c>
      <c r="C45" s="25" t="s">
        <v>1083</v>
      </c>
      <c r="D45" s="26" t="s">
        <v>1082</v>
      </c>
      <c r="E45" s="27" t="s">
        <v>1155</v>
      </c>
      <c r="F45" s="28">
        <v>44470</v>
      </c>
      <c r="G45" s="29">
        <v>189.23</v>
      </c>
      <c r="H45" s="29">
        <v>189.23</v>
      </c>
      <c r="I45" s="29">
        <v>0</v>
      </c>
      <c r="J45" s="30" t="s">
        <v>1084</v>
      </c>
      <c r="K45" s="31" t="s">
        <v>480</v>
      </c>
    </row>
    <row r="46" spans="2:11">
      <c r="B46" s="25" t="s">
        <v>556</v>
      </c>
      <c r="C46" s="25" t="s">
        <v>532</v>
      </c>
      <c r="D46" s="26" t="s">
        <v>858</v>
      </c>
      <c r="E46" s="27" t="s">
        <v>479</v>
      </c>
      <c r="F46" s="28">
        <v>44470</v>
      </c>
      <c r="G46" s="29">
        <v>1376.85</v>
      </c>
      <c r="H46" s="29">
        <v>1376.85</v>
      </c>
      <c r="I46" s="29">
        <v>0</v>
      </c>
      <c r="J46" s="30" t="s">
        <v>1084</v>
      </c>
      <c r="K46" s="31" t="s">
        <v>480</v>
      </c>
    </row>
    <row r="47" spans="2:11">
      <c r="B47" s="25" t="s">
        <v>1239</v>
      </c>
      <c r="C47" s="25" t="s">
        <v>64</v>
      </c>
      <c r="D47" s="26" t="s">
        <v>576</v>
      </c>
      <c r="E47" s="27" t="s">
        <v>479</v>
      </c>
      <c r="F47" s="28">
        <v>44501</v>
      </c>
      <c r="G47" s="29">
        <v>172393.18</v>
      </c>
      <c r="H47" s="29">
        <v>172393.18</v>
      </c>
      <c r="I47" s="29">
        <v>0</v>
      </c>
      <c r="J47" s="30" t="s">
        <v>1084</v>
      </c>
      <c r="K47" s="31" t="s">
        <v>480</v>
      </c>
    </row>
    <row r="48" spans="2:11">
      <c r="B48" s="25" t="s">
        <v>309</v>
      </c>
      <c r="C48" s="25" t="s">
        <v>65</v>
      </c>
      <c r="D48" s="26" t="s">
        <v>577</v>
      </c>
      <c r="E48" s="27" t="s">
        <v>479</v>
      </c>
      <c r="F48" s="28">
        <v>44501</v>
      </c>
      <c r="G48" s="29">
        <v>2990.29</v>
      </c>
      <c r="H48" s="29">
        <v>2990.29</v>
      </c>
      <c r="I48" s="29">
        <v>0</v>
      </c>
      <c r="J48" s="30" t="s">
        <v>1084</v>
      </c>
      <c r="K48" s="31" t="s">
        <v>480</v>
      </c>
    </row>
    <row r="49" spans="2:11">
      <c r="B49" s="25" t="s">
        <v>310</v>
      </c>
      <c r="C49" s="25" t="s">
        <v>66</v>
      </c>
      <c r="D49" s="26" t="s">
        <v>578</v>
      </c>
      <c r="E49" s="27" t="s">
        <v>479</v>
      </c>
      <c r="F49" s="28">
        <v>44501</v>
      </c>
      <c r="G49" s="29">
        <v>4426.04</v>
      </c>
      <c r="H49" s="29">
        <v>4426.04</v>
      </c>
      <c r="I49" s="29">
        <v>0</v>
      </c>
      <c r="J49" s="30" t="s">
        <v>1084</v>
      </c>
      <c r="K49" s="31" t="s">
        <v>480</v>
      </c>
    </row>
    <row r="50" spans="2:11">
      <c r="B50" s="25" t="s">
        <v>311</v>
      </c>
      <c r="C50" s="25" t="s">
        <v>67</v>
      </c>
      <c r="D50" s="34" t="s">
        <v>579</v>
      </c>
      <c r="E50" s="27" t="s">
        <v>479</v>
      </c>
      <c r="F50" s="28">
        <v>44501</v>
      </c>
      <c r="G50" s="29">
        <v>5194.6099999999997</v>
      </c>
      <c r="H50" s="29">
        <v>5194.6099999999997</v>
      </c>
      <c r="I50" s="29">
        <v>0</v>
      </c>
      <c r="J50" s="30" t="s">
        <v>1084</v>
      </c>
      <c r="K50" s="31" t="s">
        <v>480</v>
      </c>
    </row>
    <row r="51" spans="2:11">
      <c r="B51" s="25" t="s">
        <v>311</v>
      </c>
      <c r="C51" s="25" t="s">
        <v>67</v>
      </c>
      <c r="D51" s="34" t="s">
        <v>579</v>
      </c>
      <c r="E51" s="27" t="s">
        <v>1147</v>
      </c>
      <c r="F51" s="28">
        <v>44501</v>
      </c>
      <c r="G51" s="29">
        <v>16.7</v>
      </c>
      <c r="H51" s="29">
        <v>16.7</v>
      </c>
      <c r="I51" s="29">
        <v>0</v>
      </c>
      <c r="J51" s="30" t="s">
        <v>1084</v>
      </c>
      <c r="K51" s="31" t="s">
        <v>480</v>
      </c>
    </row>
    <row r="52" spans="2:11">
      <c r="B52" s="25" t="s">
        <v>311</v>
      </c>
      <c r="C52" s="25" t="s">
        <v>67</v>
      </c>
      <c r="D52" s="26" t="s">
        <v>579</v>
      </c>
      <c r="E52" s="27" t="s">
        <v>1155</v>
      </c>
      <c r="F52" s="28">
        <v>44501</v>
      </c>
      <c r="G52" s="29">
        <v>103.89</v>
      </c>
      <c r="H52" s="29">
        <v>103.89</v>
      </c>
      <c r="I52" s="29">
        <v>0</v>
      </c>
      <c r="J52" s="30" t="s">
        <v>1084</v>
      </c>
      <c r="K52" s="31" t="s">
        <v>480</v>
      </c>
    </row>
    <row r="53" spans="2:11">
      <c r="B53" s="25" t="s">
        <v>1240</v>
      </c>
      <c r="C53" s="25" t="s">
        <v>68</v>
      </c>
      <c r="D53" s="26" t="s">
        <v>580</v>
      </c>
      <c r="E53" s="27" t="s">
        <v>479</v>
      </c>
      <c r="F53" s="28">
        <v>44501</v>
      </c>
      <c r="G53" s="29">
        <v>71251.97</v>
      </c>
      <c r="H53" s="29">
        <v>71251.97</v>
      </c>
      <c r="I53" s="29">
        <v>0</v>
      </c>
      <c r="J53" s="30" t="s">
        <v>1084</v>
      </c>
      <c r="K53" s="31" t="s">
        <v>480</v>
      </c>
    </row>
    <row r="54" spans="2:11">
      <c r="B54" s="25" t="s">
        <v>312</v>
      </c>
      <c r="C54" s="25" t="s">
        <v>69</v>
      </c>
      <c r="D54" s="26" t="s">
        <v>581</v>
      </c>
      <c r="E54" s="27" t="s">
        <v>479</v>
      </c>
      <c r="F54" s="28">
        <v>44501</v>
      </c>
      <c r="G54" s="29">
        <v>306395.87</v>
      </c>
      <c r="H54" s="29">
        <v>306395.87</v>
      </c>
      <c r="I54" s="29">
        <v>0</v>
      </c>
      <c r="J54" s="30" t="s">
        <v>1084</v>
      </c>
      <c r="K54" s="31" t="s">
        <v>480</v>
      </c>
    </row>
    <row r="55" spans="2:11">
      <c r="B55" s="25" t="s">
        <v>313</v>
      </c>
      <c r="C55" s="25" t="s">
        <v>70</v>
      </c>
      <c r="D55" s="26" t="s">
        <v>582</v>
      </c>
      <c r="E55" s="27" t="s">
        <v>479</v>
      </c>
      <c r="F55" s="28">
        <v>44501</v>
      </c>
      <c r="G55" s="29">
        <v>193268.77</v>
      </c>
      <c r="H55" s="29">
        <v>193268.77</v>
      </c>
      <c r="I55" s="29">
        <v>0</v>
      </c>
      <c r="J55" s="30" t="s">
        <v>1084</v>
      </c>
      <c r="K55" s="31" t="s">
        <v>480</v>
      </c>
    </row>
    <row r="56" spans="2:11">
      <c r="B56" s="25" t="s">
        <v>1241</v>
      </c>
      <c r="C56" s="25" t="s">
        <v>71</v>
      </c>
      <c r="D56" s="26" t="s">
        <v>583</v>
      </c>
      <c r="E56" s="27" t="s">
        <v>479</v>
      </c>
      <c r="F56" s="28">
        <v>44501</v>
      </c>
      <c r="G56" s="29">
        <v>362225.57</v>
      </c>
      <c r="H56" s="29">
        <v>362225.57</v>
      </c>
      <c r="I56" s="29">
        <v>0</v>
      </c>
      <c r="J56" s="30" t="s">
        <v>1084</v>
      </c>
      <c r="K56" s="31" t="s">
        <v>480</v>
      </c>
    </row>
    <row r="57" spans="2:11">
      <c r="B57" s="25" t="s">
        <v>535</v>
      </c>
      <c r="C57" s="25" t="s">
        <v>503</v>
      </c>
      <c r="D57" s="34" t="s">
        <v>585</v>
      </c>
      <c r="E57" s="27" t="s">
        <v>479</v>
      </c>
      <c r="F57" s="28">
        <v>44501</v>
      </c>
      <c r="G57" s="29">
        <v>3432.68</v>
      </c>
      <c r="H57" s="29">
        <v>3432.68</v>
      </c>
      <c r="I57" s="29">
        <v>0</v>
      </c>
      <c r="J57" s="30" t="s">
        <v>1084</v>
      </c>
      <c r="K57" s="31" t="s">
        <v>480</v>
      </c>
    </row>
    <row r="58" spans="2:11">
      <c r="B58" s="25" t="s">
        <v>535</v>
      </c>
      <c r="C58" s="25" t="s">
        <v>503</v>
      </c>
      <c r="D58" s="34" t="s">
        <v>585</v>
      </c>
      <c r="E58" s="27" t="s">
        <v>1147</v>
      </c>
      <c r="F58" s="28">
        <v>44501</v>
      </c>
      <c r="G58" s="29">
        <v>23.22</v>
      </c>
      <c r="H58" s="29">
        <v>23.22</v>
      </c>
      <c r="I58" s="29">
        <v>0</v>
      </c>
      <c r="J58" s="30" t="s">
        <v>1084</v>
      </c>
      <c r="K58" s="31" t="s">
        <v>480</v>
      </c>
    </row>
    <row r="59" spans="2:11">
      <c r="B59" s="25" t="s">
        <v>535</v>
      </c>
      <c r="C59" s="25" t="s">
        <v>503</v>
      </c>
      <c r="D59" s="26" t="s">
        <v>585</v>
      </c>
      <c r="E59" s="27" t="s">
        <v>1155</v>
      </c>
      <c r="F59" s="28">
        <v>44501</v>
      </c>
      <c r="G59" s="29">
        <v>68.650000000000006</v>
      </c>
      <c r="H59" s="29">
        <v>68.650000000000006</v>
      </c>
      <c r="I59" s="29">
        <v>0</v>
      </c>
      <c r="J59" s="30" t="s">
        <v>1084</v>
      </c>
      <c r="K59" s="31" t="s">
        <v>480</v>
      </c>
    </row>
    <row r="60" spans="2:11">
      <c r="B60" s="25" t="s">
        <v>1402</v>
      </c>
      <c r="C60" s="25" t="s">
        <v>74</v>
      </c>
      <c r="D60" s="26" t="s">
        <v>587</v>
      </c>
      <c r="E60" s="27" t="s">
        <v>479</v>
      </c>
      <c r="F60" s="28">
        <v>44501</v>
      </c>
      <c r="G60" s="29">
        <v>51449.24</v>
      </c>
      <c r="H60" s="29">
        <v>51449.24</v>
      </c>
      <c r="I60" s="29">
        <v>0</v>
      </c>
      <c r="J60" s="30" t="s">
        <v>1084</v>
      </c>
      <c r="K60" s="31" t="s">
        <v>480</v>
      </c>
    </row>
    <row r="61" spans="2:11">
      <c r="B61" s="25" t="s">
        <v>1242</v>
      </c>
      <c r="C61" s="25" t="s">
        <v>1052</v>
      </c>
      <c r="D61" s="26" t="s">
        <v>1046</v>
      </c>
      <c r="E61" s="27" t="s">
        <v>479</v>
      </c>
      <c r="F61" s="28">
        <v>44501</v>
      </c>
      <c r="G61" s="29">
        <v>2227.98</v>
      </c>
      <c r="H61" s="29">
        <v>2227.98</v>
      </c>
      <c r="I61" s="29">
        <v>0</v>
      </c>
      <c r="J61" s="30" t="s">
        <v>1084</v>
      </c>
      <c r="K61" s="31" t="s">
        <v>480</v>
      </c>
    </row>
    <row r="62" spans="2:11">
      <c r="B62" s="25" t="s">
        <v>315</v>
      </c>
      <c r="C62" s="25" t="s">
        <v>73</v>
      </c>
      <c r="D62" s="26" t="s">
        <v>586</v>
      </c>
      <c r="E62" s="27" t="s">
        <v>479</v>
      </c>
      <c r="F62" s="28">
        <v>44501</v>
      </c>
      <c r="G62" s="29">
        <v>7159.45</v>
      </c>
      <c r="H62" s="29">
        <v>7159.45</v>
      </c>
      <c r="I62" s="29">
        <v>0</v>
      </c>
      <c r="J62" s="30" t="s">
        <v>1084</v>
      </c>
      <c r="K62" s="31" t="s">
        <v>480</v>
      </c>
    </row>
    <row r="63" spans="2:11">
      <c r="B63" s="25" t="s">
        <v>1244</v>
      </c>
      <c r="C63" s="25" t="s">
        <v>982</v>
      </c>
      <c r="D63" s="26" t="s">
        <v>979</v>
      </c>
      <c r="E63" s="27" t="s">
        <v>479</v>
      </c>
      <c r="F63" s="28">
        <v>44501</v>
      </c>
      <c r="G63" s="29">
        <v>1100.55</v>
      </c>
      <c r="H63" s="29">
        <v>1100.55</v>
      </c>
      <c r="I63" s="29">
        <v>0</v>
      </c>
      <c r="J63" s="30" t="s">
        <v>1084</v>
      </c>
      <c r="K63" s="31" t="s">
        <v>480</v>
      </c>
    </row>
    <row r="64" spans="2:11">
      <c r="B64" s="25" t="s">
        <v>1244</v>
      </c>
      <c r="C64" s="25" t="s">
        <v>982</v>
      </c>
      <c r="D64" s="34" t="s">
        <v>979</v>
      </c>
      <c r="E64" s="27" t="s">
        <v>1147</v>
      </c>
      <c r="F64" s="28">
        <v>44501</v>
      </c>
      <c r="G64" s="29">
        <v>1.06</v>
      </c>
      <c r="H64" s="29">
        <v>1.06</v>
      </c>
      <c r="I64" s="29">
        <v>0</v>
      </c>
      <c r="J64" s="30" t="s">
        <v>1084</v>
      </c>
      <c r="K64" s="31" t="s">
        <v>480</v>
      </c>
    </row>
    <row r="65" spans="2:11">
      <c r="B65" s="25" t="s">
        <v>1244</v>
      </c>
      <c r="C65" s="25" t="s">
        <v>982</v>
      </c>
      <c r="D65" s="34" t="s">
        <v>979</v>
      </c>
      <c r="E65" s="27" t="s">
        <v>1155</v>
      </c>
      <c r="F65" s="28">
        <v>44501</v>
      </c>
      <c r="G65" s="29">
        <v>22.01</v>
      </c>
      <c r="H65" s="29">
        <v>22.01</v>
      </c>
      <c r="I65" s="29">
        <v>0</v>
      </c>
      <c r="J65" s="30" t="s">
        <v>1084</v>
      </c>
      <c r="K65" s="31" t="s">
        <v>480</v>
      </c>
    </row>
    <row r="66" spans="2:11">
      <c r="B66" s="25" t="s">
        <v>986</v>
      </c>
      <c r="C66" s="25" t="s">
        <v>983</v>
      </c>
      <c r="D66" s="26" t="s">
        <v>980</v>
      </c>
      <c r="E66" s="27" t="s">
        <v>479</v>
      </c>
      <c r="F66" s="28">
        <v>44501</v>
      </c>
      <c r="G66" s="29">
        <v>1892.87</v>
      </c>
      <c r="H66" s="29">
        <v>1892.87</v>
      </c>
      <c r="I66" s="29">
        <v>0</v>
      </c>
      <c r="J66" s="30" t="s">
        <v>1084</v>
      </c>
      <c r="K66" s="31" t="s">
        <v>480</v>
      </c>
    </row>
    <row r="67" spans="2:11">
      <c r="B67" s="25" t="s">
        <v>986</v>
      </c>
      <c r="C67" s="25" t="s">
        <v>983</v>
      </c>
      <c r="D67" s="26" t="s">
        <v>980</v>
      </c>
      <c r="E67" s="27" t="s">
        <v>1147</v>
      </c>
      <c r="F67" s="28">
        <v>44501</v>
      </c>
      <c r="G67" s="29">
        <v>1.82</v>
      </c>
      <c r="H67" s="29">
        <v>1.82</v>
      </c>
      <c r="I67" s="29">
        <v>0</v>
      </c>
      <c r="J67" s="30" t="s">
        <v>1084</v>
      </c>
      <c r="K67" s="31" t="s">
        <v>480</v>
      </c>
    </row>
    <row r="68" spans="2:11">
      <c r="B68" s="25" t="s">
        <v>986</v>
      </c>
      <c r="C68" s="25" t="s">
        <v>983</v>
      </c>
      <c r="D68" s="26" t="s">
        <v>980</v>
      </c>
      <c r="E68" s="27" t="s">
        <v>1155</v>
      </c>
      <c r="F68" s="28">
        <v>44501</v>
      </c>
      <c r="G68" s="29">
        <v>37.86</v>
      </c>
      <c r="H68" s="29">
        <v>37.86</v>
      </c>
      <c r="I68" s="29">
        <v>0</v>
      </c>
      <c r="J68" s="30" t="s">
        <v>1084</v>
      </c>
      <c r="K68" s="31" t="s">
        <v>480</v>
      </c>
    </row>
    <row r="69" spans="2:11">
      <c r="B69" s="25" t="s">
        <v>314</v>
      </c>
      <c r="C69" s="25" t="s">
        <v>72</v>
      </c>
      <c r="D69" s="26" t="s">
        <v>584</v>
      </c>
      <c r="E69" s="27" t="s">
        <v>479</v>
      </c>
      <c r="F69" s="28">
        <v>44501</v>
      </c>
      <c r="G69" s="29">
        <v>2619.73</v>
      </c>
      <c r="H69" s="29">
        <v>2619.73</v>
      </c>
      <c r="I69" s="29">
        <v>0</v>
      </c>
      <c r="J69" s="30" t="s">
        <v>1084</v>
      </c>
      <c r="K69" s="31" t="s">
        <v>480</v>
      </c>
    </row>
    <row r="70" spans="2:11">
      <c r="B70" s="25" t="s">
        <v>1246</v>
      </c>
      <c r="C70" s="25" t="s">
        <v>565</v>
      </c>
      <c r="D70" s="26" t="s">
        <v>588</v>
      </c>
      <c r="E70" s="27" t="s">
        <v>479</v>
      </c>
      <c r="F70" s="28">
        <v>44501</v>
      </c>
      <c r="G70" s="29">
        <v>13213.93</v>
      </c>
      <c r="H70" s="29">
        <v>13213.93</v>
      </c>
      <c r="I70" s="29">
        <v>0</v>
      </c>
      <c r="J70" s="30" t="s">
        <v>1084</v>
      </c>
      <c r="K70" s="31" t="s">
        <v>480</v>
      </c>
    </row>
    <row r="71" spans="2:11">
      <c r="B71" s="25" t="s">
        <v>1288</v>
      </c>
      <c r="C71" s="25" t="s">
        <v>202</v>
      </c>
      <c r="D71" s="34" t="s">
        <v>735</v>
      </c>
      <c r="E71" s="27" t="s">
        <v>479</v>
      </c>
      <c r="F71" s="28">
        <v>44501</v>
      </c>
      <c r="G71" s="29">
        <v>1908.09</v>
      </c>
      <c r="H71" s="29">
        <v>1908.09</v>
      </c>
      <c r="I71" s="29">
        <v>0</v>
      </c>
      <c r="J71" s="30" t="s">
        <v>1084</v>
      </c>
      <c r="K71" s="31" t="s">
        <v>480</v>
      </c>
    </row>
    <row r="72" spans="2:11">
      <c r="B72" s="25" t="s">
        <v>407</v>
      </c>
      <c r="C72" s="25" t="s">
        <v>203</v>
      </c>
      <c r="D72" s="34" t="s">
        <v>736</v>
      </c>
      <c r="E72" s="27" t="s">
        <v>479</v>
      </c>
      <c r="F72" s="28">
        <v>44501</v>
      </c>
      <c r="G72" s="29">
        <v>2337.33</v>
      </c>
      <c r="H72" s="29">
        <v>2337.33</v>
      </c>
      <c r="I72" s="29">
        <v>0</v>
      </c>
      <c r="J72" s="30" t="s">
        <v>1084</v>
      </c>
      <c r="K72" s="31" t="s">
        <v>480</v>
      </c>
    </row>
    <row r="73" spans="2:11">
      <c r="B73" s="25" t="s">
        <v>316</v>
      </c>
      <c r="C73" s="25" t="s">
        <v>75</v>
      </c>
      <c r="D73" s="26" t="s">
        <v>589</v>
      </c>
      <c r="E73" s="27" t="s">
        <v>479</v>
      </c>
      <c r="F73" s="28">
        <v>44501</v>
      </c>
      <c r="G73" s="29">
        <v>1750.29</v>
      </c>
      <c r="H73" s="29">
        <v>1750.29</v>
      </c>
      <c r="I73" s="29">
        <v>0</v>
      </c>
      <c r="J73" s="30" t="s">
        <v>1084</v>
      </c>
      <c r="K73" s="31" t="s">
        <v>480</v>
      </c>
    </row>
    <row r="74" spans="2:11">
      <c r="B74" s="25" t="s">
        <v>317</v>
      </c>
      <c r="C74" s="25" t="s">
        <v>76</v>
      </c>
      <c r="D74" s="26" t="s">
        <v>590</v>
      </c>
      <c r="E74" s="27" t="s">
        <v>479</v>
      </c>
      <c r="F74" s="28">
        <v>44501</v>
      </c>
      <c r="G74" s="29">
        <v>62857.760000000002</v>
      </c>
      <c r="H74" s="29">
        <v>62857.760000000002</v>
      </c>
      <c r="I74" s="29">
        <v>0</v>
      </c>
      <c r="J74" s="30" t="s">
        <v>1084</v>
      </c>
      <c r="K74" s="31" t="s">
        <v>480</v>
      </c>
    </row>
    <row r="75" spans="2:11">
      <c r="B75" s="25" t="s">
        <v>319</v>
      </c>
      <c r="C75" s="25" t="s">
        <v>78</v>
      </c>
      <c r="D75" s="26" t="s">
        <v>592</v>
      </c>
      <c r="E75" s="27" t="s">
        <v>479</v>
      </c>
      <c r="F75" s="28">
        <v>44501</v>
      </c>
      <c r="G75" s="29">
        <v>8285.42</v>
      </c>
      <c r="H75" s="29">
        <v>8285.42</v>
      </c>
      <c r="I75" s="29">
        <v>0</v>
      </c>
      <c r="J75" s="30" t="s">
        <v>1084</v>
      </c>
      <c r="K75" s="31" t="s">
        <v>480</v>
      </c>
    </row>
    <row r="76" spans="2:11">
      <c r="B76" s="25" t="s">
        <v>319</v>
      </c>
      <c r="C76" s="25" t="s">
        <v>78</v>
      </c>
      <c r="D76" s="26" t="s">
        <v>592</v>
      </c>
      <c r="E76" s="27" t="s">
        <v>1147</v>
      </c>
      <c r="F76" s="28">
        <v>44501</v>
      </c>
      <c r="G76" s="29">
        <v>26.64</v>
      </c>
      <c r="H76" s="29">
        <v>26.64</v>
      </c>
      <c r="I76" s="29">
        <v>0</v>
      </c>
      <c r="J76" s="30" t="s">
        <v>1084</v>
      </c>
      <c r="K76" s="31" t="s">
        <v>480</v>
      </c>
    </row>
    <row r="77" spans="2:11">
      <c r="B77" s="25" t="s">
        <v>319</v>
      </c>
      <c r="C77" s="25" t="s">
        <v>78</v>
      </c>
      <c r="D77" s="26" t="s">
        <v>592</v>
      </c>
      <c r="E77" s="27" t="s">
        <v>1155</v>
      </c>
      <c r="F77" s="28">
        <v>44501</v>
      </c>
      <c r="G77" s="29">
        <v>165.71</v>
      </c>
      <c r="H77" s="29">
        <v>165.71</v>
      </c>
      <c r="I77" s="29">
        <v>0</v>
      </c>
      <c r="J77" s="30" t="s">
        <v>1084</v>
      </c>
      <c r="K77" s="31" t="s">
        <v>480</v>
      </c>
    </row>
    <row r="78" spans="2:11">
      <c r="B78" s="25" t="s">
        <v>318</v>
      </c>
      <c r="C78" s="25" t="s">
        <v>77</v>
      </c>
      <c r="D78" s="34" t="s">
        <v>591</v>
      </c>
      <c r="E78" s="27" t="s">
        <v>479</v>
      </c>
      <c r="F78" s="28">
        <v>44501</v>
      </c>
      <c r="G78" s="29">
        <v>8027.9</v>
      </c>
      <c r="H78" s="29">
        <v>8027.9</v>
      </c>
      <c r="I78" s="29">
        <v>0</v>
      </c>
      <c r="J78" s="30" t="s">
        <v>1084</v>
      </c>
      <c r="K78" s="31" t="s">
        <v>480</v>
      </c>
    </row>
    <row r="79" spans="2:11">
      <c r="B79" s="25" t="s">
        <v>320</v>
      </c>
      <c r="C79" s="25" t="s">
        <v>79</v>
      </c>
      <c r="D79" s="34" t="s">
        <v>593</v>
      </c>
      <c r="E79" s="27" t="s">
        <v>479</v>
      </c>
      <c r="F79" s="28">
        <v>44501</v>
      </c>
      <c r="G79" s="29">
        <v>68437.759999999995</v>
      </c>
      <c r="H79" s="29">
        <v>68437.759999999995</v>
      </c>
      <c r="I79" s="29">
        <v>0</v>
      </c>
      <c r="J79" s="30" t="s">
        <v>1084</v>
      </c>
      <c r="K79" s="31" t="s">
        <v>480</v>
      </c>
    </row>
    <row r="80" spans="2:11">
      <c r="B80" s="25" t="s">
        <v>320</v>
      </c>
      <c r="C80" s="25" t="s">
        <v>79</v>
      </c>
      <c r="D80" s="26" t="s">
        <v>593</v>
      </c>
      <c r="E80" s="27" t="s">
        <v>1147</v>
      </c>
      <c r="F80" s="28">
        <v>44501</v>
      </c>
      <c r="G80" s="29">
        <v>21.97</v>
      </c>
      <c r="H80" s="29">
        <v>21.97</v>
      </c>
      <c r="I80" s="29">
        <v>0</v>
      </c>
      <c r="J80" s="30" t="s">
        <v>1084</v>
      </c>
      <c r="K80" s="31" t="s">
        <v>480</v>
      </c>
    </row>
    <row r="81" spans="2:11">
      <c r="B81" s="25" t="s">
        <v>320</v>
      </c>
      <c r="C81" s="25" t="s">
        <v>79</v>
      </c>
      <c r="D81" s="26" t="s">
        <v>593</v>
      </c>
      <c r="E81" s="27" t="s">
        <v>1155</v>
      </c>
      <c r="F81" s="28">
        <v>44501</v>
      </c>
      <c r="G81" s="29">
        <v>1368.76</v>
      </c>
      <c r="H81" s="29">
        <v>1368.76</v>
      </c>
      <c r="I81" s="29">
        <v>0</v>
      </c>
      <c r="J81" s="30" t="s">
        <v>1084</v>
      </c>
      <c r="K81" s="31" t="s">
        <v>480</v>
      </c>
    </row>
    <row r="82" spans="2:11">
      <c r="B82" s="25" t="s">
        <v>1251</v>
      </c>
      <c r="C82" s="25" t="s">
        <v>504</v>
      </c>
      <c r="D82" s="26" t="s">
        <v>594</v>
      </c>
      <c r="E82" s="27" t="s">
        <v>479</v>
      </c>
      <c r="F82" s="28">
        <v>44501</v>
      </c>
      <c r="G82" s="29">
        <v>2945.18</v>
      </c>
      <c r="H82" s="29">
        <v>2945.18</v>
      </c>
      <c r="I82" s="29">
        <v>0</v>
      </c>
      <c r="J82" s="30" t="s">
        <v>1084</v>
      </c>
      <c r="K82" s="31" t="s">
        <v>480</v>
      </c>
    </row>
    <row r="83" spans="2:11">
      <c r="B83" s="25" t="s">
        <v>536</v>
      </c>
      <c r="C83" s="25" t="s">
        <v>505</v>
      </c>
      <c r="D83" s="26" t="s">
        <v>597</v>
      </c>
      <c r="E83" s="27" t="s">
        <v>479</v>
      </c>
      <c r="F83" s="28">
        <v>44501</v>
      </c>
      <c r="G83" s="29">
        <v>74617.89</v>
      </c>
      <c r="H83" s="29">
        <v>74617.89</v>
      </c>
      <c r="I83" s="29">
        <v>0</v>
      </c>
      <c r="J83" s="30" t="s">
        <v>1084</v>
      </c>
      <c r="K83" s="31" t="s">
        <v>480</v>
      </c>
    </row>
    <row r="84" spans="2:11">
      <c r="B84" s="25" t="s">
        <v>1399</v>
      </c>
      <c r="C84" s="25" t="s">
        <v>506</v>
      </c>
      <c r="D84" s="26" t="s">
        <v>865</v>
      </c>
      <c r="E84" s="27" t="s">
        <v>479</v>
      </c>
      <c r="F84" s="28">
        <v>44501</v>
      </c>
      <c r="G84" s="29">
        <v>359</v>
      </c>
      <c r="H84" s="29">
        <v>359</v>
      </c>
      <c r="I84" s="29">
        <v>0</v>
      </c>
      <c r="J84" s="30" t="s">
        <v>1084</v>
      </c>
      <c r="K84" s="31" t="s">
        <v>480</v>
      </c>
    </row>
    <row r="85" spans="2:11">
      <c r="B85" s="25" t="s">
        <v>537</v>
      </c>
      <c r="C85" s="25" t="s">
        <v>507</v>
      </c>
      <c r="D85" s="34" t="s">
        <v>866</v>
      </c>
      <c r="E85" s="27" t="s">
        <v>479</v>
      </c>
      <c r="F85" s="28">
        <v>44501</v>
      </c>
      <c r="G85" s="29">
        <v>3480.07</v>
      </c>
      <c r="H85" s="29">
        <v>3480.07</v>
      </c>
      <c r="I85" s="29">
        <v>0</v>
      </c>
      <c r="J85" s="30" t="s">
        <v>1084</v>
      </c>
      <c r="K85" s="31" t="s">
        <v>480</v>
      </c>
    </row>
    <row r="86" spans="2:11">
      <c r="B86" s="25" t="s">
        <v>539</v>
      </c>
      <c r="C86" s="25" t="s">
        <v>509</v>
      </c>
      <c r="D86" s="34" t="s">
        <v>599</v>
      </c>
      <c r="E86" s="27" t="s">
        <v>479</v>
      </c>
      <c r="F86" s="28">
        <v>44501</v>
      </c>
      <c r="G86" s="29">
        <v>2521.9299999999998</v>
      </c>
      <c r="H86" s="29">
        <v>2521.9299999999998</v>
      </c>
      <c r="I86" s="29">
        <v>0</v>
      </c>
      <c r="J86" s="30" t="s">
        <v>1084</v>
      </c>
      <c r="K86" s="31" t="s">
        <v>480</v>
      </c>
    </row>
    <row r="87" spans="2:11">
      <c r="B87" s="25" t="s">
        <v>1252</v>
      </c>
      <c r="C87" s="25" t="s">
        <v>80</v>
      </c>
      <c r="D87" s="26" t="s">
        <v>600</v>
      </c>
      <c r="E87" s="27" t="s">
        <v>479</v>
      </c>
      <c r="F87" s="28">
        <v>44501</v>
      </c>
      <c r="G87" s="29">
        <v>331.68</v>
      </c>
      <c r="H87" s="29">
        <v>331.68</v>
      </c>
      <c r="I87" s="29">
        <v>0</v>
      </c>
      <c r="J87" s="30" t="s">
        <v>1084</v>
      </c>
      <c r="K87" s="31" t="s">
        <v>480</v>
      </c>
    </row>
    <row r="88" spans="2:11">
      <c r="B88" s="25" t="s">
        <v>322</v>
      </c>
      <c r="C88" s="25" t="s">
        <v>82</v>
      </c>
      <c r="D88" s="26" t="s">
        <v>602</v>
      </c>
      <c r="E88" s="27" t="s">
        <v>479</v>
      </c>
      <c r="F88" s="28">
        <v>44501</v>
      </c>
      <c r="G88" s="29">
        <v>7474.6</v>
      </c>
      <c r="H88" s="29">
        <v>7474.6</v>
      </c>
      <c r="I88" s="29">
        <v>0</v>
      </c>
      <c r="J88" s="30" t="s">
        <v>1084</v>
      </c>
      <c r="K88" s="31" t="s">
        <v>480</v>
      </c>
    </row>
    <row r="89" spans="2:11">
      <c r="B89" s="25" t="s">
        <v>997</v>
      </c>
      <c r="C89" s="25" t="s">
        <v>568</v>
      </c>
      <c r="D89" s="26" t="s">
        <v>603</v>
      </c>
      <c r="E89" s="27" t="s">
        <v>479</v>
      </c>
      <c r="F89" s="28">
        <v>44501</v>
      </c>
      <c r="G89" s="29">
        <v>11787.16</v>
      </c>
      <c r="H89" s="29">
        <v>11787.16</v>
      </c>
      <c r="I89" s="29">
        <v>0</v>
      </c>
      <c r="J89" s="30" t="s">
        <v>1084</v>
      </c>
      <c r="K89" s="31" t="s">
        <v>480</v>
      </c>
    </row>
    <row r="90" spans="2:11">
      <c r="B90" s="25" t="s">
        <v>1143</v>
      </c>
      <c r="C90" s="25" t="s">
        <v>83</v>
      </c>
      <c r="D90" s="26" t="s">
        <v>604</v>
      </c>
      <c r="E90" s="27" t="s">
        <v>479</v>
      </c>
      <c r="F90" s="28">
        <v>44501</v>
      </c>
      <c r="G90" s="29">
        <v>6592.3</v>
      </c>
      <c r="H90" s="29">
        <v>6592.3</v>
      </c>
      <c r="I90" s="29">
        <v>0</v>
      </c>
      <c r="J90" s="30" t="s">
        <v>1084</v>
      </c>
      <c r="K90" s="31" t="s">
        <v>480</v>
      </c>
    </row>
    <row r="91" spans="2:11">
      <c r="B91" s="25" t="s">
        <v>1404</v>
      </c>
      <c r="C91" s="25" t="s">
        <v>84</v>
      </c>
      <c r="D91" s="26" t="s">
        <v>605</v>
      </c>
      <c r="E91" s="27" t="s">
        <v>479</v>
      </c>
      <c r="F91" s="28">
        <v>44501</v>
      </c>
      <c r="G91" s="29">
        <v>3987.6</v>
      </c>
      <c r="H91" s="29">
        <v>3987.6</v>
      </c>
      <c r="I91" s="29">
        <v>0</v>
      </c>
      <c r="J91" s="30" t="s">
        <v>1084</v>
      </c>
      <c r="K91" s="31" t="s">
        <v>480</v>
      </c>
    </row>
    <row r="92" spans="2:11">
      <c r="B92" s="25" t="s">
        <v>1415</v>
      </c>
      <c r="C92" s="25" t="s">
        <v>165</v>
      </c>
      <c r="D92" s="34" t="s">
        <v>693</v>
      </c>
      <c r="E92" s="27" t="s">
        <v>479</v>
      </c>
      <c r="F92" s="28">
        <v>44501</v>
      </c>
      <c r="G92" s="29">
        <v>91160.9</v>
      </c>
      <c r="H92" s="29">
        <v>91160.9</v>
      </c>
      <c r="I92" s="29">
        <v>0</v>
      </c>
      <c r="J92" s="30" t="s">
        <v>1084</v>
      </c>
      <c r="K92" s="31" t="s">
        <v>480</v>
      </c>
    </row>
    <row r="93" spans="2:11">
      <c r="B93" s="25" t="s">
        <v>323</v>
      </c>
      <c r="C93" s="25" t="s">
        <v>1054</v>
      </c>
      <c r="D93" s="34" t="s">
        <v>606</v>
      </c>
      <c r="E93" s="27" t="s">
        <v>479</v>
      </c>
      <c r="F93" s="28">
        <v>44501</v>
      </c>
      <c r="G93" s="29">
        <v>188513.44</v>
      </c>
      <c r="H93" s="29">
        <v>188513.44</v>
      </c>
      <c r="I93" s="29">
        <v>0</v>
      </c>
      <c r="J93" s="30" t="s">
        <v>1084</v>
      </c>
      <c r="K93" s="31" t="s">
        <v>480</v>
      </c>
    </row>
    <row r="94" spans="2:11">
      <c r="B94" s="25" t="s">
        <v>1253</v>
      </c>
      <c r="C94" s="25" t="s">
        <v>85</v>
      </c>
      <c r="D94" s="26" t="s">
        <v>607</v>
      </c>
      <c r="E94" s="27" t="s">
        <v>479</v>
      </c>
      <c r="F94" s="28">
        <v>44501</v>
      </c>
      <c r="G94" s="29">
        <v>1130.03</v>
      </c>
      <c r="H94" s="29">
        <v>1130.03</v>
      </c>
      <c r="I94" s="29">
        <v>0</v>
      </c>
      <c r="J94" s="30" t="s">
        <v>1084</v>
      </c>
      <c r="K94" s="31" t="s">
        <v>480</v>
      </c>
    </row>
    <row r="95" spans="2:11">
      <c r="B95" s="25" t="s">
        <v>324</v>
      </c>
      <c r="C95" s="25" t="s">
        <v>86</v>
      </c>
      <c r="D95" s="26" t="s">
        <v>608</v>
      </c>
      <c r="E95" s="27" t="s">
        <v>479</v>
      </c>
      <c r="F95" s="28">
        <v>44501</v>
      </c>
      <c r="G95" s="29">
        <v>27190.639999999999</v>
      </c>
      <c r="H95" s="29">
        <v>27190.639999999999</v>
      </c>
      <c r="I95" s="29">
        <v>0</v>
      </c>
      <c r="J95" s="30" t="s">
        <v>1084</v>
      </c>
      <c r="K95" s="31" t="s">
        <v>480</v>
      </c>
    </row>
    <row r="96" spans="2:11">
      <c r="B96" s="25" t="s">
        <v>1254</v>
      </c>
      <c r="C96" s="25" t="s">
        <v>87</v>
      </c>
      <c r="D96" s="26" t="s">
        <v>609</v>
      </c>
      <c r="E96" s="27" t="s">
        <v>479</v>
      </c>
      <c r="F96" s="28">
        <v>44501</v>
      </c>
      <c r="G96" s="29">
        <v>1966.04</v>
      </c>
      <c r="H96" s="29">
        <v>1966.04</v>
      </c>
      <c r="I96" s="29">
        <v>0</v>
      </c>
      <c r="J96" s="30" t="s">
        <v>1084</v>
      </c>
      <c r="K96" s="31" t="s">
        <v>480</v>
      </c>
    </row>
    <row r="97" spans="2:11">
      <c r="B97" s="25" t="s">
        <v>1260</v>
      </c>
      <c r="C97" s="25" t="s">
        <v>111</v>
      </c>
      <c r="D97" s="26" t="s">
        <v>632</v>
      </c>
      <c r="E97" s="27" t="s">
        <v>479</v>
      </c>
      <c r="F97" s="28">
        <v>44501</v>
      </c>
      <c r="G97" s="29">
        <v>150871.47</v>
      </c>
      <c r="H97" s="29">
        <v>150871.47</v>
      </c>
      <c r="I97" s="29">
        <v>0</v>
      </c>
      <c r="J97" s="30" t="s">
        <v>1084</v>
      </c>
      <c r="K97" s="31" t="s">
        <v>480</v>
      </c>
    </row>
    <row r="98" spans="2:11">
      <c r="B98" s="25" t="s">
        <v>1001</v>
      </c>
      <c r="C98" s="25" t="s">
        <v>569</v>
      </c>
      <c r="D98" s="26" t="s">
        <v>638</v>
      </c>
      <c r="E98" s="27" t="s">
        <v>479</v>
      </c>
      <c r="F98" s="28">
        <v>44501</v>
      </c>
      <c r="G98" s="29">
        <v>48740.75</v>
      </c>
      <c r="H98" s="29">
        <v>48740.75</v>
      </c>
      <c r="I98" s="29">
        <v>0</v>
      </c>
      <c r="J98" s="30" t="s">
        <v>1084</v>
      </c>
      <c r="K98" s="31" t="s">
        <v>480</v>
      </c>
    </row>
    <row r="99" spans="2:11">
      <c r="B99" s="25" t="s">
        <v>1408</v>
      </c>
      <c r="C99" s="25" t="s">
        <v>123</v>
      </c>
      <c r="D99" s="34" t="s">
        <v>646</v>
      </c>
      <c r="E99" s="27" t="s">
        <v>479</v>
      </c>
      <c r="F99" s="28">
        <v>44501</v>
      </c>
      <c r="G99" s="29">
        <v>85545.44</v>
      </c>
      <c r="H99" s="29">
        <v>85545.44</v>
      </c>
      <c r="I99" s="29">
        <v>0</v>
      </c>
      <c r="J99" s="30" t="s">
        <v>1084</v>
      </c>
      <c r="K99" s="31" t="s">
        <v>480</v>
      </c>
    </row>
    <row r="100" spans="2:11">
      <c r="B100" s="25" t="s">
        <v>349</v>
      </c>
      <c r="C100" s="25" t="s">
        <v>122</v>
      </c>
      <c r="D100" s="34" t="s">
        <v>644</v>
      </c>
      <c r="E100" s="27" t="s">
        <v>479</v>
      </c>
      <c r="F100" s="28">
        <v>44501</v>
      </c>
      <c r="G100" s="29">
        <v>250788.74</v>
      </c>
      <c r="H100" s="29">
        <v>250788.74</v>
      </c>
      <c r="I100" s="29">
        <v>0</v>
      </c>
      <c r="J100" s="30" t="s">
        <v>1084</v>
      </c>
      <c r="K100" s="31" t="s">
        <v>480</v>
      </c>
    </row>
    <row r="101" spans="2:11">
      <c r="B101" s="25" t="s">
        <v>1262</v>
      </c>
      <c r="C101" s="25" t="s">
        <v>992</v>
      </c>
      <c r="D101" s="26" t="s">
        <v>645</v>
      </c>
      <c r="E101" s="27" t="s">
        <v>479</v>
      </c>
      <c r="F101" s="28">
        <v>44501</v>
      </c>
      <c r="G101" s="29">
        <v>125511.31</v>
      </c>
      <c r="H101" s="29">
        <v>125511.31</v>
      </c>
      <c r="I101" s="29">
        <v>0</v>
      </c>
      <c r="J101" s="30" t="s">
        <v>1084</v>
      </c>
      <c r="K101" s="31" t="s">
        <v>480</v>
      </c>
    </row>
    <row r="102" spans="2:11">
      <c r="B102" s="25" t="s">
        <v>344</v>
      </c>
      <c r="C102" s="25" t="s">
        <v>115</v>
      </c>
      <c r="D102" s="26" t="s">
        <v>636</v>
      </c>
      <c r="E102" s="27" t="s">
        <v>479</v>
      </c>
      <c r="F102" s="28">
        <v>44501</v>
      </c>
      <c r="G102" s="29">
        <v>33876.620000000003</v>
      </c>
      <c r="H102" s="29">
        <v>33876.620000000003</v>
      </c>
      <c r="I102" s="29">
        <v>0</v>
      </c>
      <c r="J102" s="30" t="s">
        <v>1084</v>
      </c>
      <c r="K102" s="31" t="s">
        <v>480</v>
      </c>
    </row>
    <row r="103" spans="2:11">
      <c r="B103" s="25" t="s">
        <v>325</v>
      </c>
      <c r="C103" s="25" t="s">
        <v>88</v>
      </c>
      <c r="D103" s="26" t="s">
        <v>610</v>
      </c>
      <c r="E103" s="27" t="s">
        <v>479</v>
      </c>
      <c r="F103" s="28">
        <v>44501</v>
      </c>
      <c r="G103" s="29">
        <v>413165.61</v>
      </c>
      <c r="H103" s="29">
        <v>413165.61</v>
      </c>
      <c r="I103" s="29">
        <v>0</v>
      </c>
      <c r="J103" s="30" t="s">
        <v>1084</v>
      </c>
      <c r="K103" s="31" t="s">
        <v>480</v>
      </c>
    </row>
    <row r="104" spans="2:11">
      <c r="B104" s="25" t="s">
        <v>1318</v>
      </c>
      <c r="C104" s="25" t="s">
        <v>278</v>
      </c>
      <c r="D104" s="26" t="s">
        <v>822</v>
      </c>
      <c r="E104" s="27" t="s">
        <v>479</v>
      </c>
      <c r="F104" s="28">
        <v>44501</v>
      </c>
      <c r="G104" s="29">
        <v>2959.12</v>
      </c>
      <c r="H104" s="29">
        <v>2959.12</v>
      </c>
      <c r="I104" s="29">
        <v>0</v>
      </c>
      <c r="J104" s="30" t="s">
        <v>1084</v>
      </c>
      <c r="K104" s="31" t="s">
        <v>480</v>
      </c>
    </row>
    <row r="105" spans="2:11">
      <c r="B105" s="25" t="s">
        <v>1318</v>
      </c>
      <c r="C105" s="25" t="s">
        <v>278</v>
      </c>
      <c r="D105" s="26" t="s">
        <v>822</v>
      </c>
      <c r="E105" s="27" t="s">
        <v>1147</v>
      </c>
      <c r="F105" s="28">
        <v>44501</v>
      </c>
      <c r="G105" s="29">
        <v>9.51</v>
      </c>
      <c r="H105" s="29">
        <v>9.51</v>
      </c>
      <c r="I105" s="29">
        <v>0</v>
      </c>
      <c r="J105" s="30" t="s">
        <v>1084</v>
      </c>
      <c r="K105" s="31" t="s">
        <v>480</v>
      </c>
    </row>
    <row r="106" spans="2:11">
      <c r="B106" s="25" t="s">
        <v>1318</v>
      </c>
      <c r="C106" s="25" t="s">
        <v>278</v>
      </c>
      <c r="D106" s="34" t="s">
        <v>822</v>
      </c>
      <c r="E106" s="27" t="s">
        <v>1155</v>
      </c>
      <c r="F106" s="28">
        <v>44501</v>
      </c>
      <c r="G106" s="29">
        <v>59.18</v>
      </c>
      <c r="H106" s="29">
        <v>59.18</v>
      </c>
      <c r="I106" s="29">
        <v>0</v>
      </c>
      <c r="J106" s="30" t="s">
        <v>1084</v>
      </c>
      <c r="K106" s="31" t="s">
        <v>480</v>
      </c>
    </row>
    <row r="107" spans="2:11">
      <c r="B107" s="25" t="s">
        <v>326</v>
      </c>
      <c r="C107" s="25" t="s">
        <v>89</v>
      </c>
      <c r="D107" s="34" t="s">
        <v>611</v>
      </c>
      <c r="E107" s="27" t="s">
        <v>479</v>
      </c>
      <c r="F107" s="28">
        <v>44501</v>
      </c>
      <c r="G107" s="29">
        <v>13015.01</v>
      </c>
      <c r="H107" s="29">
        <v>13015.01</v>
      </c>
      <c r="I107" s="29">
        <v>0</v>
      </c>
      <c r="J107" s="30" t="s">
        <v>1084</v>
      </c>
      <c r="K107" s="31" t="s">
        <v>480</v>
      </c>
    </row>
    <row r="108" spans="2:11">
      <c r="B108" s="25" t="s">
        <v>1269</v>
      </c>
      <c r="C108" s="25" t="s">
        <v>91</v>
      </c>
      <c r="D108" s="26" t="s">
        <v>613</v>
      </c>
      <c r="E108" s="27" t="s">
        <v>479</v>
      </c>
      <c r="F108" s="28">
        <v>44501</v>
      </c>
      <c r="G108" s="29">
        <v>20865.900000000001</v>
      </c>
      <c r="H108" s="29">
        <v>20865.900000000001</v>
      </c>
      <c r="I108" s="29">
        <v>0</v>
      </c>
      <c r="J108" s="30" t="s">
        <v>1084</v>
      </c>
      <c r="K108" s="31" t="s">
        <v>480</v>
      </c>
    </row>
    <row r="109" spans="2:11">
      <c r="B109" s="25" t="s">
        <v>327</v>
      </c>
      <c r="C109" s="25" t="s">
        <v>90</v>
      </c>
      <c r="D109" s="26" t="s">
        <v>612</v>
      </c>
      <c r="E109" s="27" t="s">
        <v>479</v>
      </c>
      <c r="F109" s="28">
        <v>44501</v>
      </c>
      <c r="G109" s="29">
        <v>398543.78</v>
      </c>
      <c r="H109" s="29">
        <v>398543.78</v>
      </c>
      <c r="I109" s="29">
        <v>0</v>
      </c>
      <c r="J109" s="30" t="s">
        <v>1084</v>
      </c>
      <c r="K109" s="31" t="s">
        <v>480</v>
      </c>
    </row>
    <row r="110" spans="2:11">
      <c r="B110" s="25" t="s">
        <v>341</v>
      </c>
      <c r="C110" s="25" t="s">
        <v>112</v>
      </c>
      <c r="D110" s="26" t="s">
        <v>633</v>
      </c>
      <c r="E110" s="27" t="s">
        <v>479</v>
      </c>
      <c r="F110" s="28">
        <v>44501</v>
      </c>
      <c r="G110" s="29">
        <v>410679.97</v>
      </c>
      <c r="H110" s="29">
        <v>410679.97</v>
      </c>
      <c r="I110" s="29">
        <v>0</v>
      </c>
      <c r="J110" s="30" t="s">
        <v>1084</v>
      </c>
      <c r="K110" s="31" t="s">
        <v>480</v>
      </c>
    </row>
    <row r="111" spans="2:11">
      <c r="B111" s="25" t="s">
        <v>328</v>
      </c>
      <c r="C111" s="25" t="s">
        <v>92</v>
      </c>
      <c r="D111" s="26" t="s">
        <v>614</v>
      </c>
      <c r="E111" s="27" t="s">
        <v>479</v>
      </c>
      <c r="F111" s="28">
        <v>44501</v>
      </c>
      <c r="G111" s="29">
        <v>503306.64</v>
      </c>
      <c r="H111" s="29">
        <v>503306.64</v>
      </c>
      <c r="I111" s="29">
        <v>0</v>
      </c>
      <c r="J111" s="30" t="s">
        <v>1084</v>
      </c>
      <c r="K111" s="31" t="s">
        <v>480</v>
      </c>
    </row>
    <row r="112" spans="2:11">
      <c r="B112" s="25" t="s">
        <v>1255</v>
      </c>
      <c r="C112" s="25" t="s">
        <v>96</v>
      </c>
      <c r="D112" s="26" t="s">
        <v>618</v>
      </c>
      <c r="E112" s="27" t="s">
        <v>479</v>
      </c>
      <c r="F112" s="28">
        <v>44501</v>
      </c>
      <c r="G112" s="29">
        <v>2674.97</v>
      </c>
      <c r="H112" s="29">
        <v>2674.97</v>
      </c>
      <c r="I112" s="29">
        <v>0</v>
      </c>
      <c r="J112" s="30" t="s">
        <v>1084</v>
      </c>
      <c r="K112" s="31" t="s">
        <v>480</v>
      </c>
    </row>
    <row r="113" spans="2:11">
      <c r="B113" s="25" t="s">
        <v>1256</v>
      </c>
      <c r="C113" s="25" t="s">
        <v>97</v>
      </c>
      <c r="D113" s="34" t="s">
        <v>619</v>
      </c>
      <c r="E113" s="27" t="s">
        <v>479</v>
      </c>
      <c r="F113" s="28">
        <v>44501</v>
      </c>
      <c r="G113" s="29">
        <v>10910.13</v>
      </c>
      <c r="H113" s="29">
        <v>10910.13</v>
      </c>
      <c r="I113" s="29">
        <v>0</v>
      </c>
      <c r="J113" s="30" t="s">
        <v>1084</v>
      </c>
      <c r="K113" s="31" t="s">
        <v>480</v>
      </c>
    </row>
    <row r="114" spans="2:11">
      <c r="B114" s="25" t="s">
        <v>1257</v>
      </c>
      <c r="C114" s="25" t="s">
        <v>98</v>
      </c>
      <c r="D114" s="34" t="s">
        <v>620</v>
      </c>
      <c r="E114" s="27" t="s">
        <v>479</v>
      </c>
      <c r="F114" s="28">
        <v>44501</v>
      </c>
      <c r="G114" s="29">
        <v>2450.5100000000002</v>
      </c>
      <c r="H114" s="29">
        <v>2450.5100000000002</v>
      </c>
      <c r="I114" s="29">
        <v>0</v>
      </c>
      <c r="J114" s="30" t="s">
        <v>1084</v>
      </c>
      <c r="K114" s="31" t="s">
        <v>480</v>
      </c>
    </row>
    <row r="115" spans="2:11">
      <c r="B115" s="25" t="s">
        <v>332</v>
      </c>
      <c r="C115" s="25" t="s">
        <v>99</v>
      </c>
      <c r="D115" s="26" t="s">
        <v>621</v>
      </c>
      <c r="E115" s="27" t="s">
        <v>479</v>
      </c>
      <c r="F115" s="28">
        <v>44501</v>
      </c>
      <c r="G115" s="29">
        <v>34245.1</v>
      </c>
      <c r="H115" s="29">
        <v>34245.1</v>
      </c>
      <c r="I115" s="29">
        <v>0</v>
      </c>
      <c r="J115" s="30" t="s">
        <v>1084</v>
      </c>
      <c r="K115" s="31" t="s">
        <v>480</v>
      </c>
    </row>
    <row r="116" spans="2:11">
      <c r="B116" s="25" t="s">
        <v>330</v>
      </c>
      <c r="C116" s="25" t="s">
        <v>94</v>
      </c>
      <c r="D116" s="26" t="s">
        <v>616</v>
      </c>
      <c r="E116" s="27" t="s">
        <v>479</v>
      </c>
      <c r="F116" s="28">
        <v>44501</v>
      </c>
      <c r="G116" s="29">
        <v>174789.6</v>
      </c>
      <c r="H116" s="29">
        <v>174789.6</v>
      </c>
      <c r="I116" s="29">
        <v>0</v>
      </c>
      <c r="J116" s="30" t="s">
        <v>1084</v>
      </c>
      <c r="K116" s="31" t="s">
        <v>480</v>
      </c>
    </row>
    <row r="117" spans="2:11">
      <c r="B117" s="25" t="s">
        <v>331</v>
      </c>
      <c r="C117" s="25" t="s">
        <v>95</v>
      </c>
      <c r="D117" s="26" t="s">
        <v>617</v>
      </c>
      <c r="E117" s="27" t="s">
        <v>479</v>
      </c>
      <c r="F117" s="28">
        <v>44501</v>
      </c>
      <c r="G117" s="29">
        <v>4578.34</v>
      </c>
      <c r="H117" s="29">
        <v>4578.34</v>
      </c>
      <c r="I117" s="29">
        <v>0</v>
      </c>
      <c r="J117" s="30" t="s">
        <v>1084</v>
      </c>
      <c r="K117" s="31" t="s">
        <v>480</v>
      </c>
    </row>
    <row r="118" spans="2:11">
      <c r="B118" s="25" t="s">
        <v>329</v>
      </c>
      <c r="C118" s="25" t="s">
        <v>93</v>
      </c>
      <c r="D118" s="26" t="s">
        <v>615</v>
      </c>
      <c r="E118" s="27" t="s">
        <v>479</v>
      </c>
      <c r="F118" s="28">
        <v>44501</v>
      </c>
      <c r="G118" s="29">
        <v>1195916.1599999999</v>
      </c>
      <c r="H118" s="29">
        <v>1195916.1599999999</v>
      </c>
      <c r="I118" s="29">
        <v>0</v>
      </c>
      <c r="J118" s="30" t="s">
        <v>1084</v>
      </c>
      <c r="K118" s="31" t="s">
        <v>480</v>
      </c>
    </row>
    <row r="119" spans="2:11">
      <c r="B119" s="25" t="s">
        <v>1407</v>
      </c>
      <c r="C119" s="25" t="s">
        <v>120</v>
      </c>
      <c r="D119" s="26" t="s">
        <v>642</v>
      </c>
      <c r="E119" s="27" t="s">
        <v>479</v>
      </c>
      <c r="F119" s="28">
        <v>44501</v>
      </c>
      <c r="G119" s="29">
        <v>51249.93</v>
      </c>
      <c r="H119" s="29">
        <v>51249.93</v>
      </c>
      <c r="I119" s="29">
        <v>0</v>
      </c>
      <c r="J119" s="30" t="s">
        <v>1084</v>
      </c>
      <c r="K119" s="31" t="s">
        <v>480</v>
      </c>
    </row>
    <row r="120" spans="2:11">
      <c r="B120" s="25" t="s">
        <v>335</v>
      </c>
      <c r="C120" s="25" t="s">
        <v>103</v>
      </c>
      <c r="D120" s="34" t="s">
        <v>625</v>
      </c>
      <c r="E120" s="27" t="s">
        <v>479</v>
      </c>
      <c r="F120" s="28">
        <v>44501</v>
      </c>
      <c r="G120" s="29">
        <v>37435.699999999997</v>
      </c>
      <c r="H120" s="29">
        <v>37435.699999999997</v>
      </c>
      <c r="I120" s="29">
        <v>0</v>
      </c>
      <c r="J120" s="30" t="s">
        <v>1084</v>
      </c>
      <c r="K120" s="31" t="s">
        <v>480</v>
      </c>
    </row>
    <row r="121" spans="2:11">
      <c r="B121" s="25" t="s">
        <v>348</v>
      </c>
      <c r="C121" s="25" t="s">
        <v>121</v>
      </c>
      <c r="D121" s="34" t="s">
        <v>643</v>
      </c>
      <c r="E121" s="27" t="s">
        <v>479</v>
      </c>
      <c r="F121" s="28">
        <v>44501</v>
      </c>
      <c r="G121" s="29">
        <v>29031.360000000001</v>
      </c>
      <c r="H121" s="29">
        <v>29031.360000000001</v>
      </c>
      <c r="I121" s="29">
        <v>0</v>
      </c>
      <c r="J121" s="30" t="s">
        <v>1084</v>
      </c>
      <c r="K121" s="31" t="s">
        <v>480</v>
      </c>
    </row>
    <row r="122" spans="2:11">
      <c r="B122" s="25" t="s">
        <v>1405</v>
      </c>
      <c r="C122" s="25" t="s">
        <v>104</v>
      </c>
      <c r="D122" s="26" t="s">
        <v>626</v>
      </c>
      <c r="E122" s="27" t="s">
        <v>479</v>
      </c>
      <c r="F122" s="28">
        <v>44501</v>
      </c>
      <c r="G122" s="29">
        <v>151996.04999999999</v>
      </c>
      <c r="H122" s="29">
        <v>151996.04999999999</v>
      </c>
      <c r="I122" s="29">
        <v>0</v>
      </c>
      <c r="J122" s="30" t="s">
        <v>1084</v>
      </c>
      <c r="K122" s="31" t="s">
        <v>480</v>
      </c>
    </row>
    <row r="123" spans="2:11">
      <c r="B123" s="25" t="s">
        <v>1292</v>
      </c>
      <c r="C123" s="25" t="s">
        <v>217</v>
      </c>
      <c r="D123" s="26" t="s">
        <v>749</v>
      </c>
      <c r="E123" s="27" t="s">
        <v>479</v>
      </c>
      <c r="F123" s="28">
        <v>44501</v>
      </c>
      <c r="G123" s="29">
        <v>16406.060000000001</v>
      </c>
      <c r="H123" s="29">
        <v>16406.060000000001</v>
      </c>
      <c r="I123" s="29">
        <v>0</v>
      </c>
      <c r="J123" s="30" t="s">
        <v>1084</v>
      </c>
      <c r="K123" s="31" t="s">
        <v>480</v>
      </c>
    </row>
    <row r="124" spans="2:11">
      <c r="B124" s="25" t="s">
        <v>1292</v>
      </c>
      <c r="C124" s="25" t="s">
        <v>217</v>
      </c>
      <c r="D124" s="26" t="s">
        <v>749</v>
      </c>
      <c r="E124" s="27" t="s">
        <v>1147</v>
      </c>
      <c r="F124" s="28">
        <v>44501</v>
      </c>
      <c r="G124" s="29">
        <v>52.75</v>
      </c>
      <c r="H124" s="29">
        <v>52.75</v>
      </c>
      <c r="I124" s="29">
        <v>0</v>
      </c>
      <c r="J124" s="30" t="s">
        <v>1084</v>
      </c>
      <c r="K124" s="31" t="s">
        <v>480</v>
      </c>
    </row>
    <row r="125" spans="2:11">
      <c r="B125" s="25" t="s">
        <v>1292</v>
      </c>
      <c r="C125" s="25" t="s">
        <v>217</v>
      </c>
      <c r="D125" s="26" t="s">
        <v>749</v>
      </c>
      <c r="E125" s="27" t="s">
        <v>1155</v>
      </c>
      <c r="F125" s="28">
        <v>44501</v>
      </c>
      <c r="G125" s="29">
        <v>328.12</v>
      </c>
      <c r="H125" s="29">
        <v>328.12</v>
      </c>
      <c r="I125" s="29">
        <v>0</v>
      </c>
      <c r="J125" s="30" t="s">
        <v>1084</v>
      </c>
      <c r="K125" s="31" t="s">
        <v>480</v>
      </c>
    </row>
    <row r="126" spans="2:11">
      <c r="B126" s="25" t="s">
        <v>1417</v>
      </c>
      <c r="C126" s="25" t="s">
        <v>124</v>
      </c>
      <c r="D126" s="26" t="s">
        <v>647</v>
      </c>
      <c r="E126" s="27" t="s">
        <v>479</v>
      </c>
      <c r="F126" s="28">
        <v>44501</v>
      </c>
      <c r="G126" s="29">
        <v>1466.37</v>
      </c>
      <c r="H126" s="29">
        <v>1466.37</v>
      </c>
      <c r="I126" s="29">
        <v>0</v>
      </c>
      <c r="J126" s="30" t="s">
        <v>1084</v>
      </c>
      <c r="K126" s="31" t="s">
        <v>480</v>
      </c>
    </row>
    <row r="127" spans="2:11">
      <c r="B127" s="25" t="s">
        <v>1406</v>
      </c>
      <c r="C127" s="25" t="s">
        <v>109</v>
      </c>
      <c r="D127" s="34" t="s">
        <v>561</v>
      </c>
      <c r="E127" s="27" t="s">
        <v>479</v>
      </c>
      <c r="F127" s="28">
        <v>44501</v>
      </c>
      <c r="G127" s="29">
        <v>257607.91</v>
      </c>
      <c r="H127" s="29">
        <v>257607.91</v>
      </c>
      <c r="I127" s="29">
        <v>0</v>
      </c>
      <c r="J127" s="30" t="s">
        <v>1084</v>
      </c>
      <c r="K127" s="31" t="s">
        <v>480</v>
      </c>
    </row>
    <row r="128" spans="2:11">
      <c r="B128" s="25" t="s">
        <v>336</v>
      </c>
      <c r="C128" s="25" t="s">
        <v>105</v>
      </c>
      <c r="D128" s="34" t="s">
        <v>627</v>
      </c>
      <c r="E128" s="27" t="s">
        <v>479</v>
      </c>
      <c r="F128" s="28">
        <v>44501</v>
      </c>
      <c r="G128" s="29">
        <v>117623.31</v>
      </c>
      <c r="H128" s="29">
        <v>117623.31</v>
      </c>
      <c r="I128" s="29">
        <v>0</v>
      </c>
      <c r="J128" s="30" t="s">
        <v>1084</v>
      </c>
      <c r="K128" s="31" t="s">
        <v>480</v>
      </c>
    </row>
    <row r="129" spans="2:11">
      <c r="B129" s="25" t="s">
        <v>53</v>
      </c>
      <c r="C129" s="25" t="s">
        <v>126</v>
      </c>
      <c r="D129" s="26" t="s">
        <v>649</v>
      </c>
      <c r="E129" s="27" t="s">
        <v>479</v>
      </c>
      <c r="F129" s="28">
        <v>44501</v>
      </c>
      <c r="G129" s="29">
        <v>684239.9</v>
      </c>
      <c r="H129" s="29">
        <v>684239.9</v>
      </c>
      <c r="I129" s="29">
        <v>0</v>
      </c>
      <c r="J129" s="30" t="s">
        <v>1084</v>
      </c>
      <c r="K129" s="31" t="s">
        <v>480</v>
      </c>
    </row>
    <row r="130" spans="2:11">
      <c r="B130" s="25" t="s">
        <v>350</v>
      </c>
      <c r="C130" s="25" t="s">
        <v>127</v>
      </c>
      <c r="D130" s="26" t="s">
        <v>650</v>
      </c>
      <c r="E130" s="27" t="s">
        <v>479</v>
      </c>
      <c r="F130" s="28">
        <v>44501</v>
      </c>
      <c r="G130" s="29">
        <v>3973.33</v>
      </c>
      <c r="H130" s="29">
        <v>3973.33</v>
      </c>
      <c r="I130" s="29">
        <v>0</v>
      </c>
      <c r="J130" s="30" t="s">
        <v>1084</v>
      </c>
      <c r="K130" s="31" t="s">
        <v>480</v>
      </c>
    </row>
    <row r="131" spans="2:11">
      <c r="B131" s="25" t="s">
        <v>340</v>
      </c>
      <c r="C131" s="25" t="s">
        <v>110</v>
      </c>
      <c r="D131" s="26" t="s">
        <v>631</v>
      </c>
      <c r="E131" s="27" t="s">
        <v>479</v>
      </c>
      <c r="F131" s="28">
        <v>44501</v>
      </c>
      <c r="G131" s="29">
        <v>2566.2600000000002</v>
      </c>
      <c r="H131" s="29">
        <v>2566.2600000000002</v>
      </c>
      <c r="I131" s="29">
        <v>0</v>
      </c>
      <c r="J131" s="30" t="s">
        <v>1084</v>
      </c>
      <c r="K131" s="31" t="s">
        <v>480</v>
      </c>
    </row>
    <row r="132" spans="2:11">
      <c r="B132" s="25" t="s">
        <v>337</v>
      </c>
      <c r="C132" s="25" t="s">
        <v>106</v>
      </c>
      <c r="D132" s="26" t="s">
        <v>628</v>
      </c>
      <c r="E132" s="27" t="s">
        <v>479</v>
      </c>
      <c r="F132" s="28">
        <v>44501</v>
      </c>
      <c r="G132" s="29">
        <v>2622.99</v>
      </c>
      <c r="H132" s="29">
        <v>2622.99</v>
      </c>
      <c r="I132" s="29">
        <v>0</v>
      </c>
      <c r="J132" s="30" t="s">
        <v>1084</v>
      </c>
      <c r="K132" s="31" t="s">
        <v>480</v>
      </c>
    </row>
    <row r="133" spans="2:11">
      <c r="B133" s="25" t="s">
        <v>339</v>
      </c>
      <c r="C133" s="25" t="s">
        <v>108</v>
      </c>
      <c r="D133" s="26" t="s">
        <v>630</v>
      </c>
      <c r="E133" s="27" t="s">
        <v>479</v>
      </c>
      <c r="F133" s="28">
        <v>44501</v>
      </c>
      <c r="G133" s="29">
        <v>634471.86</v>
      </c>
      <c r="H133" s="29">
        <v>634471.86</v>
      </c>
      <c r="I133" s="29">
        <v>0</v>
      </c>
      <c r="J133" s="30" t="s">
        <v>1084</v>
      </c>
      <c r="K133" s="31" t="s">
        <v>480</v>
      </c>
    </row>
    <row r="134" spans="2:11">
      <c r="B134" s="25" t="s">
        <v>343</v>
      </c>
      <c r="C134" s="25" t="s">
        <v>114</v>
      </c>
      <c r="D134" s="34" t="s">
        <v>635</v>
      </c>
      <c r="E134" s="27" t="s">
        <v>479</v>
      </c>
      <c r="F134" s="28">
        <v>44501</v>
      </c>
      <c r="G134" s="29">
        <v>343933.73</v>
      </c>
      <c r="H134" s="29">
        <v>343933.73</v>
      </c>
      <c r="I134" s="29">
        <v>0</v>
      </c>
      <c r="J134" s="30" t="s">
        <v>1084</v>
      </c>
      <c r="K134" s="31" t="s">
        <v>480</v>
      </c>
    </row>
    <row r="135" spans="2:11">
      <c r="B135" s="25" t="s">
        <v>977</v>
      </c>
      <c r="C135" s="25" t="s">
        <v>481</v>
      </c>
      <c r="D135" s="34" t="s">
        <v>659</v>
      </c>
      <c r="E135" s="27" t="s">
        <v>479</v>
      </c>
      <c r="F135" s="28">
        <v>44501</v>
      </c>
      <c r="G135" s="29">
        <v>5121.26</v>
      </c>
      <c r="H135" s="29">
        <v>5121.26</v>
      </c>
      <c r="I135" s="29">
        <v>0</v>
      </c>
      <c r="J135" s="30" t="s">
        <v>1084</v>
      </c>
      <c r="K135" s="31" t="s">
        <v>480</v>
      </c>
    </row>
    <row r="136" spans="2:11">
      <c r="B136" s="25" t="s">
        <v>977</v>
      </c>
      <c r="C136" s="25" t="s">
        <v>481</v>
      </c>
      <c r="D136" s="26" t="s">
        <v>659</v>
      </c>
      <c r="E136" s="27" t="s">
        <v>1161</v>
      </c>
      <c r="F136" s="28">
        <v>44501</v>
      </c>
      <c r="G136" s="29">
        <v>216.71</v>
      </c>
      <c r="H136" s="29">
        <v>216.71</v>
      </c>
      <c r="I136" s="29">
        <v>0</v>
      </c>
      <c r="J136" s="30" t="s">
        <v>1084</v>
      </c>
      <c r="K136" s="31" t="s">
        <v>480</v>
      </c>
    </row>
    <row r="137" spans="2:11">
      <c r="B137" s="25" t="s">
        <v>357</v>
      </c>
      <c r="C137" s="25" t="s">
        <v>134</v>
      </c>
      <c r="D137" s="26" t="s">
        <v>660</v>
      </c>
      <c r="E137" s="27" t="s">
        <v>479</v>
      </c>
      <c r="F137" s="28">
        <v>44501</v>
      </c>
      <c r="G137" s="29">
        <v>641226.22</v>
      </c>
      <c r="H137" s="29">
        <v>641226.22</v>
      </c>
      <c r="I137" s="29">
        <v>0</v>
      </c>
      <c r="J137" s="30" t="s">
        <v>1084</v>
      </c>
      <c r="K137" s="31" t="s">
        <v>480</v>
      </c>
    </row>
    <row r="138" spans="2:11">
      <c r="B138" s="25" t="s">
        <v>345</v>
      </c>
      <c r="C138" s="25" t="s">
        <v>116</v>
      </c>
      <c r="D138" s="26" t="s">
        <v>637</v>
      </c>
      <c r="E138" s="27" t="s">
        <v>479</v>
      </c>
      <c r="F138" s="28">
        <v>44501</v>
      </c>
      <c r="G138" s="29">
        <v>176764.83</v>
      </c>
      <c r="H138" s="29">
        <v>176764.83</v>
      </c>
      <c r="I138" s="29">
        <v>0</v>
      </c>
      <c r="J138" s="30" t="s">
        <v>1084</v>
      </c>
      <c r="K138" s="31" t="s">
        <v>480</v>
      </c>
    </row>
    <row r="139" spans="2:11">
      <c r="B139" s="25" t="s">
        <v>358</v>
      </c>
      <c r="C139" s="25" t="s">
        <v>135</v>
      </c>
      <c r="D139" s="26" t="s">
        <v>662</v>
      </c>
      <c r="E139" s="27" t="s">
        <v>479</v>
      </c>
      <c r="F139" s="28">
        <v>44501</v>
      </c>
      <c r="G139" s="29">
        <v>1409.12</v>
      </c>
      <c r="H139" s="29">
        <v>1409.12</v>
      </c>
      <c r="I139" s="29">
        <v>0</v>
      </c>
      <c r="J139" s="30" t="s">
        <v>1084</v>
      </c>
      <c r="K139" s="31" t="s">
        <v>480</v>
      </c>
    </row>
    <row r="140" spans="2:11">
      <c r="B140" s="25" t="s">
        <v>351</v>
      </c>
      <c r="C140" s="25" t="s">
        <v>2</v>
      </c>
      <c r="D140" s="26" t="s">
        <v>651</v>
      </c>
      <c r="E140" s="27" t="s">
        <v>479</v>
      </c>
      <c r="F140" s="28">
        <v>44501</v>
      </c>
      <c r="G140" s="29">
        <v>32850.76</v>
      </c>
      <c r="H140" s="29">
        <v>32850.76</v>
      </c>
      <c r="I140" s="29">
        <v>0</v>
      </c>
      <c r="J140" s="30" t="s">
        <v>1084</v>
      </c>
      <c r="K140" s="31" t="s">
        <v>480</v>
      </c>
    </row>
    <row r="141" spans="2:11">
      <c r="B141" s="25" t="s">
        <v>352</v>
      </c>
      <c r="C141" s="25" t="s">
        <v>128</v>
      </c>
      <c r="D141" s="34" t="s">
        <v>652</v>
      </c>
      <c r="E141" s="27" t="s">
        <v>479</v>
      </c>
      <c r="F141" s="28">
        <v>44501</v>
      </c>
      <c r="G141" s="29">
        <v>622106.51</v>
      </c>
      <c r="H141" s="29">
        <v>622106.51</v>
      </c>
      <c r="I141" s="29">
        <v>0</v>
      </c>
      <c r="J141" s="30" t="s">
        <v>1084</v>
      </c>
      <c r="K141" s="31" t="s">
        <v>480</v>
      </c>
    </row>
    <row r="142" spans="2:11">
      <c r="B142" s="25" t="s">
        <v>353</v>
      </c>
      <c r="C142" s="25" t="s">
        <v>129</v>
      </c>
      <c r="D142" s="34" t="s">
        <v>653</v>
      </c>
      <c r="E142" s="27" t="s">
        <v>479</v>
      </c>
      <c r="F142" s="28">
        <v>44501</v>
      </c>
      <c r="G142" s="29">
        <v>244394.01</v>
      </c>
      <c r="H142" s="29">
        <v>244394.01</v>
      </c>
      <c r="I142" s="29">
        <v>0</v>
      </c>
      <c r="J142" s="30" t="s">
        <v>1084</v>
      </c>
      <c r="K142" s="31" t="s">
        <v>480</v>
      </c>
    </row>
    <row r="143" spans="2:11">
      <c r="B143" s="25" t="s">
        <v>538</v>
      </c>
      <c r="C143" s="25" t="s">
        <v>508</v>
      </c>
      <c r="D143" s="26" t="s">
        <v>598</v>
      </c>
      <c r="E143" s="27" t="s">
        <v>479</v>
      </c>
      <c r="F143" s="28">
        <v>44501</v>
      </c>
      <c r="G143" s="29">
        <v>6517.12</v>
      </c>
      <c r="H143" s="29">
        <v>6517.12</v>
      </c>
      <c r="I143" s="29">
        <v>0</v>
      </c>
      <c r="J143" s="30" t="s">
        <v>1084</v>
      </c>
      <c r="K143" s="31" t="s">
        <v>480</v>
      </c>
    </row>
    <row r="144" spans="2:11">
      <c r="B144" s="25" t="s">
        <v>354</v>
      </c>
      <c r="C144" s="25" t="s">
        <v>130</v>
      </c>
      <c r="D144" s="26" t="s">
        <v>654</v>
      </c>
      <c r="E144" s="27" t="s">
        <v>479</v>
      </c>
      <c r="F144" s="28">
        <v>44501</v>
      </c>
      <c r="G144" s="29">
        <v>222.11</v>
      </c>
      <c r="H144" s="29">
        <v>222.11</v>
      </c>
      <c r="I144" s="29">
        <v>0</v>
      </c>
      <c r="J144" s="30" t="s">
        <v>1084</v>
      </c>
      <c r="K144" s="31" t="s">
        <v>480</v>
      </c>
    </row>
    <row r="145" spans="2:11">
      <c r="B145" s="25" t="s">
        <v>891</v>
      </c>
      <c r="C145" s="25" t="s">
        <v>57</v>
      </c>
      <c r="D145" s="26" t="s">
        <v>661</v>
      </c>
      <c r="E145" s="27" t="s">
        <v>479</v>
      </c>
      <c r="F145" s="28">
        <v>44501</v>
      </c>
      <c r="G145" s="29">
        <v>821.71</v>
      </c>
      <c r="H145" s="29">
        <v>821.71</v>
      </c>
      <c r="I145" s="29">
        <v>0</v>
      </c>
      <c r="J145" s="30" t="s">
        <v>1084</v>
      </c>
      <c r="K145" s="31" t="s">
        <v>480</v>
      </c>
    </row>
    <row r="146" spans="2:11">
      <c r="B146" s="25" t="s">
        <v>51</v>
      </c>
      <c r="C146" s="25" t="s">
        <v>136</v>
      </c>
      <c r="D146" s="26" t="s">
        <v>558</v>
      </c>
      <c r="E146" s="27" t="s">
        <v>479</v>
      </c>
      <c r="F146" s="28">
        <v>44501</v>
      </c>
      <c r="G146" s="29">
        <v>188274.26</v>
      </c>
      <c r="H146" s="29">
        <v>188274.26</v>
      </c>
      <c r="I146" s="29">
        <v>0</v>
      </c>
      <c r="J146" s="30" t="s">
        <v>1084</v>
      </c>
      <c r="K146" s="31" t="s">
        <v>480</v>
      </c>
    </row>
    <row r="147" spans="2:11">
      <c r="B147" s="25" t="s">
        <v>1432</v>
      </c>
      <c r="C147" s="25" t="s">
        <v>1053</v>
      </c>
      <c r="D147" s="26" t="s">
        <v>1047</v>
      </c>
      <c r="E147" s="27" t="s">
        <v>479</v>
      </c>
      <c r="F147" s="28">
        <v>44501</v>
      </c>
      <c r="G147" s="29">
        <v>94929.26</v>
      </c>
      <c r="H147" s="29">
        <v>94929.26</v>
      </c>
      <c r="I147" s="29">
        <v>0</v>
      </c>
      <c r="J147" s="30" t="s">
        <v>1084</v>
      </c>
      <c r="K147" s="31" t="s">
        <v>480</v>
      </c>
    </row>
    <row r="148" spans="2:11">
      <c r="B148" s="25" t="s">
        <v>360</v>
      </c>
      <c r="C148" s="25" t="s">
        <v>138</v>
      </c>
      <c r="D148" s="34" t="s">
        <v>664</v>
      </c>
      <c r="E148" s="27" t="s">
        <v>479</v>
      </c>
      <c r="F148" s="28">
        <v>44501</v>
      </c>
      <c r="G148" s="29">
        <v>4930.8100000000004</v>
      </c>
      <c r="H148" s="29">
        <v>4930.8100000000004</v>
      </c>
      <c r="I148" s="29">
        <v>0</v>
      </c>
      <c r="J148" s="30" t="s">
        <v>1084</v>
      </c>
      <c r="K148" s="31" t="s">
        <v>480</v>
      </c>
    </row>
    <row r="149" spans="2:11">
      <c r="B149" s="25" t="s">
        <v>1267</v>
      </c>
      <c r="C149" s="25" t="s">
        <v>139</v>
      </c>
      <c r="D149" s="34" t="s">
        <v>665</v>
      </c>
      <c r="E149" s="27" t="s">
        <v>479</v>
      </c>
      <c r="F149" s="28">
        <v>44501</v>
      </c>
      <c r="G149" s="29">
        <v>208.32</v>
      </c>
      <c r="H149" s="29">
        <v>208.32</v>
      </c>
      <c r="I149" s="29">
        <v>0</v>
      </c>
      <c r="J149" s="30" t="s">
        <v>1084</v>
      </c>
      <c r="K149" s="31" t="s">
        <v>480</v>
      </c>
    </row>
    <row r="150" spans="2:11">
      <c r="B150" s="25" t="s">
        <v>363</v>
      </c>
      <c r="C150" s="25" t="s">
        <v>142</v>
      </c>
      <c r="D150" s="26" t="s">
        <v>668</v>
      </c>
      <c r="E150" s="27" t="s">
        <v>479</v>
      </c>
      <c r="F150" s="28">
        <v>44501</v>
      </c>
      <c r="G150" s="29">
        <v>6185.38</v>
      </c>
      <c r="H150" s="29">
        <v>6185.38</v>
      </c>
      <c r="I150" s="29">
        <v>0</v>
      </c>
      <c r="J150" s="30" t="s">
        <v>1084</v>
      </c>
      <c r="K150" s="31" t="s">
        <v>480</v>
      </c>
    </row>
    <row r="151" spans="2:11">
      <c r="B151" s="25" t="s">
        <v>361</v>
      </c>
      <c r="C151" s="25" t="s">
        <v>58</v>
      </c>
      <c r="D151" s="26" t="s">
        <v>563</v>
      </c>
      <c r="E151" s="27" t="s">
        <v>479</v>
      </c>
      <c r="F151" s="28">
        <v>44501</v>
      </c>
      <c r="G151" s="29">
        <v>145409.01999999999</v>
      </c>
      <c r="H151" s="29">
        <v>145409.01999999999</v>
      </c>
      <c r="I151" s="29">
        <v>0</v>
      </c>
      <c r="J151" s="30" t="s">
        <v>1084</v>
      </c>
      <c r="K151" s="31" t="s">
        <v>480</v>
      </c>
    </row>
    <row r="152" spans="2:11">
      <c r="B152" s="25" t="s">
        <v>431</v>
      </c>
      <c r="C152" s="25" t="s">
        <v>239</v>
      </c>
      <c r="D152" s="26" t="s">
        <v>774</v>
      </c>
      <c r="E152" s="27" t="s">
        <v>479</v>
      </c>
      <c r="F152" s="28">
        <v>44501</v>
      </c>
      <c r="G152" s="29">
        <v>197176.65</v>
      </c>
      <c r="H152" s="29">
        <v>197176.65</v>
      </c>
      <c r="I152" s="29">
        <v>0</v>
      </c>
      <c r="J152" s="30" t="s">
        <v>1084</v>
      </c>
      <c r="K152" s="31" t="s">
        <v>480</v>
      </c>
    </row>
    <row r="153" spans="2:11">
      <c r="B153" s="25" t="s">
        <v>362</v>
      </c>
      <c r="C153" s="25" t="s">
        <v>140</v>
      </c>
      <c r="D153" s="26" t="s">
        <v>666</v>
      </c>
      <c r="E153" s="27" t="s">
        <v>479</v>
      </c>
      <c r="F153" s="28">
        <v>44501</v>
      </c>
      <c r="G153" s="29">
        <v>11491.25</v>
      </c>
      <c r="H153" s="29">
        <v>11491.25</v>
      </c>
      <c r="I153" s="29">
        <v>0</v>
      </c>
      <c r="J153" s="30" t="s">
        <v>1084</v>
      </c>
      <c r="K153" s="31" t="s">
        <v>480</v>
      </c>
    </row>
    <row r="154" spans="2:11">
      <c r="B154" s="25" t="s">
        <v>1004</v>
      </c>
      <c r="C154" s="25" t="s">
        <v>141</v>
      </c>
      <c r="D154" s="26" t="s">
        <v>667</v>
      </c>
      <c r="E154" s="27" t="s">
        <v>479</v>
      </c>
      <c r="F154" s="28">
        <v>44501</v>
      </c>
      <c r="G154" s="29">
        <v>4347.28</v>
      </c>
      <c r="H154" s="29">
        <v>4347.28</v>
      </c>
      <c r="I154" s="29">
        <v>0</v>
      </c>
      <c r="J154" s="30" t="s">
        <v>1084</v>
      </c>
      <c r="K154" s="31" t="s">
        <v>480</v>
      </c>
    </row>
    <row r="155" spans="2:11">
      <c r="B155" s="25" t="s">
        <v>469</v>
      </c>
      <c r="C155" s="25" t="s">
        <v>291</v>
      </c>
      <c r="D155" s="34" t="s">
        <v>842</v>
      </c>
      <c r="E155" s="27" t="s">
        <v>479</v>
      </c>
      <c r="F155" s="28">
        <v>44501</v>
      </c>
      <c r="G155" s="29">
        <v>47225.02</v>
      </c>
      <c r="H155" s="29">
        <v>47225.02</v>
      </c>
      <c r="I155" s="29">
        <v>0</v>
      </c>
      <c r="J155" s="30" t="s">
        <v>1084</v>
      </c>
      <c r="K155" s="31" t="s">
        <v>480</v>
      </c>
    </row>
    <row r="156" spans="2:11">
      <c r="B156" s="25" t="s">
        <v>1433</v>
      </c>
      <c r="C156" s="25" t="s">
        <v>1023</v>
      </c>
      <c r="D156" s="34" t="s">
        <v>1016</v>
      </c>
      <c r="E156" s="27" t="s">
        <v>479</v>
      </c>
      <c r="F156" s="28">
        <v>44501</v>
      </c>
      <c r="G156" s="29">
        <v>4328.6400000000003</v>
      </c>
      <c r="H156" s="29">
        <v>4328.6400000000003</v>
      </c>
      <c r="I156" s="29">
        <v>0</v>
      </c>
      <c r="J156" s="30" t="s">
        <v>1084</v>
      </c>
      <c r="K156" s="31" t="s">
        <v>480</v>
      </c>
    </row>
    <row r="157" spans="2:11">
      <c r="B157" s="25" t="s">
        <v>1279</v>
      </c>
      <c r="C157" s="25" t="s">
        <v>171</v>
      </c>
      <c r="D157" s="26" t="s">
        <v>699</v>
      </c>
      <c r="E157" s="27" t="s">
        <v>479</v>
      </c>
      <c r="F157" s="28">
        <v>44501</v>
      </c>
      <c r="G157" s="29">
        <v>31289.21</v>
      </c>
      <c r="H157" s="29">
        <v>31289.21</v>
      </c>
      <c r="I157" s="29">
        <v>0</v>
      </c>
      <c r="J157" s="30" t="s">
        <v>1084</v>
      </c>
      <c r="K157" s="31" t="s">
        <v>480</v>
      </c>
    </row>
    <row r="158" spans="2:11">
      <c r="B158" s="25" t="s">
        <v>1274</v>
      </c>
      <c r="C158" s="25" t="s">
        <v>154</v>
      </c>
      <c r="D158" s="26" t="s">
        <v>680</v>
      </c>
      <c r="E158" s="27" t="s">
        <v>479</v>
      </c>
      <c r="F158" s="28">
        <v>44501</v>
      </c>
      <c r="G158" s="29">
        <v>32540.71</v>
      </c>
      <c r="H158" s="29">
        <v>32540.71</v>
      </c>
      <c r="I158" s="29">
        <v>0</v>
      </c>
      <c r="J158" s="30" t="s">
        <v>1084</v>
      </c>
      <c r="K158" s="31" t="s">
        <v>480</v>
      </c>
    </row>
    <row r="159" spans="2:11">
      <c r="B159" s="25" t="s">
        <v>364</v>
      </c>
      <c r="C159" s="25" t="s">
        <v>143</v>
      </c>
      <c r="D159" s="26" t="s">
        <v>669</v>
      </c>
      <c r="E159" s="27" t="s">
        <v>479</v>
      </c>
      <c r="F159" s="28">
        <v>44501</v>
      </c>
      <c r="G159" s="29">
        <v>5177.3100000000004</v>
      </c>
      <c r="H159" s="29">
        <v>5177.3100000000004</v>
      </c>
      <c r="I159" s="29">
        <v>0</v>
      </c>
      <c r="J159" s="30" t="s">
        <v>1084</v>
      </c>
      <c r="K159" s="31" t="s">
        <v>480</v>
      </c>
    </row>
    <row r="160" spans="2:11">
      <c r="B160" s="25" t="s">
        <v>365</v>
      </c>
      <c r="C160" s="25" t="s">
        <v>144</v>
      </c>
      <c r="D160" s="26" t="s">
        <v>670</v>
      </c>
      <c r="E160" s="27" t="s">
        <v>479</v>
      </c>
      <c r="F160" s="28">
        <v>44501</v>
      </c>
      <c r="G160" s="29">
        <v>7201.36</v>
      </c>
      <c r="H160" s="29">
        <v>7201.36</v>
      </c>
      <c r="I160" s="29">
        <v>0</v>
      </c>
      <c r="J160" s="30" t="s">
        <v>1084</v>
      </c>
      <c r="K160" s="31" t="s">
        <v>480</v>
      </c>
    </row>
    <row r="161" spans="2:11">
      <c r="B161" s="25" t="s">
        <v>1268</v>
      </c>
      <c r="C161" s="25" t="s">
        <v>1024</v>
      </c>
      <c r="D161" s="26" t="s">
        <v>1017</v>
      </c>
      <c r="E161" s="27" t="s">
        <v>479</v>
      </c>
      <c r="F161" s="28">
        <v>44501</v>
      </c>
      <c r="G161" s="29">
        <v>5663.31</v>
      </c>
      <c r="H161" s="29">
        <v>5663.31</v>
      </c>
      <c r="I161" s="29">
        <v>0</v>
      </c>
      <c r="J161" s="30" t="s">
        <v>1084</v>
      </c>
      <c r="K161" s="31" t="s">
        <v>480</v>
      </c>
    </row>
    <row r="162" spans="2:11">
      <c r="B162" s="25" t="s">
        <v>366</v>
      </c>
      <c r="C162" s="25" t="s">
        <v>145</v>
      </c>
      <c r="D162" s="34" t="s">
        <v>671</v>
      </c>
      <c r="E162" s="27" t="s">
        <v>479</v>
      </c>
      <c r="F162" s="28">
        <v>44501</v>
      </c>
      <c r="G162" s="29">
        <v>232604.29</v>
      </c>
      <c r="H162" s="29">
        <v>232604.29</v>
      </c>
      <c r="I162" s="29">
        <v>0</v>
      </c>
      <c r="J162" s="30" t="s">
        <v>1084</v>
      </c>
      <c r="K162" s="31" t="s">
        <v>480</v>
      </c>
    </row>
    <row r="163" spans="2:11">
      <c r="B163" s="25" t="s">
        <v>367</v>
      </c>
      <c r="C163" s="25" t="s">
        <v>146</v>
      </c>
      <c r="D163" s="34" t="s">
        <v>672</v>
      </c>
      <c r="E163" s="27" t="s">
        <v>479</v>
      </c>
      <c r="F163" s="28">
        <v>44501</v>
      </c>
      <c r="G163" s="29">
        <v>324875.02</v>
      </c>
      <c r="H163" s="29">
        <v>324875.02</v>
      </c>
      <c r="I163" s="29">
        <v>0</v>
      </c>
      <c r="J163" s="30" t="s">
        <v>1084</v>
      </c>
      <c r="K163" s="31" t="s">
        <v>480</v>
      </c>
    </row>
    <row r="164" spans="2:11">
      <c r="B164" s="25" t="s">
        <v>1400</v>
      </c>
      <c r="C164" s="25" t="s">
        <v>996</v>
      </c>
      <c r="D164" s="26" t="s">
        <v>991</v>
      </c>
      <c r="E164" s="27" t="s">
        <v>479</v>
      </c>
      <c r="F164" s="28">
        <v>44501</v>
      </c>
      <c r="G164" s="29">
        <v>7643.95</v>
      </c>
      <c r="H164" s="29">
        <v>7643.95</v>
      </c>
      <c r="I164" s="29">
        <v>0</v>
      </c>
      <c r="J164" s="30" t="s">
        <v>1084</v>
      </c>
      <c r="K164" s="31" t="s">
        <v>480</v>
      </c>
    </row>
    <row r="165" spans="2:11">
      <c r="B165" s="25" t="s">
        <v>368</v>
      </c>
      <c r="C165" s="25" t="s">
        <v>147</v>
      </c>
      <c r="D165" s="26" t="s">
        <v>673</v>
      </c>
      <c r="E165" s="27" t="s">
        <v>479</v>
      </c>
      <c r="F165" s="28">
        <v>44501</v>
      </c>
      <c r="G165" s="29">
        <v>3328.36</v>
      </c>
      <c r="H165" s="29">
        <v>3328.36</v>
      </c>
      <c r="I165" s="29">
        <v>0</v>
      </c>
      <c r="J165" s="30" t="s">
        <v>1084</v>
      </c>
      <c r="K165" s="31" t="s">
        <v>480</v>
      </c>
    </row>
    <row r="166" spans="2:11">
      <c r="B166" s="25" t="s">
        <v>369</v>
      </c>
      <c r="C166" s="25" t="s">
        <v>148</v>
      </c>
      <c r="D166" s="26" t="s">
        <v>674</v>
      </c>
      <c r="E166" s="27" t="s">
        <v>479</v>
      </c>
      <c r="F166" s="28">
        <v>44501</v>
      </c>
      <c r="G166" s="29">
        <v>2526.46</v>
      </c>
      <c r="H166" s="29">
        <v>2526.46</v>
      </c>
      <c r="I166" s="29">
        <v>0</v>
      </c>
      <c r="J166" s="30" t="s">
        <v>1084</v>
      </c>
      <c r="K166" s="31" t="s">
        <v>480</v>
      </c>
    </row>
    <row r="167" spans="2:11">
      <c r="B167" s="25" t="s">
        <v>1409</v>
      </c>
      <c r="C167" s="25" t="s">
        <v>149</v>
      </c>
      <c r="D167" s="26" t="s">
        <v>675</v>
      </c>
      <c r="E167" s="27" t="s">
        <v>479</v>
      </c>
      <c r="F167" s="28">
        <v>44501</v>
      </c>
      <c r="G167" s="29">
        <v>7506.49</v>
      </c>
      <c r="H167" s="29">
        <v>7506.49</v>
      </c>
      <c r="I167" s="29">
        <v>0</v>
      </c>
      <c r="J167" s="30" t="s">
        <v>1084</v>
      </c>
      <c r="K167" s="31" t="s">
        <v>480</v>
      </c>
    </row>
    <row r="168" spans="2:11">
      <c r="B168" s="25" t="s">
        <v>372</v>
      </c>
      <c r="C168" s="25" t="s">
        <v>155</v>
      </c>
      <c r="D168" s="26" t="s">
        <v>681</v>
      </c>
      <c r="E168" s="27" t="s">
        <v>479</v>
      </c>
      <c r="F168" s="28">
        <v>44501</v>
      </c>
      <c r="G168" s="29">
        <v>17163.62</v>
      </c>
      <c r="H168" s="29">
        <v>17163.62</v>
      </c>
      <c r="I168" s="29">
        <v>0</v>
      </c>
      <c r="J168" s="30" t="s">
        <v>1084</v>
      </c>
      <c r="K168" s="31" t="s">
        <v>480</v>
      </c>
    </row>
    <row r="169" spans="2:11">
      <c r="B169" s="25" t="s">
        <v>1416</v>
      </c>
      <c r="C169" s="25" t="s">
        <v>195</v>
      </c>
      <c r="D169" s="34" t="s">
        <v>728</v>
      </c>
      <c r="E169" s="27" t="s">
        <v>479</v>
      </c>
      <c r="F169" s="28">
        <v>44501</v>
      </c>
      <c r="G169" s="29">
        <v>30939.51</v>
      </c>
      <c r="H169" s="29">
        <v>30939.51</v>
      </c>
      <c r="I169" s="29">
        <v>0</v>
      </c>
      <c r="J169" s="30" t="s">
        <v>1084</v>
      </c>
      <c r="K169" s="31" t="s">
        <v>480</v>
      </c>
    </row>
    <row r="170" spans="2:11">
      <c r="B170" s="25" t="s">
        <v>502</v>
      </c>
      <c r="C170" s="25" t="s">
        <v>499</v>
      </c>
      <c r="D170" s="34" t="s">
        <v>888</v>
      </c>
      <c r="E170" s="27" t="s">
        <v>479</v>
      </c>
      <c r="F170" s="28">
        <v>44501</v>
      </c>
      <c r="G170" s="29">
        <v>538.99</v>
      </c>
      <c r="H170" s="29">
        <v>538.99</v>
      </c>
      <c r="I170" s="29">
        <v>0</v>
      </c>
      <c r="J170" s="30" t="s">
        <v>1084</v>
      </c>
      <c r="K170" s="31" t="s">
        <v>480</v>
      </c>
    </row>
    <row r="171" spans="2:11">
      <c r="B171" s="25" t="s">
        <v>374</v>
      </c>
      <c r="C171" s="25" t="s">
        <v>160</v>
      </c>
      <c r="D171" s="26" t="s">
        <v>687</v>
      </c>
      <c r="E171" s="27" t="s">
        <v>479</v>
      </c>
      <c r="F171" s="28">
        <v>44501</v>
      </c>
      <c r="G171" s="29">
        <v>1323.9</v>
      </c>
      <c r="H171" s="29">
        <v>1323.9</v>
      </c>
      <c r="I171" s="29">
        <v>0</v>
      </c>
      <c r="J171" s="30" t="s">
        <v>1084</v>
      </c>
      <c r="K171" s="31" t="s">
        <v>480</v>
      </c>
    </row>
    <row r="172" spans="2:11">
      <c r="B172" s="25" t="s">
        <v>384</v>
      </c>
      <c r="C172" s="25" t="s">
        <v>176</v>
      </c>
      <c r="D172" s="26" t="s">
        <v>704</v>
      </c>
      <c r="E172" s="27" t="s">
        <v>479</v>
      </c>
      <c r="F172" s="28">
        <v>44501</v>
      </c>
      <c r="G172" s="29">
        <v>4360.66</v>
      </c>
      <c r="H172" s="29">
        <v>4360.66</v>
      </c>
      <c r="I172" s="29">
        <v>0</v>
      </c>
      <c r="J172" s="30" t="s">
        <v>1084</v>
      </c>
      <c r="K172" s="31" t="s">
        <v>480</v>
      </c>
    </row>
    <row r="173" spans="2:11">
      <c r="B173" s="25" t="s">
        <v>1312</v>
      </c>
      <c r="C173" s="25" t="s">
        <v>261</v>
      </c>
      <c r="D173" s="26" t="s">
        <v>804</v>
      </c>
      <c r="E173" s="27" t="s">
        <v>479</v>
      </c>
      <c r="F173" s="28">
        <v>44501</v>
      </c>
      <c r="G173" s="29">
        <v>7258.64</v>
      </c>
      <c r="H173" s="29">
        <v>7258.64</v>
      </c>
      <c r="I173" s="29">
        <v>0</v>
      </c>
      <c r="J173" s="30" t="s">
        <v>1084</v>
      </c>
      <c r="K173" s="31" t="s">
        <v>480</v>
      </c>
    </row>
    <row r="174" spans="2:11">
      <c r="B174" s="25" t="s">
        <v>1310</v>
      </c>
      <c r="C174" s="25" t="s">
        <v>259</v>
      </c>
      <c r="D174" s="26" t="s">
        <v>802</v>
      </c>
      <c r="E174" s="27" t="s">
        <v>479</v>
      </c>
      <c r="F174" s="28">
        <v>44501</v>
      </c>
      <c r="G174" s="29">
        <v>1628.93</v>
      </c>
      <c r="H174" s="29">
        <v>1628.93</v>
      </c>
      <c r="I174" s="29">
        <v>0</v>
      </c>
      <c r="J174" s="30" t="s">
        <v>1084</v>
      </c>
      <c r="K174" s="31" t="s">
        <v>480</v>
      </c>
    </row>
    <row r="175" spans="2:11">
      <c r="B175" s="25" t="s">
        <v>1311</v>
      </c>
      <c r="C175" s="25" t="s">
        <v>260</v>
      </c>
      <c r="D175" s="26" t="s">
        <v>803</v>
      </c>
      <c r="E175" s="27" t="s">
        <v>479</v>
      </c>
      <c r="F175" s="28">
        <v>44501</v>
      </c>
      <c r="G175" s="29">
        <v>1585.96</v>
      </c>
      <c r="H175" s="29">
        <v>1585.96</v>
      </c>
      <c r="I175" s="29">
        <v>0</v>
      </c>
      <c r="J175" s="30" t="s">
        <v>1084</v>
      </c>
      <c r="K175" s="31" t="s">
        <v>480</v>
      </c>
    </row>
    <row r="176" spans="2:11">
      <c r="B176" s="25" t="s">
        <v>1315</v>
      </c>
      <c r="C176" s="25" t="s">
        <v>262</v>
      </c>
      <c r="D176" s="34" t="s">
        <v>805</v>
      </c>
      <c r="E176" s="27" t="s">
        <v>479</v>
      </c>
      <c r="F176" s="28">
        <v>44501</v>
      </c>
      <c r="G176" s="29">
        <v>1530.12</v>
      </c>
      <c r="H176" s="29">
        <v>1530.12</v>
      </c>
      <c r="I176" s="29">
        <v>0</v>
      </c>
      <c r="J176" s="30" t="s">
        <v>1084</v>
      </c>
      <c r="K176" s="31" t="s">
        <v>480</v>
      </c>
    </row>
    <row r="177" spans="2:11">
      <c r="B177" s="25" t="s">
        <v>1272</v>
      </c>
      <c r="C177" s="25" t="s">
        <v>150</v>
      </c>
      <c r="D177" s="34" t="s">
        <v>676</v>
      </c>
      <c r="E177" s="27" t="s">
        <v>479</v>
      </c>
      <c r="F177" s="28">
        <v>44501</v>
      </c>
      <c r="G177" s="29">
        <v>16216.38</v>
      </c>
      <c r="H177" s="29">
        <v>16216.38</v>
      </c>
      <c r="I177" s="29">
        <v>0</v>
      </c>
      <c r="J177" s="30" t="s">
        <v>1084</v>
      </c>
      <c r="K177" s="31" t="s">
        <v>480</v>
      </c>
    </row>
    <row r="178" spans="2:11">
      <c r="B178" s="25" t="s">
        <v>370</v>
      </c>
      <c r="C178" s="25" t="s">
        <v>151</v>
      </c>
      <c r="D178" s="26" t="s">
        <v>677</v>
      </c>
      <c r="E178" s="27" t="s">
        <v>479</v>
      </c>
      <c r="F178" s="28">
        <v>44501</v>
      </c>
      <c r="G178" s="29">
        <v>400291.47</v>
      </c>
      <c r="H178" s="29">
        <v>400291.47</v>
      </c>
      <c r="I178" s="29">
        <v>0</v>
      </c>
      <c r="J178" s="30" t="s">
        <v>1084</v>
      </c>
      <c r="K178" s="31" t="s">
        <v>480</v>
      </c>
    </row>
    <row r="179" spans="2:11">
      <c r="B179" s="25" t="s">
        <v>333</v>
      </c>
      <c r="C179" s="25" t="s">
        <v>100</v>
      </c>
      <c r="D179" s="26" t="s">
        <v>622</v>
      </c>
      <c r="E179" s="27" t="s">
        <v>479</v>
      </c>
      <c r="F179" s="28">
        <v>44501</v>
      </c>
      <c r="G179" s="29">
        <v>5758.9</v>
      </c>
      <c r="H179" s="29">
        <v>5758.9</v>
      </c>
      <c r="I179" s="29">
        <v>0</v>
      </c>
      <c r="J179" s="30" t="s">
        <v>1084</v>
      </c>
      <c r="K179" s="31" t="s">
        <v>480</v>
      </c>
    </row>
    <row r="180" spans="2:11">
      <c r="B180" s="25" t="s">
        <v>1273</v>
      </c>
      <c r="C180" s="25" t="s">
        <v>993</v>
      </c>
      <c r="D180" s="26" t="s">
        <v>987</v>
      </c>
      <c r="E180" s="27" t="s">
        <v>479</v>
      </c>
      <c r="F180" s="28">
        <v>44501</v>
      </c>
      <c r="G180" s="29">
        <v>6473.87</v>
      </c>
      <c r="H180" s="29">
        <v>6473.87</v>
      </c>
      <c r="I180" s="29">
        <v>0</v>
      </c>
      <c r="J180" s="30" t="s">
        <v>1084</v>
      </c>
      <c r="K180" s="31" t="s">
        <v>480</v>
      </c>
    </row>
    <row r="181" spans="2:11">
      <c r="B181" s="25" t="s">
        <v>50</v>
      </c>
      <c r="C181" s="25" t="s">
        <v>102</v>
      </c>
      <c r="D181" s="26" t="s">
        <v>624</v>
      </c>
      <c r="E181" s="27" t="s">
        <v>479</v>
      </c>
      <c r="F181" s="28">
        <v>44501</v>
      </c>
      <c r="G181" s="29">
        <v>1053181.6100000001</v>
      </c>
      <c r="H181" s="29">
        <v>1053181.6100000001</v>
      </c>
      <c r="I181" s="29">
        <v>0</v>
      </c>
      <c r="J181" s="30" t="s">
        <v>1084</v>
      </c>
      <c r="K181" s="31" t="s">
        <v>480</v>
      </c>
    </row>
    <row r="182" spans="2:11">
      <c r="B182" s="25" t="s">
        <v>371</v>
      </c>
      <c r="C182" s="25" t="s">
        <v>152</v>
      </c>
      <c r="D182" s="26" t="s">
        <v>678</v>
      </c>
      <c r="E182" s="27" t="s">
        <v>479</v>
      </c>
      <c r="F182" s="28">
        <v>44501</v>
      </c>
      <c r="G182" s="29">
        <v>917956.09</v>
      </c>
      <c r="H182" s="29">
        <v>917956.09</v>
      </c>
      <c r="I182" s="29">
        <v>0</v>
      </c>
      <c r="J182" s="30" t="s">
        <v>1084</v>
      </c>
      <c r="K182" s="31" t="s">
        <v>480</v>
      </c>
    </row>
    <row r="183" spans="2:11">
      <c r="B183" s="25" t="s">
        <v>375</v>
      </c>
      <c r="C183" s="25" t="s">
        <v>161</v>
      </c>
      <c r="D183" s="34" t="s">
        <v>688</v>
      </c>
      <c r="E183" s="27" t="s">
        <v>479</v>
      </c>
      <c r="F183" s="28">
        <v>44501</v>
      </c>
      <c r="G183" s="29">
        <v>20541</v>
      </c>
      <c r="H183" s="29">
        <v>20541</v>
      </c>
      <c r="I183" s="29">
        <v>0</v>
      </c>
      <c r="J183" s="30" t="s">
        <v>1084</v>
      </c>
      <c r="K183" s="31" t="s">
        <v>480</v>
      </c>
    </row>
    <row r="184" spans="2:11">
      <c r="B184" s="25" t="s">
        <v>1410</v>
      </c>
      <c r="C184" s="25" t="s">
        <v>153</v>
      </c>
      <c r="D184" s="34" t="s">
        <v>679</v>
      </c>
      <c r="E184" s="27" t="s">
        <v>479</v>
      </c>
      <c r="F184" s="28">
        <v>44501</v>
      </c>
      <c r="G184" s="29">
        <v>23978.93</v>
      </c>
      <c r="H184" s="29">
        <v>23978.93</v>
      </c>
      <c r="I184" s="29">
        <v>0</v>
      </c>
      <c r="J184" s="30" t="s">
        <v>1084</v>
      </c>
      <c r="K184" s="31" t="s">
        <v>480</v>
      </c>
    </row>
    <row r="185" spans="2:11">
      <c r="B185" s="25" t="s">
        <v>542</v>
      </c>
      <c r="C185" s="25" t="s">
        <v>516</v>
      </c>
      <c r="D185" s="26" t="s">
        <v>692</v>
      </c>
      <c r="E185" s="27" t="s">
        <v>479</v>
      </c>
      <c r="F185" s="28">
        <v>44501</v>
      </c>
      <c r="G185" s="29">
        <v>1648.54</v>
      </c>
      <c r="H185" s="29">
        <v>1648.54</v>
      </c>
      <c r="I185" s="29">
        <v>0</v>
      </c>
      <c r="J185" s="30" t="s">
        <v>1084</v>
      </c>
      <c r="K185" s="31" t="s">
        <v>480</v>
      </c>
    </row>
    <row r="186" spans="2:11">
      <c r="B186" s="25" t="s">
        <v>1277</v>
      </c>
      <c r="C186" s="25" t="s">
        <v>517</v>
      </c>
      <c r="D186" s="26" t="s">
        <v>1026</v>
      </c>
      <c r="E186" s="27" t="s">
        <v>479</v>
      </c>
      <c r="F186" s="28">
        <v>44501</v>
      </c>
      <c r="G186" s="29">
        <v>26615.91</v>
      </c>
      <c r="H186" s="29">
        <v>26615.91</v>
      </c>
      <c r="I186" s="29">
        <v>0</v>
      </c>
      <c r="J186" s="30" t="s">
        <v>1084</v>
      </c>
      <c r="K186" s="31" t="s">
        <v>480</v>
      </c>
    </row>
    <row r="187" spans="2:11">
      <c r="B187" s="25" t="s">
        <v>379</v>
      </c>
      <c r="C187" s="25" t="s">
        <v>167</v>
      </c>
      <c r="D187" s="26" t="s">
        <v>695</v>
      </c>
      <c r="E187" s="27" t="s">
        <v>479</v>
      </c>
      <c r="F187" s="28">
        <v>44501</v>
      </c>
      <c r="G187" s="29">
        <v>4555.5200000000004</v>
      </c>
      <c r="H187" s="29">
        <v>4555.5200000000004</v>
      </c>
      <c r="I187" s="29">
        <v>0</v>
      </c>
      <c r="J187" s="30" t="s">
        <v>1084</v>
      </c>
      <c r="K187" s="31" t="s">
        <v>480</v>
      </c>
    </row>
    <row r="188" spans="2:11">
      <c r="B188" s="25" t="s">
        <v>321</v>
      </c>
      <c r="C188" s="25" t="s">
        <v>81</v>
      </c>
      <c r="D188" s="26" t="s">
        <v>601</v>
      </c>
      <c r="E188" s="27" t="s">
        <v>479</v>
      </c>
      <c r="F188" s="28">
        <v>44501</v>
      </c>
      <c r="G188" s="29">
        <v>98675.13</v>
      </c>
      <c r="H188" s="29">
        <v>98675.13</v>
      </c>
      <c r="I188" s="29">
        <v>0</v>
      </c>
      <c r="J188" s="30" t="s">
        <v>1084</v>
      </c>
      <c r="K188" s="31" t="s">
        <v>480</v>
      </c>
    </row>
    <row r="189" spans="2:11">
      <c r="B189" s="25" t="s">
        <v>1278</v>
      </c>
      <c r="C189" s="25" t="s">
        <v>170</v>
      </c>
      <c r="D189" s="26" t="s">
        <v>698</v>
      </c>
      <c r="E189" s="27" t="s">
        <v>479</v>
      </c>
      <c r="F189" s="28">
        <v>44501</v>
      </c>
      <c r="G189" s="29">
        <v>8460.06</v>
      </c>
      <c r="H189" s="29">
        <v>8460.06</v>
      </c>
      <c r="I189" s="29">
        <v>0</v>
      </c>
      <c r="J189" s="30" t="s">
        <v>1084</v>
      </c>
      <c r="K189" s="31" t="s">
        <v>480</v>
      </c>
    </row>
    <row r="190" spans="2:11">
      <c r="B190" s="25" t="s">
        <v>458</v>
      </c>
      <c r="C190" s="25" t="s">
        <v>276</v>
      </c>
      <c r="D190" s="34" t="s">
        <v>820</v>
      </c>
      <c r="E190" s="27" t="s">
        <v>479</v>
      </c>
      <c r="F190" s="28">
        <v>44501</v>
      </c>
      <c r="G190" s="29">
        <v>390869.5</v>
      </c>
      <c r="H190" s="29">
        <v>390869.5</v>
      </c>
      <c r="I190" s="29">
        <v>0</v>
      </c>
      <c r="J190" s="30" t="s">
        <v>1084</v>
      </c>
      <c r="K190" s="31" t="s">
        <v>480</v>
      </c>
    </row>
    <row r="191" spans="2:11">
      <c r="B191" s="25" t="s">
        <v>382</v>
      </c>
      <c r="C191" s="25" t="s">
        <v>174</v>
      </c>
      <c r="D191" s="34" t="s">
        <v>702</v>
      </c>
      <c r="E191" s="27" t="s">
        <v>479</v>
      </c>
      <c r="F191" s="28">
        <v>44501</v>
      </c>
      <c r="G191" s="29">
        <v>38508.04</v>
      </c>
      <c r="H191" s="29">
        <v>38508.04</v>
      </c>
      <c r="I191" s="29">
        <v>0</v>
      </c>
      <c r="J191" s="30" t="s">
        <v>1084</v>
      </c>
      <c r="K191" s="31" t="s">
        <v>480</v>
      </c>
    </row>
    <row r="192" spans="2:11">
      <c r="B192" s="25" t="s">
        <v>383</v>
      </c>
      <c r="C192" s="25" t="s">
        <v>175</v>
      </c>
      <c r="D192" s="26" t="s">
        <v>703</v>
      </c>
      <c r="E192" s="27" t="s">
        <v>479</v>
      </c>
      <c r="F192" s="28">
        <v>44501</v>
      </c>
      <c r="G192" s="29">
        <v>18317.48</v>
      </c>
      <c r="H192" s="29">
        <v>18317.48</v>
      </c>
      <c r="I192" s="29">
        <v>0</v>
      </c>
      <c r="J192" s="30" t="s">
        <v>1084</v>
      </c>
      <c r="K192" s="31" t="s">
        <v>480</v>
      </c>
    </row>
    <row r="193" spans="2:11">
      <c r="B193" s="25" t="s">
        <v>387</v>
      </c>
      <c r="C193" s="25" t="s">
        <v>3</v>
      </c>
      <c r="D193" s="26" t="s">
        <v>707</v>
      </c>
      <c r="E193" s="27" t="s">
        <v>479</v>
      </c>
      <c r="F193" s="28">
        <v>44501</v>
      </c>
      <c r="G193" s="29">
        <v>50131.65</v>
      </c>
      <c r="H193" s="29">
        <v>50131.65</v>
      </c>
      <c r="I193" s="29">
        <v>0</v>
      </c>
      <c r="J193" s="30" t="s">
        <v>1084</v>
      </c>
      <c r="K193" s="31" t="s">
        <v>480</v>
      </c>
    </row>
    <row r="194" spans="2:11">
      <c r="B194" s="25" t="s">
        <v>386</v>
      </c>
      <c r="C194" s="25" t="s">
        <v>178</v>
      </c>
      <c r="D194" s="26" t="s">
        <v>706</v>
      </c>
      <c r="E194" s="27" t="s">
        <v>479</v>
      </c>
      <c r="F194" s="28">
        <v>44501</v>
      </c>
      <c r="G194" s="29">
        <v>207546.67</v>
      </c>
      <c r="H194" s="29">
        <v>207546.67</v>
      </c>
      <c r="I194" s="29">
        <v>0</v>
      </c>
      <c r="J194" s="30" t="s">
        <v>1084</v>
      </c>
      <c r="K194" s="31" t="s">
        <v>480</v>
      </c>
    </row>
    <row r="195" spans="2:11">
      <c r="B195" s="25" t="s">
        <v>385</v>
      </c>
      <c r="C195" s="25" t="s">
        <v>177</v>
      </c>
      <c r="D195" s="26" t="s">
        <v>705</v>
      </c>
      <c r="E195" s="27" t="s">
        <v>479</v>
      </c>
      <c r="F195" s="28">
        <v>44501</v>
      </c>
      <c r="G195" s="29">
        <v>366208.24</v>
      </c>
      <c r="H195" s="29">
        <v>366208.24</v>
      </c>
      <c r="I195" s="29">
        <v>0</v>
      </c>
      <c r="J195" s="30" t="s">
        <v>1084</v>
      </c>
      <c r="K195" s="31" t="s">
        <v>480</v>
      </c>
    </row>
    <row r="196" spans="2:11">
      <c r="B196" s="25" t="s">
        <v>388</v>
      </c>
      <c r="C196" s="25" t="s">
        <v>4</v>
      </c>
      <c r="D196" s="26" t="s">
        <v>708</v>
      </c>
      <c r="E196" s="27" t="s">
        <v>479</v>
      </c>
      <c r="F196" s="28">
        <v>44501</v>
      </c>
      <c r="G196" s="29">
        <v>8369.1299999999992</v>
      </c>
      <c r="H196" s="29">
        <v>8369.1299999999992</v>
      </c>
      <c r="I196" s="29">
        <v>0</v>
      </c>
      <c r="J196" s="30" t="s">
        <v>1084</v>
      </c>
      <c r="K196" s="31" t="s">
        <v>480</v>
      </c>
    </row>
    <row r="197" spans="2:11">
      <c r="B197" s="25" t="s">
        <v>391</v>
      </c>
      <c r="C197" s="25" t="s">
        <v>181</v>
      </c>
      <c r="D197" s="34" t="s">
        <v>711</v>
      </c>
      <c r="E197" s="27" t="s">
        <v>479</v>
      </c>
      <c r="F197" s="28">
        <v>44501</v>
      </c>
      <c r="G197" s="29">
        <v>153360.84</v>
      </c>
      <c r="H197" s="29">
        <v>153360.84</v>
      </c>
      <c r="I197" s="29">
        <v>0</v>
      </c>
      <c r="J197" s="30" t="s">
        <v>1084</v>
      </c>
      <c r="K197" s="31" t="s">
        <v>480</v>
      </c>
    </row>
    <row r="198" spans="2:11">
      <c r="B198" s="25" t="s">
        <v>392</v>
      </c>
      <c r="C198" s="25" t="s">
        <v>182</v>
      </c>
      <c r="D198" s="34" t="s">
        <v>712</v>
      </c>
      <c r="E198" s="27" t="s">
        <v>479</v>
      </c>
      <c r="F198" s="28">
        <v>44501</v>
      </c>
      <c r="G198" s="29">
        <v>125622.04</v>
      </c>
      <c r="H198" s="29">
        <v>125622.04</v>
      </c>
      <c r="I198" s="29">
        <v>0</v>
      </c>
      <c r="J198" s="30" t="s">
        <v>1084</v>
      </c>
      <c r="K198" s="31" t="s">
        <v>480</v>
      </c>
    </row>
    <row r="199" spans="2:11">
      <c r="B199" s="25" t="s">
        <v>393</v>
      </c>
      <c r="C199" s="25" t="s">
        <v>183</v>
      </c>
      <c r="D199" s="26" t="s">
        <v>713</v>
      </c>
      <c r="E199" s="27" t="s">
        <v>479</v>
      </c>
      <c r="F199" s="28">
        <v>44501</v>
      </c>
      <c r="G199" s="29">
        <v>101373.67</v>
      </c>
      <c r="H199" s="29">
        <v>101373.67</v>
      </c>
      <c r="I199" s="29">
        <v>0</v>
      </c>
      <c r="J199" s="30" t="s">
        <v>1084</v>
      </c>
      <c r="K199" s="31" t="s">
        <v>480</v>
      </c>
    </row>
    <row r="200" spans="2:11">
      <c r="B200" s="25" t="s">
        <v>394</v>
      </c>
      <c r="C200" s="25" t="s">
        <v>184</v>
      </c>
      <c r="D200" s="26" t="s">
        <v>714</v>
      </c>
      <c r="E200" s="27" t="s">
        <v>479</v>
      </c>
      <c r="F200" s="28">
        <v>44501</v>
      </c>
      <c r="G200" s="29">
        <v>114560.82</v>
      </c>
      <c r="H200" s="29">
        <v>114560.82</v>
      </c>
      <c r="I200" s="29">
        <v>0</v>
      </c>
      <c r="J200" s="30" t="s">
        <v>1084</v>
      </c>
      <c r="K200" s="31" t="s">
        <v>480</v>
      </c>
    </row>
    <row r="201" spans="2:11">
      <c r="B201" s="25" t="s">
        <v>395</v>
      </c>
      <c r="C201" s="25" t="s">
        <v>185</v>
      </c>
      <c r="D201" s="26" t="s">
        <v>715</v>
      </c>
      <c r="E201" s="27" t="s">
        <v>479</v>
      </c>
      <c r="F201" s="28">
        <v>44501</v>
      </c>
      <c r="G201" s="29">
        <v>86578.32</v>
      </c>
      <c r="H201" s="29">
        <v>86578.32</v>
      </c>
      <c r="I201" s="29">
        <v>0</v>
      </c>
      <c r="J201" s="30" t="s">
        <v>1084</v>
      </c>
      <c r="K201" s="31" t="s">
        <v>480</v>
      </c>
    </row>
    <row r="202" spans="2:11">
      <c r="B202" s="25" t="s">
        <v>396</v>
      </c>
      <c r="C202" s="25" t="s">
        <v>186</v>
      </c>
      <c r="D202" s="26" t="s">
        <v>716</v>
      </c>
      <c r="E202" s="27" t="s">
        <v>479</v>
      </c>
      <c r="F202" s="28">
        <v>44501</v>
      </c>
      <c r="G202" s="29">
        <v>83103.16</v>
      </c>
      <c r="H202" s="29">
        <v>83103.16</v>
      </c>
      <c r="I202" s="29">
        <v>0</v>
      </c>
      <c r="J202" s="30" t="s">
        <v>1084</v>
      </c>
      <c r="K202" s="31" t="s">
        <v>480</v>
      </c>
    </row>
    <row r="203" spans="2:11">
      <c r="B203" s="25" t="s">
        <v>1281</v>
      </c>
      <c r="C203" s="25" t="s">
        <v>62</v>
      </c>
      <c r="D203" s="26" t="s">
        <v>61</v>
      </c>
      <c r="E203" s="27" t="s">
        <v>479</v>
      </c>
      <c r="F203" s="28">
        <v>44501</v>
      </c>
      <c r="G203" s="29">
        <v>355209.96</v>
      </c>
      <c r="H203" s="29">
        <v>355209.96</v>
      </c>
      <c r="I203" s="29">
        <v>0</v>
      </c>
      <c r="J203" s="30" t="s">
        <v>1084</v>
      </c>
      <c r="K203" s="31" t="s">
        <v>480</v>
      </c>
    </row>
    <row r="204" spans="2:11">
      <c r="B204" s="25" t="s">
        <v>1275</v>
      </c>
      <c r="C204" s="25" t="s">
        <v>162</v>
      </c>
      <c r="D204" s="34" t="s">
        <v>689</v>
      </c>
      <c r="E204" s="27" t="s">
        <v>479</v>
      </c>
      <c r="F204" s="28">
        <v>44501</v>
      </c>
      <c r="G204" s="29">
        <v>16985.63</v>
      </c>
      <c r="H204" s="29">
        <v>16985.63</v>
      </c>
      <c r="I204" s="29">
        <v>0</v>
      </c>
      <c r="J204" s="30" t="s">
        <v>1084</v>
      </c>
      <c r="K204" s="31" t="s">
        <v>480</v>
      </c>
    </row>
    <row r="205" spans="2:11">
      <c r="B205" s="25" t="s">
        <v>389</v>
      </c>
      <c r="C205" s="25" t="s">
        <v>179</v>
      </c>
      <c r="D205" s="34" t="s">
        <v>709</v>
      </c>
      <c r="E205" s="27" t="s">
        <v>479</v>
      </c>
      <c r="F205" s="28">
        <v>44501</v>
      </c>
      <c r="G205" s="29">
        <v>6066.48</v>
      </c>
      <c r="H205" s="29">
        <v>6066.48</v>
      </c>
      <c r="I205" s="29">
        <v>0</v>
      </c>
      <c r="J205" s="30" t="s">
        <v>1084</v>
      </c>
      <c r="K205" s="31" t="s">
        <v>480</v>
      </c>
    </row>
    <row r="206" spans="2:11">
      <c r="B206" s="25" t="s">
        <v>390</v>
      </c>
      <c r="C206" s="25" t="s">
        <v>180</v>
      </c>
      <c r="D206" s="26" t="s">
        <v>710</v>
      </c>
      <c r="E206" s="27" t="s">
        <v>479</v>
      </c>
      <c r="F206" s="28">
        <v>44501</v>
      </c>
      <c r="G206" s="29">
        <v>495.51</v>
      </c>
      <c r="H206" s="29">
        <v>495.51</v>
      </c>
      <c r="I206" s="29">
        <v>0</v>
      </c>
      <c r="J206" s="30" t="s">
        <v>1084</v>
      </c>
      <c r="K206" s="31" t="s">
        <v>480</v>
      </c>
    </row>
    <row r="207" spans="2:11">
      <c r="B207" s="25" t="s">
        <v>334</v>
      </c>
      <c r="C207" s="25" t="s">
        <v>101</v>
      </c>
      <c r="D207" s="26" t="s">
        <v>623</v>
      </c>
      <c r="E207" s="27" t="s">
        <v>479</v>
      </c>
      <c r="F207" s="28">
        <v>44501</v>
      </c>
      <c r="G207" s="29">
        <v>149719.60999999999</v>
      </c>
      <c r="H207" s="29">
        <v>149719.60999999999</v>
      </c>
      <c r="I207" s="29">
        <v>0</v>
      </c>
      <c r="J207" s="30" t="s">
        <v>1084</v>
      </c>
      <c r="K207" s="31" t="s">
        <v>480</v>
      </c>
    </row>
    <row r="208" spans="2:11">
      <c r="B208" s="25" t="s">
        <v>334</v>
      </c>
      <c r="C208" s="25" t="s">
        <v>101</v>
      </c>
      <c r="D208" s="26" t="s">
        <v>623</v>
      </c>
      <c r="E208" s="27" t="s">
        <v>1147</v>
      </c>
      <c r="F208" s="28">
        <v>44501</v>
      </c>
      <c r="G208" s="29">
        <v>192.39</v>
      </c>
      <c r="H208" s="29">
        <v>192.39</v>
      </c>
      <c r="I208" s="29">
        <v>0</v>
      </c>
      <c r="J208" s="30" t="s">
        <v>1084</v>
      </c>
      <c r="K208" s="31" t="s">
        <v>480</v>
      </c>
    </row>
    <row r="209" spans="2:11">
      <c r="B209" s="25" t="s">
        <v>334</v>
      </c>
      <c r="C209" s="25" t="s">
        <v>101</v>
      </c>
      <c r="D209" s="26" t="s">
        <v>623</v>
      </c>
      <c r="E209" s="27" t="s">
        <v>1155</v>
      </c>
      <c r="F209" s="28">
        <v>44501</v>
      </c>
      <c r="G209" s="29">
        <v>2994.39</v>
      </c>
      <c r="H209" s="29">
        <v>2994.39</v>
      </c>
      <c r="I209" s="29">
        <v>0</v>
      </c>
      <c r="J209" s="30" t="s">
        <v>1084</v>
      </c>
      <c r="K209" s="31" t="s">
        <v>480</v>
      </c>
    </row>
    <row r="210" spans="2:11">
      <c r="B210" s="25" t="s">
        <v>397</v>
      </c>
      <c r="C210" s="25" t="s">
        <v>187</v>
      </c>
      <c r="D210" s="26" t="s">
        <v>720</v>
      </c>
      <c r="E210" s="27" t="s">
        <v>479</v>
      </c>
      <c r="F210" s="28">
        <v>44501</v>
      </c>
      <c r="G210" s="29">
        <v>9633.3799999999992</v>
      </c>
      <c r="H210" s="29">
        <v>9633.3799999999992</v>
      </c>
      <c r="I210" s="29">
        <v>0</v>
      </c>
      <c r="J210" s="30" t="s">
        <v>1084</v>
      </c>
      <c r="K210" s="31" t="s">
        <v>480</v>
      </c>
    </row>
    <row r="211" spans="2:11">
      <c r="B211" s="25" t="s">
        <v>398</v>
      </c>
      <c r="C211" s="25" t="s">
        <v>188</v>
      </c>
      <c r="D211" s="34" t="s">
        <v>721</v>
      </c>
      <c r="E211" s="27" t="s">
        <v>479</v>
      </c>
      <c r="F211" s="28">
        <v>44501</v>
      </c>
      <c r="G211" s="29">
        <v>8738.43</v>
      </c>
      <c r="H211" s="29">
        <v>8738.43</v>
      </c>
      <c r="I211" s="29">
        <v>0</v>
      </c>
      <c r="J211" s="30" t="s">
        <v>1084</v>
      </c>
      <c r="K211" s="31" t="s">
        <v>480</v>
      </c>
    </row>
    <row r="212" spans="2:11">
      <c r="B212" s="25" t="s">
        <v>1282</v>
      </c>
      <c r="C212" s="25" t="s">
        <v>1025</v>
      </c>
      <c r="D212" s="34" t="s">
        <v>1018</v>
      </c>
      <c r="E212" s="27" t="s">
        <v>479</v>
      </c>
      <c r="F212" s="28">
        <v>44501</v>
      </c>
      <c r="G212" s="29">
        <v>13190.86</v>
      </c>
      <c r="H212" s="29">
        <v>13190.86</v>
      </c>
      <c r="I212" s="29">
        <v>0</v>
      </c>
      <c r="J212" s="30" t="s">
        <v>1084</v>
      </c>
      <c r="K212" s="31" t="s">
        <v>480</v>
      </c>
    </row>
    <row r="213" spans="2:11">
      <c r="B213" s="25" t="s">
        <v>399</v>
      </c>
      <c r="C213" s="25" t="s">
        <v>189</v>
      </c>
      <c r="D213" s="26" t="s">
        <v>722</v>
      </c>
      <c r="E213" s="27" t="s">
        <v>479</v>
      </c>
      <c r="F213" s="28">
        <v>44501</v>
      </c>
      <c r="G213" s="29">
        <v>30663.45</v>
      </c>
      <c r="H213" s="29">
        <v>30663.45</v>
      </c>
      <c r="I213" s="29">
        <v>0</v>
      </c>
      <c r="J213" s="30" t="s">
        <v>1084</v>
      </c>
      <c r="K213" s="31" t="s">
        <v>480</v>
      </c>
    </row>
    <row r="214" spans="2:11">
      <c r="B214" s="25" t="s">
        <v>400</v>
      </c>
      <c r="C214" s="25" t="s">
        <v>190</v>
      </c>
      <c r="D214" s="26" t="s">
        <v>723</v>
      </c>
      <c r="E214" s="27" t="s">
        <v>479</v>
      </c>
      <c r="F214" s="28">
        <v>44501</v>
      </c>
      <c r="G214" s="29">
        <v>10851.3</v>
      </c>
      <c r="H214" s="29">
        <v>10851.3</v>
      </c>
      <c r="I214" s="29">
        <v>0</v>
      </c>
      <c r="J214" s="30" t="s">
        <v>1084</v>
      </c>
      <c r="K214" s="31" t="s">
        <v>480</v>
      </c>
    </row>
    <row r="215" spans="2:11">
      <c r="B215" s="25" t="s">
        <v>1283</v>
      </c>
      <c r="C215" s="25" t="s">
        <v>994</v>
      </c>
      <c r="D215" s="26" t="s">
        <v>988</v>
      </c>
      <c r="E215" s="27" t="s">
        <v>479</v>
      </c>
      <c r="F215" s="28">
        <v>44501</v>
      </c>
      <c r="G215" s="29">
        <v>17040.78</v>
      </c>
      <c r="H215" s="29">
        <v>17040.78</v>
      </c>
      <c r="I215" s="29">
        <v>0</v>
      </c>
      <c r="J215" s="30" t="s">
        <v>1084</v>
      </c>
      <c r="K215" s="31" t="s">
        <v>480</v>
      </c>
    </row>
    <row r="216" spans="2:11">
      <c r="B216" s="25" t="s">
        <v>401</v>
      </c>
      <c r="C216" s="25" t="s">
        <v>191</v>
      </c>
      <c r="D216" s="26" t="s">
        <v>724</v>
      </c>
      <c r="E216" s="27" t="s">
        <v>479</v>
      </c>
      <c r="F216" s="28">
        <v>44501</v>
      </c>
      <c r="G216" s="29">
        <v>11072.08</v>
      </c>
      <c r="H216" s="29">
        <v>11072.08</v>
      </c>
      <c r="I216" s="29">
        <v>0</v>
      </c>
      <c r="J216" s="30" t="s">
        <v>1084</v>
      </c>
      <c r="K216" s="31" t="s">
        <v>480</v>
      </c>
    </row>
    <row r="217" spans="2:11">
      <c r="B217" s="25" t="s">
        <v>402</v>
      </c>
      <c r="C217" s="25" t="s">
        <v>192</v>
      </c>
      <c r="D217" s="26" t="s">
        <v>725</v>
      </c>
      <c r="E217" s="27" t="s">
        <v>479</v>
      </c>
      <c r="F217" s="28">
        <v>44501</v>
      </c>
      <c r="G217" s="29">
        <v>17761.39</v>
      </c>
      <c r="H217" s="29">
        <v>17761.39</v>
      </c>
      <c r="I217" s="29">
        <v>0</v>
      </c>
      <c r="J217" s="30" t="s">
        <v>1084</v>
      </c>
      <c r="K217" s="31" t="s">
        <v>480</v>
      </c>
    </row>
    <row r="218" spans="2:11">
      <c r="B218" s="25" t="s">
        <v>1428</v>
      </c>
      <c r="C218" s="25" t="s">
        <v>59</v>
      </c>
      <c r="D218" s="34" t="s">
        <v>717</v>
      </c>
      <c r="E218" s="27" t="s">
        <v>479</v>
      </c>
      <c r="F218" s="28">
        <v>44501</v>
      </c>
      <c r="G218" s="29">
        <v>128626.44</v>
      </c>
      <c r="H218" s="29">
        <v>128626.44</v>
      </c>
      <c r="I218" s="29">
        <v>0</v>
      </c>
      <c r="J218" s="30" t="s">
        <v>1084</v>
      </c>
      <c r="K218" s="31" t="s">
        <v>480</v>
      </c>
    </row>
    <row r="219" spans="2:11">
      <c r="B219" s="25" t="s">
        <v>1429</v>
      </c>
      <c r="C219" s="25" t="s">
        <v>1096</v>
      </c>
      <c r="D219" s="34" t="s">
        <v>718</v>
      </c>
      <c r="E219" s="27" t="s">
        <v>479</v>
      </c>
      <c r="F219" s="28">
        <v>44501</v>
      </c>
      <c r="G219" s="29">
        <v>231816.87</v>
      </c>
      <c r="H219" s="29">
        <v>231816.87</v>
      </c>
      <c r="I219" s="29">
        <v>0</v>
      </c>
      <c r="J219" s="30" t="s">
        <v>1084</v>
      </c>
      <c r="K219" s="31" t="s">
        <v>480</v>
      </c>
    </row>
    <row r="220" spans="2:11">
      <c r="B220" s="25" t="s">
        <v>1430</v>
      </c>
      <c r="C220" s="25" t="s">
        <v>1095</v>
      </c>
      <c r="D220" s="26" t="s">
        <v>63</v>
      </c>
      <c r="E220" s="27" t="s">
        <v>479</v>
      </c>
      <c r="F220" s="28">
        <v>44501</v>
      </c>
      <c r="G220" s="29">
        <v>361008.65</v>
      </c>
      <c r="H220" s="29">
        <v>361008.65</v>
      </c>
      <c r="I220" s="29">
        <v>0</v>
      </c>
      <c r="J220" s="30" t="s">
        <v>1084</v>
      </c>
      <c r="K220" s="31" t="s">
        <v>480</v>
      </c>
    </row>
    <row r="221" spans="2:11">
      <c r="B221" s="25" t="s">
        <v>1431</v>
      </c>
      <c r="C221" s="25" t="s">
        <v>1097</v>
      </c>
      <c r="D221" s="26" t="s">
        <v>719</v>
      </c>
      <c r="E221" s="27" t="s">
        <v>479</v>
      </c>
      <c r="F221" s="28">
        <v>44501</v>
      </c>
      <c r="G221" s="29">
        <v>154783.99</v>
      </c>
      <c r="H221" s="29">
        <v>154783.99</v>
      </c>
      <c r="I221" s="29">
        <v>0</v>
      </c>
      <c r="J221" s="30" t="s">
        <v>1084</v>
      </c>
      <c r="K221" s="31" t="s">
        <v>480</v>
      </c>
    </row>
    <row r="222" spans="2:11">
      <c r="B222" s="25" t="s">
        <v>377</v>
      </c>
      <c r="C222" s="25" t="s">
        <v>164</v>
      </c>
      <c r="D222" s="26" t="s">
        <v>691</v>
      </c>
      <c r="E222" s="27" t="s">
        <v>479</v>
      </c>
      <c r="F222" s="28">
        <v>44501</v>
      </c>
      <c r="G222" s="29">
        <v>2964.68</v>
      </c>
      <c r="H222" s="29">
        <v>2964.68</v>
      </c>
      <c r="I222" s="29">
        <v>0</v>
      </c>
      <c r="J222" s="30" t="s">
        <v>1084</v>
      </c>
      <c r="K222" s="31" t="s">
        <v>480</v>
      </c>
    </row>
    <row r="223" spans="2:11">
      <c r="B223" s="25" t="s">
        <v>381</v>
      </c>
      <c r="C223" s="25" t="s">
        <v>173</v>
      </c>
      <c r="D223" s="26" t="s">
        <v>701</v>
      </c>
      <c r="E223" s="27" t="s">
        <v>479</v>
      </c>
      <c r="F223" s="28">
        <v>44501</v>
      </c>
      <c r="G223" s="29">
        <v>285168.15000000002</v>
      </c>
      <c r="H223" s="29">
        <v>285168.15000000002</v>
      </c>
      <c r="I223" s="29">
        <v>0</v>
      </c>
      <c r="J223" s="30" t="s">
        <v>1084</v>
      </c>
      <c r="K223" s="31" t="s">
        <v>480</v>
      </c>
    </row>
    <row r="224" spans="2:11">
      <c r="B224" s="25" t="s">
        <v>1284</v>
      </c>
      <c r="C224" s="25" t="s">
        <v>193</v>
      </c>
      <c r="D224" s="26" t="s">
        <v>726</v>
      </c>
      <c r="E224" s="27" t="s">
        <v>479</v>
      </c>
      <c r="F224" s="28">
        <v>44501</v>
      </c>
      <c r="G224" s="29">
        <v>1508.55</v>
      </c>
      <c r="H224" s="29">
        <v>1508.55</v>
      </c>
      <c r="I224" s="29">
        <v>0</v>
      </c>
      <c r="J224" s="30" t="s">
        <v>1084</v>
      </c>
      <c r="K224" s="31" t="s">
        <v>480</v>
      </c>
    </row>
    <row r="225" spans="2:11">
      <c r="B225" s="25" t="s">
        <v>543</v>
      </c>
      <c r="C225" s="25" t="s">
        <v>518</v>
      </c>
      <c r="D225" s="34" t="s">
        <v>880</v>
      </c>
      <c r="E225" s="27" t="s">
        <v>479</v>
      </c>
      <c r="F225" s="28">
        <v>44501</v>
      </c>
      <c r="G225" s="29">
        <v>8830.4</v>
      </c>
      <c r="H225" s="29">
        <v>8830.4</v>
      </c>
      <c r="I225" s="29">
        <v>0</v>
      </c>
      <c r="J225" s="30" t="s">
        <v>1084</v>
      </c>
      <c r="K225" s="31" t="s">
        <v>480</v>
      </c>
    </row>
    <row r="226" spans="2:11">
      <c r="B226" s="25" t="s">
        <v>403</v>
      </c>
      <c r="C226" s="25" t="s">
        <v>194</v>
      </c>
      <c r="D226" s="34" t="s">
        <v>727</v>
      </c>
      <c r="E226" s="27" t="s">
        <v>479</v>
      </c>
      <c r="F226" s="28">
        <v>44501</v>
      </c>
      <c r="G226" s="29">
        <v>3929.41</v>
      </c>
      <c r="H226" s="29">
        <v>3929.41</v>
      </c>
      <c r="I226" s="29">
        <v>0</v>
      </c>
      <c r="J226" s="30" t="s">
        <v>1084</v>
      </c>
      <c r="K226" s="31" t="s">
        <v>480</v>
      </c>
    </row>
    <row r="227" spans="2:11">
      <c r="B227" s="25" t="s">
        <v>1285</v>
      </c>
      <c r="C227" s="25" t="s">
        <v>197</v>
      </c>
      <c r="D227" s="26" t="s">
        <v>730</v>
      </c>
      <c r="E227" s="27" t="s">
        <v>479</v>
      </c>
      <c r="F227" s="28">
        <v>44501</v>
      </c>
      <c r="G227" s="29">
        <v>6037.77</v>
      </c>
      <c r="H227" s="29">
        <v>6037.77</v>
      </c>
      <c r="I227" s="29">
        <v>0</v>
      </c>
      <c r="J227" s="30" t="s">
        <v>1084</v>
      </c>
      <c r="K227" s="31" t="s">
        <v>480</v>
      </c>
    </row>
    <row r="228" spans="2:11">
      <c r="B228" s="25" t="s">
        <v>1413</v>
      </c>
      <c r="C228" s="25" t="s">
        <v>515</v>
      </c>
      <c r="D228" s="26" t="s">
        <v>685</v>
      </c>
      <c r="E228" s="27" t="s">
        <v>479</v>
      </c>
      <c r="F228" s="28">
        <v>44501</v>
      </c>
      <c r="G228" s="29">
        <v>4695.6499999999996</v>
      </c>
      <c r="H228" s="29">
        <v>4695.6499999999996</v>
      </c>
      <c r="I228" s="29">
        <v>0</v>
      </c>
      <c r="J228" s="30" t="s">
        <v>1084</v>
      </c>
      <c r="K228" s="31" t="s">
        <v>480</v>
      </c>
    </row>
    <row r="229" spans="2:11">
      <c r="B229" s="25" t="s">
        <v>1286</v>
      </c>
      <c r="C229" s="25" t="s">
        <v>198</v>
      </c>
      <c r="D229" s="26" t="s">
        <v>731</v>
      </c>
      <c r="E229" s="27" t="s">
        <v>479</v>
      </c>
      <c r="F229" s="28">
        <v>44501</v>
      </c>
      <c r="G229" s="29">
        <v>15247.58</v>
      </c>
      <c r="H229" s="29">
        <v>15247.58</v>
      </c>
      <c r="I229" s="29">
        <v>0</v>
      </c>
      <c r="J229" s="30" t="s">
        <v>1084</v>
      </c>
      <c r="K229" s="31" t="s">
        <v>480</v>
      </c>
    </row>
    <row r="230" spans="2:11">
      <c r="B230" s="25" t="s">
        <v>1287</v>
      </c>
      <c r="C230" s="25" t="s">
        <v>199</v>
      </c>
      <c r="D230" s="26" t="s">
        <v>732</v>
      </c>
      <c r="E230" s="27" t="s">
        <v>479</v>
      </c>
      <c r="F230" s="28">
        <v>44501</v>
      </c>
      <c r="G230" s="29">
        <v>3406.91</v>
      </c>
      <c r="H230" s="29">
        <v>3406.91</v>
      </c>
      <c r="I230" s="29">
        <v>0</v>
      </c>
      <c r="J230" s="30" t="s">
        <v>1084</v>
      </c>
      <c r="K230" s="31" t="s">
        <v>480</v>
      </c>
    </row>
    <row r="231" spans="2:11">
      <c r="B231" s="25" t="s">
        <v>409</v>
      </c>
      <c r="C231" s="25" t="s">
        <v>206</v>
      </c>
      <c r="D231" s="26" t="s">
        <v>739</v>
      </c>
      <c r="E231" s="27" t="s">
        <v>479</v>
      </c>
      <c r="F231" s="28">
        <v>44501</v>
      </c>
      <c r="G231" s="29">
        <v>15875.04</v>
      </c>
      <c r="H231" s="29">
        <v>15875.04</v>
      </c>
      <c r="I231" s="29">
        <v>0</v>
      </c>
      <c r="J231" s="30" t="s">
        <v>1084</v>
      </c>
      <c r="K231" s="31" t="s">
        <v>480</v>
      </c>
    </row>
    <row r="232" spans="2:11">
      <c r="B232" s="25" t="s">
        <v>1411</v>
      </c>
      <c r="C232" s="25" t="s">
        <v>157</v>
      </c>
      <c r="D232" s="34" t="s">
        <v>683</v>
      </c>
      <c r="E232" s="27" t="s">
        <v>479</v>
      </c>
      <c r="F232" s="28">
        <v>44501</v>
      </c>
      <c r="G232" s="29">
        <v>1062.26</v>
      </c>
      <c r="H232" s="29">
        <v>1062.26</v>
      </c>
      <c r="I232" s="29">
        <v>0</v>
      </c>
      <c r="J232" s="30" t="s">
        <v>1084</v>
      </c>
      <c r="K232" s="31" t="s">
        <v>480</v>
      </c>
    </row>
    <row r="233" spans="2:11">
      <c r="B233" s="25" t="s">
        <v>376</v>
      </c>
      <c r="C233" s="25" t="s">
        <v>163</v>
      </c>
      <c r="D233" s="34" t="s">
        <v>690</v>
      </c>
      <c r="E233" s="27" t="s">
        <v>479</v>
      </c>
      <c r="F233" s="28">
        <v>44501</v>
      </c>
      <c r="G233" s="29">
        <v>7434.43</v>
      </c>
      <c r="H233" s="29">
        <v>7434.43</v>
      </c>
      <c r="I233" s="29">
        <v>0</v>
      </c>
      <c r="J233" s="30" t="s">
        <v>1084</v>
      </c>
      <c r="K233" s="31" t="s">
        <v>480</v>
      </c>
    </row>
    <row r="234" spans="2:11">
      <c r="B234" s="25" t="s">
        <v>1414</v>
      </c>
      <c r="C234" s="25" t="s">
        <v>159</v>
      </c>
      <c r="D234" s="26" t="s">
        <v>686</v>
      </c>
      <c r="E234" s="27" t="s">
        <v>479</v>
      </c>
      <c r="F234" s="28">
        <v>44501</v>
      </c>
      <c r="G234" s="29">
        <v>1927.03</v>
      </c>
      <c r="H234" s="29">
        <v>1927.03</v>
      </c>
      <c r="I234" s="29">
        <v>0</v>
      </c>
      <c r="J234" s="30" t="s">
        <v>1084</v>
      </c>
      <c r="K234" s="31" t="s">
        <v>480</v>
      </c>
    </row>
    <row r="235" spans="2:11">
      <c r="B235" s="25" t="s">
        <v>410</v>
      </c>
      <c r="C235" s="25" t="s">
        <v>207</v>
      </c>
      <c r="D235" s="26" t="s">
        <v>740</v>
      </c>
      <c r="E235" s="27" t="s">
        <v>479</v>
      </c>
      <c r="F235" s="28">
        <v>44501</v>
      </c>
      <c r="G235" s="29">
        <v>6504.93</v>
      </c>
      <c r="H235" s="29">
        <v>6504.93</v>
      </c>
      <c r="I235" s="29">
        <v>0</v>
      </c>
      <c r="J235" s="30" t="s">
        <v>1084</v>
      </c>
      <c r="K235" s="31" t="s">
        <v>480</v>
      </c>
    </row>
    <row r="236" spans="2:11">
      <c r="B236" s="25" t="s">
        <v>405</v>
      </c>
      <c r="C236" s="25" t="s">
        <v>200</v>
      </c>
      <c r="D236" s="26" t="s">
        <v>733</v>
      </c>
      <c r="E236" s="27" t="s">
        <v>479</v>
      </c>
      <c r="F236" s="28">
        <v>44501</v>
      </c>
      <c r="G236" s="29">
        <v>2450.14</v>
      </c>
      <c r="H236" s="29">
        <v>2450.14</v>
      </c>
      <c r="I236" s="29">
        <v>0</v>
      </c>
      <c r="J236" s="30" t="s">
        <v>1084</v>
      </c>
      <c r="K236" s="31" t="s">
        <v>480</v>
      </c>
    </row>
    <row r="237" spans="2:11">
      <c r="B237" s="25" t="s">
        <v>1412</v>
      </c>
      <c r="C237" s="25" t="s">
        <v>158</v>
      </c>
      <c r="D237" s="26" t="s">
        <v>684</v>
      </c>
      <c r="E237" s="27" t="s">
        <v>479</v>
      </c>
      <c r="F237" s="28">
        <v>44501</v>
      </c>
      <c r="G237" s="29">
        <v>1902.2</v>
      </c>
      <c r="H237" s="29">
        <v>1902.2</v>
      </c>
      <c r="I237" s="29">
        <v>0</v>
      </c>
      <c r="J237" s="30" t="s">
        <v>1084</v>
      </c>
      <c r="K237" s="31" t="s">
        <v>480</v>
      </c>
    </row>
    <row r="238" spans="2:11">
      <c r="B238" s="25" t="s">
        <v>406</v>
      </c>
      <c r="C238" s="25" t="s">
        <v>201</v>
      </c>
      <c r="D238" s="26" t="s">
        <v>734</v>
      </c>
      <c r="E238" s="27" t="s">
        <v>479</v>
      </c>
      <c r="F238" s="28">
        <v>44501</v>
      </c>
      <c r="G238" s="29">
        <v>2253.5100000000002</v>
      </c>
      <c r="H238" s="29">
        <v>2253.5100000000002</v>
      </c>
      <c r="I238" s="29">
        <v>0</v>
      </c>
      <c r="J238" s="30" t="s">
        <v>1084</v>
      </c>
      <c r="K238" s="31" t="s">
        <v>480</v>
      </c>
    </row>
    <row r="239" spans="2:11">
      <c r="B239" s="25" t="s">
        <v>408</v>
      </c>
      <c r="C239" s="25" t="s">
        <v>204</v>
      </c>
      <c r="D239" s="34" t="s">
        <v>737</v>
      </c>
      <c r="E239" s="27" t="s">
        <v>479</v>
      </c>
      <c r="F239" s="28">
        <v>44501</v>
      </c>
      <c r="G239" s="29">
        <v>1562.72</v>
      </c>
      <c r="H239" s="29">
        <v>1562.72</v>
      </c>
      <c r="I239" s="29">
        <v>0</v>
      </c>
      <c r="J239" s="30" t="s">
        <v>1084</v>
      </c>
      <c r="K239" s="31" t="s">
        <v>480</v>
      </c>
    </row>
    <row r="240" spans="2:11">
      <c r="B240" s="25" t="s">
        <v>1289</v>
      </c>
      <c r="C240" s="25" t="s">
        <v>205</v>
      </c>
      <c r="D240" s="34" t="s">
        <v>738</v>
      </c>
      <c r="E240" s="27" t="s">
        <v>479</v>
      </c>
      <c r="F240" s="28">
        <v>44501</v>
      </c>
      <c r="G240" s="29">
        <v>874.06</v>
      </c>
      <c r="H240" s="29">
        <v>874.06</v>
      </c>
      <c r="I240" s="29">
        <v>0</v>
      </c>
      <c r="J240" s="30" t="s">
        <v>1084</v>
      </c>
      <c r="K240" s="31" t="s">
        <v>480</v>
      </c>
    </row>
    <row r="241" spans="2:11">
      <c r="B241" s="25" t="s">
        <v>1297</v>
      </c>
      <c r="C241" s="25" t="s">
        <v>1051</v>
      </c>
      <c r="D241" s="26" t="s">
        <v>761</v>
      </c>
      <c r="E241" s="27" t="s">
        <v>479</v>
      </c>
      <c r="F241" s="28">
        <v>44501</v>
      </c>
      <c r="G241" s="29">
        <v>1574.23</v>
      </c>
      <c r="H241" s="29">
        <v>1574.23</v>
      </c>
      <c r="I241" s="29">
        <v>0</v>
      </c>
      <c r="J241" s="30" t="s">
        <v>1084</v>
      </c>
      <c r="K241" s="31" t="s">
        <v>480</v>
      </c>
    </row>
    <row r="242" spans="2:11">
      <c r="B242" s="25" t="s">
        <v>411</v>
      </c>
      <c r="C242" s="25" t="s">
        <v>208</v>
      </c>
      <c r="D242" s="26" t="s">
        <v>741</v>
      </c>
      <c r="E242" s="27" t="s">
        <v>479</v>
      </c>
      <c r="F242" s="28">
        <v>44501</v>
      </c>
      <c r="G242" s="29">
        <v>67140.87</v>
      </c>
      <c r="H242" s="29">
        <v>67140.87</v>
      </c>
      <c r="I242" s="29">
        <v>0</v>
      </c>
      <c r="J242" s="30" t="s">
        <v>1084</v>
      </c>
      <c r="K242" s="31" t="s">
        <v>480</v>
      </c>
    </row>
    <row r="243" spans="2:11">
      <c r="B243" s="25" t="s">
        <v>1290</v>
      </c>
      <c r="C243" s="25" t="s">
        <v>209</v>
      </c>
      <c r="D243" s="26" t="s">
        <v>742</v>
      </c>
      <c r="E243" s="27" t="s">
        <v>479</v>
      </c>
      <c r="F243" s="28">
        <v>44501</v>
      </c>
      <c r="G243" s="29">
        <v>29697.05</v>
      </c>
      <c r="H243" s="29">
        <v>29697.05</v>
      </c>
      <c r="I243" s="29">
        <v>0</v>
      </c>
      <c r="J243" s="30" t="s">
        <v>1084</v>
      </c>
      <c r="K243" s="31" t="s">
        <v>480</v>
      </c>
    </row>
    <row r="244" spans="2:11">
      <c r="B244" s="25" t="s">
        <v>412</v>
      </c>
      <c r="C244" s="25" t="s">
        <v>210</v>
      </c>
      <c r="D244" s="26" t="s">
        <v>743</v>
      </c>
      <c r="E244" s="27" t="s">
        <v>479</v>
      </c>
      <c r="F244" s="28">
        <v>44501</v>
      </c>
      <c r="G244" s="29">
        <v>844.11</v>
      </c>
      <c r="H244" s="29">
        <v>844.11</v>
      </c>
      <c r="I244" s="29">
        <v>0</v>
      </c>
      <c r="J244" s="30" t="s">
        <v>1084</v>
      </c>
      <c r="K244" s="31" t="s">
        <v>480</v>
      </c>
    </row>
    <row r="245" spans="2:11">
      <c r="B245" s="25" t="s">
        <v>413</v>
      </c>
      <c r="C245" s="25" t="s">
        <v>211</v>
      </c>
      <c r="D245" s="26" t="s">
        <v>744</v>
      </c>
      <c r="E245" s="27" t="s">
        <v>479</v>
      </c>
      <c r="F245" s="28">
        <v>44501</v>
      </c>
      <c r="G245" s="29">
        <v>1247.3599999999999</v>
      </c>
      <c r="H245" s="29">
        <v>1247.3599999999999</v>
      </c>
      <c r="I245" s="29">
        <v>0</v>
      </c>
      <c r="J245" s="30" t="s">
        <v>1084</v>
      </c>
      <c r="K245" s="31" t="s">
        <v>480</v>
      </c>
    </row>
    <row r="246" spans="2:11">
      <c r="B246" s="25" t="s">
        <v>414</v>
      </c>
      <c r="C246" s="25" t="s">
        <v>212</v>
      </c>
      <c r="D246" s="34" t="s">
        <v>745</v>
      </c>
      <c r="E246" s="27" t="s">
        <v>479</v>
      </c>
      <c r="F246" s="28">
        <v>44501</v>
      </c>
      <c r="G246" s="29">
        <v>115308.41</v>
      </c>
      <c r="H246" s="29">
        <v>115308.41</v>
      </c>
      <c r="I246" s="29">
        <v>0</v>
      </c>
      <c r="J246" s="30" t="s">
        <v>1084</v>
      </c>
      <c r="K246" s="31" t="s">
        <v>480</v>
      </c>
    </row>
    <row r="247" spans="2:11">
      <c r="B247" s="25" t="s">
        <v>415</v>
      </c>
      <c r="C247" s="25" t="s">
        <v>214</v>
      </c>
      <c r="D247" s="34" t="s">
        <v>559</v>
      </c>
      <c r="E247" s="27" t="s">
        <v>479</v>
      </c>
      <c r="F247" s="28">
        <v>44501</v>
      </c>
      <c r="G247" s="29">
        <v>943786.91</v>
      </c>
      <c r="H247" s="29">
        <v>943786.91</v>
      </c>
      <c r="I247" s="29">
        <v>0</v>
      </c>
      <c r="J247" s="30" t="s">
        <v>1084</v>
      </c>
      <c r="K247" s="31" t="s">
        <v>480</v>
      </c>
    </row>
    <row r="248" spans="2:11">
      <c r="B248" s="25" t="s">
        <v>984</v>
      </c>
      <c r="C248" s="25" t="s">
        <v>886</v>
      </c>
      <c r="D248" s="26" t="s">
        <v>881</v>
      </c>
      <c r="E248" s="27" t="s">
        <v>479</v>
      </c>
      <c r="F248" s="28">
        <v>44501</v>
      </c>
      <c r="G248" s="29">
        <v>1078.74</v>
      </c>
      <c r="H248" s="29">
        <v>1078.74</v>
      </c>
      <c r="I248" s="29">
        <v>0</v>
      </c>
      <c r="J248" s="30" t="s">
        <v>1084</v>
      </c>
      <c r="K248" s="31" t="s">
        <v>480</v>
      </c>
    </row>
    <row r="249" spans="2:11">
      <c r="B249" s="25" t="s">
        <v>416</v>
      </c>
      <c r="C249" s="25" t="s">
        <v>215</v>
      </c>
      <c r="D249" s="26" t="s">
        <v>747</v>
      </c>
      <c r="E249" s="27" t="s">
        <v>479</v>
      </c>
      <c r="F249" s="28">
        <v>44501</v>
      </c>
      <c r="G249" s="29">
        <v>16324.09</v>
      </c>
      <c r="H249" s="29">
        <v>16324.09</v>
      </c>
      <c r="I249" s="29">
        <v>0</v>
      </c>
      <c r="J249" s="30" t="s">
        <v>1084</v>
      </c>
      <c r="K249" s="31" t="s">
        <v>480</v>
      </c>
    </row>
    <row r="250" spans="2:11">
      <c r="B250" s="25" t="s">
        <v>1293</v>
      </c>
      <c r="C250" s="25" t="s">
        <v>218</v>
      </c>
      <c r="D250" s="26" t="s">
        <v>750</v>
      </c>
      <c r="E250" s="27" t="s">
        <v>479</v>
      </c>
      <c r="F250" s="28">
        <v>44501</v>
      </c>
      <c r="G250" s="29">
        <v>9848.7199999999993</v>
      </c>
      <c r="H250" s="29">
        <v>9848.7199999999993</v>
      </c>
      <c r="I250" s="29">
        <v>0</v>
      </c>
      <c r="J250" s="30" t="s">
        <v>1084</v>
      </c>
      <c r="K250" s="31" t="s">
        <v>480</v>
      </c>
    </row>
    <row r="251" spans="2:11">
      <c r="B251" s="25" t="s">
        <v>1293</v>
      </c>
      <c r="C251" s="25" t="s">
        <v>218</v>
      </c>
      <c r="D251" s="26" t="s">
        <v>750</v>
      </c>
      <c r="E251" s="27" t="s">
        <v>1147</v>
      </c>
      <c r="F251" s="28">
        <v>44501</v>
      </c>
      <c r="G251" s="29">
        <v>31.66</v>
      </c>
      <c r="H251" s="29">
        <v>31.66</v>
      </c>
      <c r="I251" s="29">
        <v>0</v>
      </c>
      <c r="J251" s="30" t="s">
        <v>1084</v>
      </c>
      <c r="K251" s="31" t="s">
        <v>480</v>
      </c>
    </row>
    <row r="252" spans="2:11">
      <c r="B252" s="25" t="s">
        <v>1293</v>
      </c>
      <c r="C252" s="25" t="s">
        <v>218</v>
      </c>
      <c r="D252" s="26" t="s">
        <v>750</v>
      </c>
      <c r="E252" s="27" t="s">
        <v>1155</v>
      </c>
      <c r="F252" s="28">
        <v>44501</v>
      </c>
      <c r="G252" s="29">
        <v>196.97</v>
      </c>
      <c r="H252" s="29">
        <v>196.97</v>
      </c>
      <c r="I252" s="29">
        <v>0</v>
      </c>
      <c r="J252" s="30" t="s">
        <v>1084</v>
      </c>
      <c r="K252" s="31" t="s">
        <v>480</v>
      </c>
    </row>
    <row r="253" spans="2:11">
      <c r="B253" s="25" t="s">
        <v>417</v>
      </c>
      <c r="C253" s="25" t="s">
        <v>216</v>
      </c>
      <c r="D253" s="34" t="s">
        <v>748</v>
      </c>
      <c r="E253" s="27" t="s">
        <v>479</v>
      </c>
      <c r="F253" s="28">
        <v>44501</v>
      </c>
      <c r="G253" s="29">
        <v>217621.98</v>
      </c>
      <c r="H253" s="29">
        <v>217621.98</v>
      </c>
      <c r="I253" s="29">
        <v>0</v>
      </c>
      <c r="J253" s="30" t="s">
        <v>1084</v>
      </c>
      <c r="K253" s="31" t="s">
        <v>480</v>
      </c>
    </row>
    <row r="254" spans="2:11">
      <c r="B254" s="25" t="s">
        <v>418</v>
      </c>
      <c r="C254" s="25" t="s">
        <v>219</v>
      </c>
      <c r="D254" s="34" t="s">
        <v>751</v>
      </c>
      <c r="E254" s="27" t="s">
        <v>479</v>
      </c>
      <c r="F254" s="28">
        <v>44501</v>
      </c>
      <c r="G254" s="29">
        <v>7097.02</v>
      </c>
      <c r="H254" s="29">
        <v>7097.02</v>
      </c>
      <c r="I254" s="29">
        <v>0</v>
      </c>
      <c r="J254" s="30" t="s">
        <v>1084</v>
      </c>
      <c r="K254" s="31" t="s">
        <v>480</v>
      </c>
    </row>
    <row r="255" spans="2:11">
      <c r="B255" s="25" t="s">
        <v>1295</v>
      </c>
      <c r="C255" s="25" t="s">
        <v>1049</v>
      </c>
      <c r="D255" s="26" t="s">
        <v>1044</v>
      </c>
      <c r="E255" s="27" t="s">
        <v>479</v>
      </c>
      <c r="F255" s="28">
        <v>44501</v>
      </c>
      <c r="G255" s="29">
        <v>1322.26</v>
      </c>
      <c r="H255" s="29">
        <v>1322.26</v>
      </c>
      <c r="I255" s="29">
        <v>0</v>
      </c>
      <c r="J255" s="30" t="s">
        <v>1084</v>
      </c>
      <c r="K255" s="31" t="s">
        <v>480</v>
      </c>
    </row>
    <row r="256" spans="2:11">
      <c r="B256" s="25" t="s">
        <v>544</v>
      </c>
      <c r="C256" s="25" t="s">
        <v>519</v>
      </c>
      <c r="D256" s="26" t="s">
        <v>752</v>
      </c>
      <c r="E256" s="27" t="s">
        <v>479</v>
      </c>
      <c r="F256" s="28">
        <v>44501</v>
      </c>
      <c r="G256" s="29">
        <v>10473.5</v>
      </c>
      <c r="H256" s="29">
        <v>10473.5</v>
      </c>
      <c r="I256" s="29">
        <v>0</v>
      </c>
      <c r="J256" s="30" t="s">
        <v>1084</v>
      </c>
      <c r="K256" s="31" t="s">
        <v>480</v>
      </c>
    </row>
    <row r="257" spans="2:11">
      <c r="B257" s="25" t="s">
        <v>419</v>
      </c>
      <c r="C257" s="25" t="s">
        <v>220</v>
      </c>
      <c r="D257" s="26" t="s">
        <v>753</v>
      </c>
      <c r="E257" s="27" t="s">
        <v>479</v>
      </c>
      <c r="F257" s="28">
        <v>44501</v>
      </c>
      <c r="G257" s="29">
        <v>80192.929999999993</v>
      </c>
      <c r="H257" s="29">
        <v>80192.929999999993</v>
      </c>
      <c r="I257" s="29">
        <v>0</v>
      </c>
      <c r="J257" s="30" t="s">
        <v>1084</v>
      </c>
      <c r="K257" s="31" t="s">
        <v>480</v>
      </c>
    </row>
    <row r="258" spans="2:11">
      <c r="B258" s="25" t="s">
        <v>420</v>
      </c>
      <c r="C258" s="25" t="s">
        <v>221</v>
      </c>
      <c r="D258" s="26" t="s">
        <v>754</v>
      </c>
      <c r="E258" s="27" t="s">
        <v>479</v>
      </c>
      <c r="F258" s="28">
        <v>44501</v>
      </c>
      <c r="G258" s="29">
        <v>2413.9699999999998</v>
      </c>
      <c r="H258" s="29">
        <v>2413.9699999999998</v>
      </c>
      <c r="I258" s="29">
        <v>0</v>
      </c>
      <c r="J258" s="30" t="s">
        <v>1084</v>
      </c>
      <c r="K258" s="31" t="s">
        <v>480</v>
      </c>
    </row>
    <row r="259" spans="2:11">
      <c r="B259" s="25" t="s">
        <v>1296</v>
      </c>
      <c r="C259" s="25" t="s">
        <v>224</v>
      </c>
      <c r="D259" s="26" t="s">
        <v>758</v>
      </c>
      <c r="E259" s="27" t="s">
        <v>479</v>
      </c>
      <c r="F259" s="28">
        <v>44501</v>
      </c>
      <c r="G259" s="29">
        <v>6001.36</v>
      </c>
      <c r="H259" s="29">
        <v>6001.36</v>
      </c>
      <c r="I259" s="29">
        <v>0</v>
      </c>
      <c r="J259" s="30" t="s">
        <v>1084</v>
      </c>
      <c r="K259" s="31" t="s">
        <v>480</v>
      </c>
    </row>
    <row r="260" spans="2:11">
      <c r="B260" s="25" t="s">
        <v>423</v>
      </c>
      <c r="C260" s="25" t="s">
        <v>227</v>
      </c>
      <c r="D260" s="34" t="s">
        <v>762</v>
      </c>
      <c r="E260" s="27" t="s">
        <v>479</v>
      </c>
      <c r="F260" s="28">
        <v>44501</v>
      </c>
      <c r="G260" s="29">
        <v>10170.11</v>
      </c>
      <c r="H260" s="29">
        <v>10170.11</v>
      </c>
      <c r="I260" s="29">
        <v>0</v>
      </c>
      <c r="J260" s="30" t="s">
        <v>1084</v>
      </c>
      <c r="K260" s="31" t="s">
        <v>480</v>
      </c>
    </row>
    <row r="261" spans="2:11">
      <c r="B261" s="25" t="s">
        <v>424</v>
      </c>
      <c r="C261" s="25" t="s">
        <v>228</v>
      </c>
      <c r="D261" s="34" t="s">
        <v>763</v>
      </c>
      <c r="E261" s="27" t="s">
        <v>479</v>
      </c>
      <c r="F261" s="28">
        <v>44501</v>
      </c>
      <c r="G261" s="29">
        <v>2635.11</v>
      </c>
      <c r="H261" s="29">
        <v>2635.11</v>
      </c>
      <c r="I261" s="29">
        <v>0</v>
      </c>
      <c r="J261" s="30" t="s">
        <v>1084</v>
      </c>
      <c r="K261" s="31" t="s">
        <v>480</v>
      </c>
    </row>
    <row r="262" spans="2:11">
      <c r="B262" s="25" t="s">
        <v>422</v>
      </c>
      <c r="C262" s="25" t="s">
        <v>226</v>
      </c>
      <c r="D262" s="26" t="s">
        <v>760</v>
      </c>
      <c r="E262" s="27" t="s">
        <v>479</v>
      </c>
      <c r="F262" s="28">
        <v>44501</v>
      </c>
      <c r="G262" s="29">
        <v>55378.41</v>
      </c>
      <c r="H262" s="29">
        <v>55378.41</v>
      </c>
      <c r="I262" s="29">
        <v>0</v>
      </c>
      <c r="J262" s="30" t="s">
        <v>1084</v>
      </c>
      <c r="K262" s="31" t="s">
        <v>480</v>
      </c>
    </row>
    <row r="263" spans="2:11">
      <c r="B263" s="25" t="s">
        <v>422</v>
      </c>
      <c r="C263" s="25" t="s">
        <v>226</v>
      </c>
      <c r="D263" s="26" t="s">
        <v>760</v>
      </c>
      <c r="E263" s="27" t="s">
        <v>1147</v>
      </c>
      <c r="F263" s="28">
        <v>44501</v>
      </c>
      <c r="G263" s="29">
        <v>53.35</v>
      </c>
      <c r="H263" s="29">
        <v>53.35</v>
      </c>
      <c r="I263" s="29">
        <v>0</v>
      </c>
      <c r="J263" s="30" t="s">
        <v>1084</v>
      </c>
      <c r="K263" s="31" t="s">
        <v>480</v>
      </c>
    </row>
    <row r="264" spans="2:11">
      <c r="B264" s="25" t="s">
        <v>422</v>
      </c>
      <c r="C264" s="25" t="s">
        <v>226</v>
      </c>
      <c r="D264" s="26" t="s">
        <v>760</v>
      </c>
      <c r="E264" s="27" t="s">
        <v>1155</v>
      </c>
      <c r="F264" s="28">
        <v>44501</v>
      </c>
      <c r="G264" s="29">
        <v>1107.57</v>
      </c>
      <c r="H264" s="29">
        <v>1107.57</v>
      </c>
      <c r="I264" s="29">
        <v>0</v>
      </c>
      <c r="J264" s="30" t="s">
        <v>1084</v>
      </c>
      <c r="K264" s="31" t="s">
        <v>480</v>
      </c>
    </row>
    <row r="265" spans="2:11">
      <c r="B265" s="25" t="s">
        <v>1299</v>
      </c>
      <c r="C265" s="25" t="s">
        <v>231</v>
      </c>
      <c r="D265" s="26" t="s">
        <v>766</v>
      </c>
      <c r="E265" s="27" t="s">
        <v>479</v>
      </c>
      <c r="F265" s="28">
        <v>44501</v>
      </c>
      <c r="G265" s="29">
        <v>6881.47</v>
      </c>
      <c r="H265" s="29">
        <v>6881.47</v>
      </c>
      <c r="I265" s="29">
        <v>0</v>
      </c>
      <c r="J265" s="30" t="s">
        <v>1084</v>
      </c>
      <c r="K265" s="31" t="s">
        <v>480</v>
      </c>
    </row>
    <row r="266" spans="2:11">
      <c r="B266" s="25" t="s">
        <v>1300</v>
      </c>
      <c r="C266" s="25" t="s">
        <v>234</v>
      </c>
      <c r="D266" s="26" t="s">
        <v>769</v>
      </c>
      <c r="E266" s="27" t="s">
        <v>479</v>
      </c>
      <c r="F266" s="28">
        <v>44501</v>
      </c>
      <c r="G266" s="29">
        <v>1827.5</v>
      </c>
      <c r="H266" s="29">
        <v>1827.5</v>
      </c>
      <c r="I266" s="29">
        <v>0</v>
      </c>
      <c r="J266" s="30" t="s">
        <v>1084</v>
      </c>
      <c r="K266" s="31" t="s">
        <v>480</v>
      </c>
    </row>
    <row r="267" spans="2:11">
      <c r="B267" s="25" t="s">
        <v>421</v>
      </c>
      <c r="C267" s="25" t="s">
        <v>225</v>
      </c>
      <c r="D267" s="34" t="s">
        <v>759</v>
      </c>
      <c r="E267" s="27" t="s">
        <v>479</v>
      </c>
      <c r="F267" s="28">
        <v>44501</v>
      </c>
      <c r="G267" s="29">
        <v>2014.29</v>
      </c>
      <c r="H267" s="29">
        <v>2014.29</v>
      </c>
      <c r="I267" s="29">
        <v>0</v>
      </c>
      <c r="J267" s="30" t="s">
        <v>1084</v>
      </c>
      <c r="K267" s="31" t="s">
        <v>480</v>
      </c>
    </row>
    <row r="268" spans="2:11">
      <c r="B268" s="25" t="s">
        <v>359</v>
      </c>
      <c r="C268" s="25" t="s">
        <v>137</v>
      </c>
      <c r="D268" s="34" t="s">
        <v>663</v>
      </c>
      <c r="E268" s="27" t="s">
        <v>479</v>
      </c>
      <c r="F268" s="28">
        <v>44501</v>
      </c>
      <c r="G268" s="29">
        <v>7009.51</v>
      </c>
      <c r="H268" s="29">
        <v>7009.51</v>
      </c>
      <c r="I268" s="29">
        <v>0</v>
      </c>
      <c r="J268" s="30" t="s">
        <v>1084</v>
      </c>
      <c r="K268" s="31" t="s">
        <v>480</v>
      </c>
    </row>
    <row r="269" spans="2:11">
      <c r="B269" s="25" t="s">
        <v>425</v>
      </c>
      <c r="C269" s="25" t="s">
        <v>230</v>
      </c>
      <c r="D269" s="26" t="s">
        <v>765</v>
      </c>
      <c r="E269" s="27" t="s">
        <v>479</v>
      </c>
      <c r="F269" s="28">
        <v>44501</v>
      </c>
      <c r="G269" s="29">
        <v>4664.01</v>
      </c>
      <c r="H269" s="29">
        <v>4664.01</v>
      </c>
      <c r="I269" s="29">
        <v>0</v>
      </c>
      <c r="J269" s="30" t="s">
        <v>1084</v>
      </c>
      <c r="K269" s="31" t="s">
        <v>480</v>
      </c>
    </row>
    <row r="270" spans="2:11">
      <c r="B270" s="25" t="s">
        <v>427</v>
      </c>
      <c r="C270" s="25" t="s">
        <v>233</v>
      </c>
      <c r="D270" s="26" t="s">
        <v>768</v>
      </c>
      <c r="E270" s="27" t="s">
        <v>479</v>
      </c>
      <c r="F270" s="28">
        <v>44501</v>
      </c>
      <c r="G270" s="29">
        <v>2011.13</v>
      </c>
      <c r="H270" s="29">
        <v>2011.13</v>
      </c>
      <c r="I270" s="29">
        <v>0</v>
      </c>
      <c r="J270" s="30" t="s">
        <v>1084</v>
      </c>
      <c r="K270" s="31" t="s">
        <v>480</v>
      </c>
    </row>
    <row r="271" spans="2:11">
      <c r="B271" s="25" t="s">
        <v>1418</v>
      </c>
      <c r="C271" s="25" t="s">
        <v>222</v>
      </c>
      <c r="D271" s="26" t="s">
        <v>755</v>
      </c>
      <c r="E271" s="27" t="s">
        <v>479</v>
      </c>
      <c r="F271" s="28">
        <v>44501</v>
      </c>
      <c r="G271" s="29">
        <v>7411.65</v>
      </c>
      <c r="H271" s="29">
        <v>7411.65</v>
      </c>
      <c r="I271" s="29">
        <v>0</v>
      </c>
      <c r="J271" s="30" t="s">
        <v>1084</v>
      </c>
      <c r="K271" s="31" t="s">
        <v>480</v>
      </c>
    </row>
    <row r="272" spans="2:11">
      <c r="B272" s="25" t="s">
        <v>985</v>
      </c>
      <c r="C272" s="25" t="s">
        <v>223</v>
      </c>
      <c r="D272" s="26" t="s">
        <v>756</v>
      </c>
      <c r="E272" s="27" t="s">
        <v>479</v>
      </c>
      <c r="F272" s="28">
        <v>44501</v>
      </c>
      <c r="G272" s="29">
        <v>11344.34</v>
      </c>
      <c r="H272" s="29">
        <v>11344.34</v>
      </c>
      <c r="I272" s="29">
        <v>0</v>
      </c>
      <c r="J272" s="30" t="s">
        <v>1084</v>
      </c>
      <c r="K272" s="31" t="s">
        <v>480</v>
      </c>
    </row>
    <row r="273" spans="2:11">
      <c r="B273" s="25" t="s">
        <v>545</v>
      </c>
      <c r="C273" s="25" t="s">
        <v>520</v>
      </c>
      <c r="D273" s="26" t="s">
        <v>757</v>
      </c>
      <c r="E273" s="27" t="s">
        <v>479</v>
      </c>
      <c r="F273" s="28">
        <v>44501</v>
      </c>
      <c r="G273" s="29">
        <v>3781.77</v>
      </c>
      <c r="H273" s="29">
        <v>3781.77</v>
      </c>
      <c r="I273" s="29">
        <v>0</v>
      </c>
      <c r="J273" s="30" t="s">
        <v>1084</v>
      </c>
      <c r="K273" s="31" t="s">
        <v>480</v>
      </c>
    </row>
    <row r="274" spans="2:11">
      <c r="B274" s="25" t="s">
        <v>428</v>
      </c>
      <c r="C274" s="25" t="s">
        <v>235</v>
      </c>
      <c r="D274" s="34" t="s">
        <v>770</v>
      </c>
      <c r="E274" s="27" t="s">
        <v>479</v>
      </c>
      <c r="F274" s="28">
        <v>44501</v>
      </c>
      <c r="G274" s="29">
        <v>947.89</v>
      </c>
      <c r="H274" s="29">
        <v>947.89</v>
      </c>
      <c r="I274" s="29">
        <v>0</v>
      </c>
      <c r="J274" s="30" t="s">
        <v>1084</v>
      </c>
      <c r="K274" s="31" t="s">
        <v>480</v>
      </c>
    </row>
    <row r="275" spans="2:11">
      <c r="B275" s="25" t="s">
        <v>429</v>
      </c>
      <c r="C275" s="25" t="s">
        <v>236</v>
      </c>
      <c r="D275" s="34" t="s">
        <v>771</v>
      </c>
      <c r="E275" s="27" t="s">
        <v>479</v>
      </c>
      <c r="F275" s="28">
        <v>44501</v>
      </c>
      <c r="G275" s="29">
        <v>2817.49</v>
      </c>
      <c r="H275" s="29">
        <v>2817.49</v>
      </c>
      <c r="I275" s="29">
        <v>0</v>
      </c>
      <c r="J275" s="30" t="s">
        <v>1084</v>
      </c>
      <c r="K275" s="31" t="s">
        <v>480</v>
      </c>
    </row>
    <row r="276" spans="2:11">
      <c r="B276" s="25" t="s">
        <v>426</v>
      </c>
      <c r="C276" s="25" t="s">
        <v>232</v>
      </c>
      <c r="D276" s="26" t="s">
        <v>767</v>
      </c>
      <c r="E276" s="27" t="s">
        <v>479</v>
      </c>
      <c r="F276" s="28">
        <v>44501</v>
      </c>
      <c r="G276" s="29">
        <v>5980.31</v>
      </c>
      <c r="H276" s="29">
        <v>5980.31</v>
      </c>
      <c r="I276" s="29">
        <v>0</v>
      </c>
      <c r="J276" s="30" t="s">
        <v>1084</v>
      </c>
      <c r="K276" s="31" t="s">
        <v>480</v>
      </c>
    </row>
    <row r="277" spans="2:11">
      <c r="B277" s="25" t="s">
        <v>1301</v>
      </c>
      <c r="C277" s="25" t="s">
        <v>238</v>
      </c>
      <c r="D277" s="26" t="s">
        <v>773</v>
      </c>
      <c r="E277" s="27" t="s">
        <v>479</v>
      </c>
      <c r="F277" s="28">
        <v>44501</v>
      </c>
      <c r="G277" s="29">
        <v>20631.599999999999</v>
      </c>
      <c r="H277" s="29">
        <v>20631.599999999999</v>
      </c>
      <c r="I277" s="29">
        <v>0</v>
      </c>
      <c r="J277" s="30" t="s">
        <v>1084</v>
      </c>
      <c r="K277" s="31" t="s">
        <v>480</v>
      </c>
    </row>
    <row r="278" spans="2:11">
      <c r="B278" s="25" t="s">
        <v>1301</v>
      </c>
      <c r="C278" s="25" t="s">
        <v>238</v>
      </c>
      <c r="D278" s="26" t="s">
        <v>773</v>
      </c>
      <c r="E278" s="27" t="s">
        <v>1147</v>
      </c>
      <c r="F278" s="28">
        <v>44501</v>
      </c>
      <c r="G278" s="29">
        <v>66.33</v>
      </c>
      <c r="H278" s="29">
        <v>66.33</v>
      </c>
      <c r="I278" s="29">
        <v>0</v>
      </c>
      <c r="J278" s="30" t="s">
        <v>1084</v>
      </c>
      <c r="K278" s="31" t="s">
        <v>480</v>
      </c>
    </row>
    <row r="279" spans="2:11">
      <c r="B279" s="25" t="s">
        <v>1301</v>
      </c>
      <c r="C279" s="25" t="s">
        <v>238</v>
      </c>
      <c r="D279" s="26" t="s">
        <v>773</v>
      </c>
      <c r="E279" s="27" t="s">
        <v>1155</v>
      </c>
      <c r="F279" s="28">
        <v>44501</v>
      </c>
      <c r="G279" s="29">
        <v>412.63</v>
      </c>
      <c r="H279" s="29">
        <v>412.63</v>
      </c>
      <c r="I279" s="29">
        <v>0</v>
      </c>
      <c r="J279" s="30" t="s">
        <v>1084</v>
      </c>
      <c r="K279" s="31" t="s">
        <v>480</v>
      </c>
    </row>
    <row r="280" spans="2:11">
      <c r="B280" s="25" t="s">
        <v>1298</v>
      </c>
      <c r="C280" s="25" t="s">
        <v>229</v>
      </c>
      <c r="D280" s="26" t="s">
        <v>764</v>
      </c>
      <c r="E280" s="27" t="s">
        <v>479</v>
      </c>
      <c r="F280" s="28">
        <v>44501</v>
      </c>
      <c r="G280" s="29">
        <v>5482.26</v>
      </c>
      <c r="H280" s="29">
        <v>5482.26</v>
      </c>
      <c r="I280" s="29">
        <v>0</v>
      </c>
      <c r="J280" s="30" t="s">
        <v>1084</v>
      </c>
      <c r="K280" s="31" t="s">
        <v>480</v>
      </c>
    </row>
    <row r="281" spans="2:11">
      <c r="B281" s="25" t="s">
        <v>430</v>
      </c>
      <c r="C281" s="25" t="s">
        <v>237</v>
      </c>
      <c r="D281" s="34" t="s">
        <v>772</v>
      </c>
      <c r="E281" s="27" t="s">
        <v>479</v>
      </c>
      <c r="F281" s="28">
        <v>44501</v>
      </c>
      <c r="G281" s="29">
        <v>17710.16</v>
      </c>
      <c r="H281" s="29">
        <v>17710.16</v>
      </c>
      <c r="I281" s="29">
        <v>0</v>
      </c>
      <c r="J281" s="30" t="s">
        <v>1084</v>
      </c>
      <c r="K281" s="31" t="s">
        <v>480</v>
      </c>
    </row>
    <row r="282" spans="2:11">
      <c r="B282" s="25" t="s">
        <v>438</v>
      </c>
      <c r="C282" s="25" t="s">
        <v>249</v>
      </c>
      <c r="D282" s="34" t="s">
        <v>788</v>
      </c>
      <c r="E282" s="27" t="s">
        <v>479</v>
      </c>
      <c r="F282" s="28">
        <v>44501</v>
      </c>
      <c r="G282" s="29">
        <v>7660.8</v>
      </c>
      <c r="H282" s="29">
        <v>7660.8</v>
      </c>
      <c r="I282" s="29">
        <v>0</v>
      </c>
      <c r="J282" s="30" t="s">
        <v>1084</v>
      </c>
      <c r="K282" s="31" t="s">
        <v>480</v>
      </c>
    </row>
    <row r="283" spans="2:11">
      <c r="B283" s="25" t="s">
        <v>432</v>
      </c>
      <c r="C283" s="25" t="s">
        <v>240</v>
      </c>
      <c r="D283" s="26" t="s">
        <v>775</v>
      </c>
      <c r="E283" s="27" t="s">
        <v>479</v>
      </c>
      <c r="F283" s="28">
        <v>44501</v>
      </c>
      <c r="G283" s="29">
        <v>19012.5</v>
      </c>
      <c r="H283" s="29">
        <v>19012.5</v>
      </c>
      <c r="I283" s="29">
        <v>0</v>
      </c>
      <c r="J283" s="30" t="s">
        <v>1084</v>
      </c>
      <c r="K283" s="31" t="s">
        <v>480</v>
      </c>
    </row>
    <row r="284" spans="2:11">
      <c r="B284" s="25" t="s">
        <v>1302</v>
      </c>
      <c r="C284" s="25" t="s">
        <v>1055</v>
      </c>
      <c r="D284" s="26" t="s">
        <v>1056</v>
      </c>
      <c r="E284" s="27" t="s">
        <v>479</v>
      </c>
      <c r="F284" s="28">
        <v>44501</v>
      </c>
      <c r="G284" s="29">
        <v>21030.400000000001</v>
      </c>
      <c r="H284" s="29">
        <v>21030.400000000001</v>
      </c>
      <c r="I284" s="29">
        <v>0</v>
      </c>
      <c r="J284" s="30" t="s">
        <v>1084</v>
      </c>
      <c r="K284" s="31" t="s">
        <v>480</v>
      </c>
    </row>
    <row r="285" spans="2:11">
      <c r="B285" s="25" t="s">
        <v>998</v>
      </c>
      <c r="C285" s="25" t="s">
        <v>570</v>
      </c>
      <c r="D285" s="26" t="s">
        <v>776</v>
      </c>
      <c r="E285" s="27" t="s">
        <v>479</v>
      </c>
      <c r="F285" s="28">
        <v>44501</v>
      </c>
      <c r="G285" s="29">
        <v>7276.98</v>
      </c>
      <c r="H285" s="29">
        <v>7276.98</v>
      </c>
      <c r="I285" s="29">
        <v>0</v>
      </c>
      <c r="J285" s="30" t="s">
        <v>1084</v>
      </c>
      <c r="K285" s="31" t="s">
        <v>480</v>
      </c>
    </row>
    <row r="286" spans="2:11">
      <c r="B286" s="25" t="s">
        <v>554</v>
      </c>
      <c r="C286" s="25" t="s">
        <v>530</v>
      </c>
      <c r="D286" s="26" t="s">
        <v>885</v>
      </c>
      <c r="E286" s="27" t="s">
        <v>479</v>
      </c>
      <c r="F286" s="28">
        <v>44501</v>
      </c>
      <c r="G286" s="29">
        <v>24498.05</v>
      </c>
      <c r="H286" s="29">
        <v>24498.05</v>
      </c>
      <c r="I286" s="29">
        <v>0</v>
      </c>
      <c r="J286" s="30" t="s">
        <v>1084</v>
      </c>
      <c r="K286" s="31" t="s">
        <v>480</v>
      </c>
    </row>
    <row r="287" spans="2:11">
      <c r="B287" s="25" t="s">
        <v>1000</v>
      </c>
      <c r="C287" s="25" t="s">
        <v>995</v>
      </c>
      <c r="D287" s="26" t="s">
        <v>990</v>
      </c>
      <c r="E287" s="27" t="s">
        <v>479</v>
      </c>
      <c r="F287" s="28">
        <v>44501</v>
      </c>
      <c r="G287" s="29">
        <v>473.78</v>
      </c>
      <c r="H287" s="29">
        <v>473.78</v>
      </c>
      <c r="I287" s="29">
        <v>0</v>
      </c>
      <c r="J287" s="30" t="s">
        <v>1084</v>
      </c>
      <c r="K287" s="31" t="s">
        <v>480</v>
      </c>
    </row>
    <row r="288" spans="2:11">
      <c r="B288" s="25" t="s">
        <v>547</v>
      </c>
      <c r="C288" s="25" t="s">
        <v>522</v>
      </c>
      <c r="D288" s="34" t="s">
        <v>781</v>
      </c>
      <c r="E288" s="27" t="s">
        <v>479</v>
      </c>
      <c r="F288" s="28">
        <v>44501</v>
      </c>
      <c r="G288" s="29">
        <v>13897.73</v>
      </c>
      <c r="H288" s="29">
        <v>13897.73</v>
      </c>
      <c r="I288" s="29">
        <v>0</v>
      </c>
      <c r="J288" s="30" t="s">
        <v>1084</v>
      </c>
      <c r="K288" s="31" t="s">
        <v>480</v>
      </c>
    </row>
    <row r="289" spans="2:11">
      <c r="B289" s="25" t="s">
        <v>547</v>
      </c>
      <c r="C289" s="25" t="s">
        <v>522</v>
      </c>
      <c r="D289" s="34" t="s">
        <v>781</v>
      </c>
      <c r="E289" s="27" t="s">
        <v>1147</v>
      </c>
      <c r="F289" s="28">
        <v>44501</v>
      </c>
      <c r="G289" s="29">
        <v>93.99</v>
      </c>
      <c r="H289" s="29">
        <v>93.99</v>
      </c>
      <c r="I289" s="29">
        <v>0</v>
      </c>
      <c r="J289" s="30" t="s">
        <v>1084</v>
      </c>
      <c r="K289" s="31" t="s">
        <v>480</v>
      </c>
    </row>
    <row r="290" spans="2:11">
      <c r="B290" s="25" t="s">
        <v>547</v>
      </c>
      <c r="C290" s="25" t="s">
        <v>522</v>
      </c>
      <c r="D290" s="26" t="s">
        <v>781</v>
      </c>
      <c r="E290" s="27" t="s">
        <v>1155</v>
      </c>
      <c r="F290" s="28">
        <v>44501</v>
      </c>
      <c r="G290" s="29">
        <v>277.95</v>
      </c>
      <c r="H290" s="29">
        <v>277.95</v>
      </c>
      <c r="I290" s="29">
        <v>0</v>
      </c>
      <c r="J290" s="30" t="s">
        <v>1084</v>
      </c>
      <c r="K290" s="31" t="s">
        <v>480</v>
      </c>
    </row>
    <row r="291" spans="2:11">
      <c r="B291" s="25" t="s">
        <v>434</v>
      </c>
      <c r="C291" s="25" t="s">
        <v>245</v>
      </c>
      <c r="D291" s="26" t="s">
        <v>783</v>
      </c>
      <c r="E291" s="27" t="s">
        <v>479</v>
      </c>
      <c r="F291" s="28">
        <v>44501</v>
      </c>
      <c r="G291" s="29">
        <v>628230.80000000005</v>
      </c>
      <c r="H291" s="29">
        <v>628230.80000000005</v>
      </c>
      <c r="I291" s="29">
        <v>0</v>
      </c>
      <c r="J291" s="30" t="s">
        <v>1084</v>
      </c>
      <c r="K291" s="31" t="s">
        <v>480</v>
      </c>
    </row>
    <row r="292" spans="2:11">
      <c r="B292" s="25" t="s">
        <v>433</v>
      </c>
      <c r="C292" s="25" t="s">
        <v>244</v>
      </c>
      <c r="D292" s="26" t="s">
        <v>782</v>
      </c>
      <c r="E292" s="27" t="s">
        <v>479</v>
      </c>
      <c r="F292" s="28">
        <v>44501</v>
      </c>
      <c r="G292" s="29">
        <v>78633.600000000006</v>
      </c>
      <c r="H292" s="29">
        <v>78633.600000000006</v>
      </c>
      <c r="I292" s="29">
        <v>0</v>
      </c>
      <c r="J292" s="30" t="s">
        <v>1084</v>
      </c>
      <c r="K292" s="31" t="s">
        <v>480</v>
      </c>
    </row>
    <row r="293" spans="2:11">
      <c r="B293" s="25" t="s">
        <v>1306</v>
      </c>
      <c r="C293" s="25" t="s">
        <v>1057</v>
      </c>
      <c r="D293" s="26" t="s">
        <v>1058</v>
      </c>
      <c r="E293" s="27" t="s">
        <v>479</v>
      </c>
      <c r="F293" s="28">
        <v>44501</v>
      </c>
      <c r="G293" s="29">
        <v>106701.32</v>
      </c>
      <c r="H293" s="29">
        <v>106701.32</v>
      </c>
      <c r="I293" s="29">
        <v>0</v>
      </c>
      <c r="J293" s="30" t="s">
        <v>1084</v>
      </c>
      <c r="K293" s="31" t="s">
        <v>480</v>
      </c>
    </row>
    <row r="294" spans="2:11">
      <c r="B294" s="25" t="s">
        <v>437</v>
      </c>
      <c r="C294" s="25" t="s">
        <v>248</v>
      </c>
      <c r="D294" s="26" t="s">
        <v>787</v>
      </c>
      <c r="E294" s="27" t="s">
        <v>479</v>
      </c>
      <c r="F294" s="28">
        <v>44501</v>
      </c>
      <c r="G294" s="29">
        <v>4802.2</v>
      </c>
      <c r="H294" s="29">
        <v>4802.2</v>
      </c>
      <c r="I294" s="29">
        <v>0</v>
      </c>
      <c r="J294" s="30" t="s">
        <v>1084</v>
      </c>
      <c r="K294" s="31" t="s">
        <v>480</v>
      </c>
    </row>
    <row r="295" spans="2:11">
      <c r="B295" s="25" t="s">
        <v>1270</v>
      </c>
      <c r="C295" s="25" t="s">
        <v>1009</v>
      </c>
      <c r="D295" s="34" t="s">
        <v>1007</v>
      </c>
      <c r="E295" s="27" t="s">
        <v>479</v>
      </c>
      <c r="F295" s="28">
        <v>44501</v>
      </c>
      <c r="G295" s="29">
        <v>1708.56</v>
      </c>
      <c r="H295" s="29">
        <v>1708.56</v>
      </c>
      <c r="I295" s="29">
        <v>0</v>
      </c>
      <c r="J295" s="30" t="s">
        <v>1084</v>
      </c>
      <c r="K295" s="31" t="s">
        <v>480</v>
      </c>
    </row>
    <row r="296" spans="2:11">
      <c r="B296" s="25" t="s">
        <v>435</v>
      </c>
      <c r="C296" s="25" t="s">
        <v>246</v>
      </c>
      <c r="D296" s="34" t="s">
        <v>785</v>
      </c>
      <c r="E296" s="27" t="s">
        <v>479</v>
      </c>
      <c r="F296" s="28">
        <v>44501</v>
      </c>
      <c r="G296" s="29">
        <v>11204.67</v>
      </c>
      <c r="H296" s="29">
        <v>11204.67</v>
      </c>
      <c r="I296" s="29">
        <v>0</v>
      </c>
      <c r="J296" s="30" t="s">
        <v>1084</v>
      </c>
      <c r="K296" s="31" t="s">
        <v>480</v>
      </c>
    </row>
    <row r="297" spans="2:11">
      <c r="B297" s="25" t="s">
        <v>440</v>
      </c>
      <c r="C297" s="25" t="s">
        <v>252</v>
      </c>
      <c r="D297" s="26" t="s">
        <v>792</v>
      </c>
      <c r="E297" s="27" t="s">
        <v>479</v>
      </c>
      <c r="F297" s="28">
        <v>44501</v>
      </c>
      <c r="G297" s="29">
        <v>1553.22</v>
      </c>
      <c r="H297" s="29">
        <v>1553.22</v>
      </c>
      <c r="I297" s="29">
        <v>0</v>
      </c>
      <c r="J297" s="30" t="s">
        <v>1084</v>
      </c>
      <c r="K297" s="31" t="s">
        <v>480</v>
      </c>
    </row>
    <row r="298" spans="2:11">
      <c r="B298" s="25" t="s">
        <v>548</v>
      </c>
      <c r="C298" s="25" t="s">
        <v>523</v>
      </c>
      <c r="D298" s="26" t="s">
        <v>784</v>
      </c>
      <c r="E298" s="27" t="s">
        <v>479</v>
      </c>
      <c r="F298" s="28">
        <v>44501</v>
      </c>
      <c r="G298" s="29">
        <v>2433.7800000000002</v>
      </c>
      <c r="H298" s="29">
        <v>2433.7800000000002</v>
      </c>
      <c r="I298" s="29">
        <v>0</v>
      </c>
      <c r="J298" s="30" t="s">
        <v>1084</v>
      </c>
      <c r="K298" s="31" t="s">
        <v>480</v>
      </c>
    </row>
    <row r="299" spans="2:11">
      <c r="B299" s="25" t="s">
        <v>549</v>
      </c>
      <c r="C299" s="25" t="s">
        <v>524</v>
      </c>
      <c r="D299" s="26" t="s">
        <v>790</v>
      </c>
      <c r="E299" s="27" t="s">
        <v>479</v>
      </c>
      <c r="F299" s="28">
        <v>44501</v>
      </c>
      <c r="G299" s="29">
        <v>12580.36</v>
      </c>
      <c r="H299" s="29">
        <v>12580.36</v>
      </c>
      <c r="I299" s="29">
        <v>0</v>
      </c>
      <c r="J299" s="30" t="s">
        <v>1084</v>
      </c>
      <c r="K299" s="31" t="s">
        <v>480</v>
      </c>
    </row>
    <row r="300" spans="2:11">
      <c r="B300" s="25" t="s">
        <v>436</v>
      </c>
      <c r="C300" s="25" t="s">
        <v>247</v>
      </c>
      <c r="D300" s="26" t="s">
        <v>786</v>
      </c>
      <c r="E300" s="27" t="s">
        <v>479</v>
      </c>
      <c r="F300" s="28">
        <v>44501</v>
      </c>
      <c r="G300" s="29">
        <v>4140.38</v>
      </c>
      <c r="H300" s="29">
        <v>4140.38</v>
      </c>
      <c r="I300" s="29">
        <v>0</v>
      </c>
      <c r="J300" s="30" t="s">
        <v>1084</v>
      </c>
      <c r="K300" s="31" t="s">
        <v>480</v>
      </c>
    </row>
    <row r="301" spans="2:11">
      <c r="B301" s="25" t="s">
        <v>1307</v>
      </c>
      <c r="C301" s="25" t="s">
        <v>251</v>
      </c>
      <c r="D301" s="26" t="s">
        <v>791</v>
      </c>
      <c r="E301" s="27" t="s">
        <v>479</v>
      </c>
      <c r="F301" s="28">
        <v>44501</v>
      </c>
      <c r="G301" s="29">
        <v>4032.51</v>
      </c>
      <c r="H301" s="29">
        <v>4032.51</v>
      </c>
      <c r="I301" s="29">
        <v>0</v>
      </c>
      <c r="J301" s="30" t="s">
        <v>1084</v>
      </c>
      <c r="K301" s="31" t="s">
        <v>480</v>
      </c>
    </row>
    <row r="302" spans="2:11">
      <c r="B302" s="25" t="s">
        <v>439</v>
      </c>
      <c r="C302" s="25" t="s">
        <v>250</v>
      </c>
      <c r="D302" s="34" t="s">
        <v>789</v>
      </c>
      <c r="E302" s="27" t="s">
        <v>479</v>
      </c>
      <c r="F302" s="28">
        <v>44501</v>
      </c>
      <c r="G302" s="29">
        <v>12181.44</v>
      </c>
      <c r="H302" s="29">
        <v>12181.44</v>
      </c>
      <c r="I302" s="29">
        <v>0</v>
      </c>
      <c r="J302" s="30" t="s">
        <v>1084</v>
      </c>
      <c r="K302" s="31" t="s">
        <v>480</v>
      </c>
    </row>
    <row r="303" spans="2:11">
      <c r="B303" s="25" t="s">
        <v>1261</v>
      </c>
      <c r="C303" s="25" t="s">
        <v>118</v>
      </c>
      <c r="D303" s="34" t="s">
        <v>640</v>
      </c>
      <c r="E303" s="27" t="s">
        <v>479</v>
      </c>
      <c r="F303" s="28">
        <v>44501</v>
      </c>
      <c r="G303" s="29">
        <v>15080.46</v>
      </c>
      <c r="H303" s="29">
        <v>15080.46</v>
      </c>
      <c r="I303" s="29">
        <v>0</v>
      </c>
      <c r="J303" s="30" t="s">
        <v>1084</v>
      </c>
      <c r="K303" s="31" t="s">
        <v>480</v>
      </c>
    </row>
    <row r="304" spans="2:11">
      <c r="B304" s="25" t="s">
        <v>1308</v>
      </c>
      <c r="C304" s="25" t="s">
        <v>525</v>
      </c>
      <c r="D304" s="26" t="s">
        <v>796</v>
      </c>
      <c r="E304" s="27" t="s">
        <v>479</v>
      </c>
      <c r="F304" s="28">
        <v>44501</v>
      </c>
      <c r="G304" s="29">
        <v>1303.76</v>
      </c>
      <c r="H304" s="29">
        <v>1303.76</v>
      </c>
      <c r="I304" s="29">
        <v>0</v>
      </c>
      <c r="J304" s="30" t="s">
        <v>1084</v>
      </c>
      <c r="K304" s="31" t="s">
        <v>480</v>
      </c>
    </row>
    <row r="305" spans="2:11">
      <c r="B305" s="25" t="s">
        <v>444</v>
      </c>
      <c r="C305" s="25" t="s">
        <v>256</v>
      </c>
      <c r="D305" s="26" t="s">
        <v>797</v>
      </c>
      <c r="E305" s="27" t="s">
        <v>479</v>
      </c>
      <c r="F305" s="28">
        <v>44501</v>
      </c>
      <c r="G305" s="29">
        <v>2066.4899999999998</v>
      </c>
      <c r="H305" s="29">
        <v>2066.4899999999998</v>
      </c>
      <c r="I305" s="29">
        <v>0</v>
      </c>
      <c r="J305" s="30" t="s">
        <v>1084</v>
      </c>
      <c r="K305" s="31" t="s">
        <v>480</v>
      </c>
    </row>
    <row r="306" spans="2:11">
      <c r="B306" s="25" t="s">
        <v>550</v>
      </c>
      <c r="C306" s="25" t="s">
        <v>526</v>
      </c>
      <c r="D306" s="26" t="s">
        <v>799</v>
      </c>
      <c r="E306" s="27" t="s">
        <v>479</v>
      </c>
      <c r="F306" s="28">
        <v>44501</v>
      </c>
      <c r="G306" s="29">
        <v>22637.81</v>
      </c>
      <c r="H306" s="29">
        <v>22637.81</v>
      </c>
      <c r="I306" s="29">
        <v>0</v>
      </c>
      <c r="J306" s="30" t="s">
        <v>1084</v>
      </c>
      <c r="K306" s="31" t="s">
        <v>480</v>
      </c>
    </row>
    <row r="307" spans="2:11">
      <c r="B307" s="25" t="s">
        <v>1309</v>
      </c>
      <c r="C307" s="25" t="s">
        <v>1048</v>
      </c>
      <c r="D307" s="26" t="s">
        <v>989</v>
      </c>
      <c r="E307" s="27" t="s">
        <v>479</v>
      </c>
      <c r="F307" s="28">
        <v>44501</v>
      </c>
      <c r="G307" s="29">
        <v>288.5</v>
      </c>
      <c r="H307" s="29">
        <v>288.5</v>
      </c>
      <c r="I307" s="29">
        <v>0</v>
      </c>
      <c r="J307" s="30" t="s">
        <v>1084</v>
      </c>
      <c r="K307" s="31" t="s">
        <v>480</v>
      </c>
    </row>
    <row r="308" spans="2:11">
      <c r="B308" s="25" t="s">
        <v>446</v>
      </c>
      <c r="C308" s="25" t="s">
        <v>258</v>
      </c>
      <c r="D308" s="26" t="s">
        <v>800</v>
      </c>
      <c r="E308" s="27" t="s">
        <v>479</v>
      </c>
      <c r="F308" s="28">
        <v>44501</v>
      </c>
      <c r="G308" s="29">
        <v>5126.55</v>
      </c>
      <c r="H308" s="29">
        <v>5126.55</v>
      </c>
      <c r="I308" s="29">
        <v>0</v>
      </c>
      <c r="J308" s="30" t="s">
        <v>1084</v>
      </c>
      <c r="K308" s="31" t="s">
        <v>480</v>
      </c>
    </row>
    <row r="309" spans="2:11">
      <c r="B309" s="25" t="s">
        <v>1419</v>
      </c>
      <c r="C309" s="25" t="s">
        <v>571</v>
      </c>
      <c r="D309" s="34" t="s">
        <v>801</v>
      </c>
      <c r="E309" s="27" t="s">
        <v>479</v>
      </c>
      <c r="F309" s="28">
        <v>44501</v>
      </c>
      <c r="G309" s="29">
        <v>7350.91</v>
      </c>
      <c r="H309" s="29">
        <v>7350.91</v>
      </c>
      <c r="I309" s="29">
        <v>0</v>
      </c>
      <c r="J309" s="30" t="s">
        <v>1084</v>
      </c>
      <c r="K309" s="31" t="s">
        <v>480</v>
      </c>
    </row>
    <row r="310" spans="2:11">
      <c r="B310" s="25" t="s">
        <v>378</v>
      </c>
      <c r="C310" s="25" t="s">
        <v>166</v>
      </c>
      <c r="D310" s="34" t="s">
        <v>694</v>
      </c>
      <c r="E310" s="27" t="s">
        <v>479</v>
      </c>
      <c r="F310" s="28">
        <v>44501</v>
      </c>
      <c r="G310" s="29">
        <v>1516.95</v>
      </c>
      <c r="H310" s="29">
        <v>1516.95</v>
      </c>
      <c r="I310" s="29">
        <v>0</v>
      </c>
      <c r="J310" s="30" t="s">
        <v>1084</v>
      </c>
      <c r="K310" s="31" t="s">
        <v>480</v>
      </c>
    </row>
    <row r="311" spans="2:11">
      <c r="B311" s="25" t="s">
        <v>443</v>
      </c>
      <c r="C311" s="25" t="s">
        <v>255</v>
      </c>
      <c r="D311" s="26" t="s">
        <v>795</v>
      </c>
      <c r="E311" s="27" t="s">
        <v>479</v>
      </c>
      <c r="F311" s="28">
        <v>44501</v>
      </c>
      <c r="G311" s="29">
        <v>2052.34</v>
      </c>
      <c r="H311" s="29">
        <v>2052.34</v>
      </c>
      <c r="I311" s="29">
        <v>0</v>
      </c>
      <c r="J311" s="30" t="s">
        <v>1084</v>
      </c>
      <c r="K311" s="31" t="s">
        <v>480</v>
      </c>
    </row>
    <row r="312" spans="2:11">
      <c r="B312" s="25" t="s">
        <v>445</v>
      </c>
      <c r="C312" s="25" t="s">
        <v>257</v>
      </c>
      <c r="D312" s="26" t="s">
        <v>798</v>
      </c>
      <c r="E312" s="27" t="s">
        <v>479</v>
      </c>
      <c r="F312" s="28">
        <v>44501</v>
      </c>
      <c r="G312" s="29">
        <v>23982.9</v>
      </c>
      <c r="H312" s="29">
        <v>23982.9</v>
      </c>
      <c r="I312" s="29">
        <v>0</v>
      </c>
      <c r="J312" s="30" t="s">
        <v>1084</v>
      </c>
      <c r="K312" s="31" t="s">
        <v>480</v>
      </c>
    </row>
    <row r="313" spans="2:11">
      <c r="B313" s="25" t="s">
        <v>442</v>
      </c>
      <c r="C313" s="25" t="s">
        <v>254</v>
      </c>
      <c r="D313" s="26" t="s">
        <v>794</v>
      </c>
      <c r="E313" s="27" t="s">
        <v>479</v>
      </c>
      <c r="F313" s="28">
        <v>44501</v>
      </c>
      <c r="G313" s="29">
        <v>17402.759999999998</v>
      </c>
      <c r="H313" s="29">
        <v>17402.759999999998</v>
      </c>
      <c r="I313" s="29">
        <v>0</v>
      </c>
      <c r="J313" s="30" t="s">
        <v>1084</v>
      </c>
      <c r="K313" s="31" t="s">
        <v>480</v>
      </c>
    </row>
    <row r="314" spans="2:11">
      <c r="B314" s="25" t="s">
        <v>464</v>
      </c>
      <c r="C314" s="25" t="s">
        <v>284</v>
      </c>
      <c r="D314" s="26" t="s">
        <v>833</v>
      </c>
      <c r="E314" s="27" t="s">
        <v>479</v>
      </c>
      <c r="F314" s="28">
        <v>44501</v>
      </c>
      <c r="G314" s="29">
        <v>1914.49</v>
      </c>
      <c r="H314" s="29">
        <v>1914.49</v>
      </c>
      <c r="I314" s="29">
        <v>0</v>
      </c>
      <c r="J314" s="30" t="s">
        <v>1084</v>
      </c>
      <c r="K314" s="31" t="s">
        <v>480</v>
      </c>
    </row>
    <row r="315" spans="2:11">
      <c r="B315" s="25" t="s">
        <v>464</v>
      </c>
      <c r="C315" s="25" t="s">
        <v>284</v>
      </c>
      <c r="D315" s="26" t="s">
        <v>833</v>
      </c>
      <c r="E315" s="27" t="s">
        <v>1147</v>
      </c>
      <c r="F315" s="28">
        <v>44501</v>
      </c>
      <c r="G315" s="29">
        <v>6.16</v>
      </c>
      <c r="H315" s="29">
        <v>6.16</v>
      </c>
      <c r="I315" s="29">
        <v>0</v>
      </c>
      <c r="J315" s="30" t="s">
        <v>1084</v>
      </c>
      <c r="K315" s="31" t="s">
        <v>480</v>
      </c>
    </row>
    <row r="316" spans="2:11">
      <c r="B316" s="25" t="s">
        <v>464</v>
      </c>
      <c r="C316" s="25" t="s">
        <v>284</v>
      </c>
      <c r="D316" s="34" t="s">
        <v>833</v>
      </c>
      <c r="E316" s="27" t="s">
        <v>1155</v>
      </c>
      <c r="F316" s="28">
        <v>44501</v>
      </c>
      <c r="G316" s="29">
        <v>38.29</v>
      </c>
      <c r="H316" s="29">
        <v>38.29</v>
      </c>
      <c r="I316" s="29">
        <v>0</v>
      </c>
      <c r="J316" s="30" t="s">
        <v>1084</v>
      </c>
      <c r="K316" s="31" t="s">
        <v>480</v>
      </c>
    </row>
    <row r="317" spans="2:11">
      <c r="B317" s="25" t="s">
        <v>447</v>
      </c>
      <c r="C317" s="25" t="s">
        <v>263</v>
      </c>
      <c r="D317" s="34" t="s">
        <v>806</v>
      </c>
      <c r="E317" s="27" t="s">
        <v>479</v>
      </c>
      <c r="F317" s="28">
        <v>44501</v>
      </c>
      <c r="G317" s="29">
        <v>30989.61</v>
      </c>
      <c r="H317" s="29">
        <v>30989.61</v>
      </c>
      <c r="I317" s="29">
        <v>0</v>
      </c>
      <c r="J317" s="30" t="s">
        <v>1084</v>
      </c>
      <c r="K317" s="31" t="s">
        <v>480</v>
      </c>
    </row>
    <row r="318" spans="2:11">
      <c r="B318" s="25" t="s">
        <v>448</v>
      </c>
      <c r="C318" s="25" t="s">
        <v>264</v>
      </c>
      <c r="D318" s="26" t="s">
        <v>807</v>
      </c>
      <c r="E318" s="27" t="s">
        <v>479</v>
      </c>
      <c r="F318" s="28">
        <v>44501</v>
      </c>
      <c r="G318" s="29">
        <v>487333.97</v>
      </c>
      <c r="H318" s="29">
        <v>487333.97</v>
      </c>
      <c r="I318" s="29">
        <v>0</v>
      </c>
      <c r="J318" s="30" t="s">
        <v>1084</v>
      </c>
      <c r="K318" s="31" t="s">
        <v>480</v>
      </c>
    </row>
    <row r="319" spans="2:11">
      <c r="B319" s="25" t="s">
        <v>1003</v>
      </c>
      <c r="C319" s="25" t="s">
        <v>305</v>
      </c>
      <c r="D319" s="26" t="s">
        <v>859</v>
      </c>
      <c r="E319" s="27" t="s">
        <v>479</v>
      </c>
      <c r="F319" s="28">
        <v>44501</v>
      </c>
      <c r="G319" s="29">
        <v>315880.90999999997</v>
      </c>
      <c r="H319" s="29">
        <v>315880.90999999997</v>
      </c>
      <c r="I319" s="29">
        <v>0</v>
      </c>
      <c r="J319" s="30" t="s">
        <v>1084</v>
      </c>
      <c r="K319" s="31" t="s">
        <v>480</v>
      </c>
    </row>
    <row r="320" spans="2:11">
      <c r="B320" s="25" t="s">
        <v>449</v>
      </c>
      <c r="C320" s="25" t="s">
        <v>265</v>
      </c>
      <c r="D320" s="26" t="s">
        <v>808</v>
      </c>
      <c r="E320" s="27" t="s">
        <v>479</v>
      </c>
      <c r="F320" s="28">
        <v>44501</v>
      </c>
      <c r="G320" s="29">
        <v>3261.22</v>
      </c>
      <c r="H320" s="29">
        <v>3261.22</v>
      </c>
      <c r="I320" s="29">
        <v>0</v>
      </c>
      <c r="J320" s="30" t="s">
        <v>1084</v>
      </c>
      <c r="K320" s="31" t="s">
        <v>480</v>
      </c>
    </row>
    <row r="321" spans="2:11">
      <c r="B321" s="25" t="s">
        <v>449</v>
      </c>
      <c r="C321" s="25" t="s">
        <v>265</v>
      </c>
      <c r="D321" s="26" t="s">
        <v>808</v>
      </c>
      <c r="E321" s="27" t="s">
        <v>1161</v>
      </c>
      <c r="F321" s="28">
        <v>44501</v>
      </c>
      <c r="G321" s="29">
        <v>25.08</v>
      </c>
      <c r="H321" s="29">
        <v>25.08</v>
      </c>
      <c r="I321" s="29">
        <v>0</v>
      </c>
      <c r="J321" s="30" t="s">
        <v>1084</v>
      </c>
      <c r="K321" s="31" t="s">
        <v>480</v>
      </c>
    </row>
    <row r="322" spans="2:11">
      <c r="B322" s="25" t="s">
        <v>551</v>
      </c>
      <c r="C322" s="25" t="s">
        <v>527</v>
      </c>
      <c r="D322" s="26" t="s">
        <v>882</v>
      </c>
      <c r="E322" s="27" t="s">
        <v>479</v>
      </c>
      <c r="F322" s="28">
        <v>44501</v>
      </c>
      <c r="G322" s="29">
        <v>8332.3799999999992</v>
      </c>
      <c r="H322" s="29">
        <v>8332.3799999999992</v>
      </c>
      <c r="I322" s="29">
        <v>0</v>
      </c>
      <c r="J322" s="30" t="s">
        <v>1084</v>
      </c>
      <c r="K322" s="31" t="s">
        <v>480</v>
      </c>
    </row>
    <row r="323" spans="2:11">
      <c r="B323" s="25" t="s">
        <v>450</v>
      </c>
      <c r="C323" s="25" t="s">
        <v>266</v>
      </c>
      <c r="D323" s="34" t="s">
        <v>809</v>
      </c>
      <c r="E323" s="27" t="s">
        <v>479</v>
      </c>
      <c r="F323" s="28">
        <v>44501</v>
      </c>
      <c r="G323" s="29">
        <v>10569.3</v>
      </c>
      <c r="H323" s="29">
        <v>10569.3</v>
      </c>
      <c r="I323" s="29">
        <v>0</v>
      </c>
      <c r="J323" s="30" t="s">
        <v>1084</v>
      </c>
      <c r="K323" s="31" t="s">
        <v>480</v>
      </c>
    </row>
    <row r="324" spans="2:11">
      <c r="B324" s="25" t="s">
        <v>451</v>
      </c>
      <c r="C324" s="25" t="s">
        <v>267</v>
      </c>
      <c r="D324" s="34" t="s">
        <v>810</v>
      </c>
      <c r="E324" s="27" t="s">
        <v>479</v>
      </c>
      <c r="F324" s="28">
        <v>44501</v>
      </c>
      <c r="G324" s="29">
        <v>3296.81</v>
      </c>
      <c r="H324" s="29">
        <v>3296.81</v>
      </c>
      <c r="I324" s="29">
        <v>0</v>
      </c>
      <c r="J324" s="30" t="s">
        <v>1084</v>
      </c>
      <c r="K324" s="31" t="s">
        <v>480</v>
      </c>
    </row>
    <row r="325" spans="2:11">
      <c r="B325" s="25" t="s">
        <v>476</v>
      </c>
      <c r="C325" s="25" t="s">
        <v>306</v>
      </c>
      <c r="D325" s="26" t="s">
        <v>860</v>
      </c>
      <c r="E325" s="27" t="s">
        <v>479</v>
      </c>
      <c r="F325" s="28">
        <v>44501</v>
      </c>
      <c r="G325" s="29">
        <v>57177.86</v>
      </c>
      <c r="H325" s="29">
        <v>57177.86</v>
      </c>
      <c r="I325" s="29">
        <v>0</v>
      </c>
      <c r="J325" s="30" t="s">
        <v>1084</v>
      </c>
      <c r="K325" s="31" t="s">
        <v>480</v>
      </c>
    </row>
    <row r="326" spans="2:11">
      <c r="B326" s="25" t="s">
        <v>1317</v>
      </c>
      <c r="C326" s="25" t="s">
        <v>268</v>
      </c>
      <c r="D326" s="26" t="s">
        <v>811</v>
      </c>
      <c r="E326" s="27" t="s">
        <v>479</v>
      </c>
      <c r="F326" s="28">
        <v>44501</v>
      </c>
      <c r="G326" s="29">
        <v>629.94000000000005</v>
      </c>
      <c r="H326" s="29">
        <v>629.94000000000005</v>
      </c>
      <c r="I326" s="29">
        <v>0</v>
      </c>
      <c r="J326" s="30" t="s">
        <v>1084</v>
      </c>
      <c r="K326" s="31" t="s">
        <v>480</v>
      </c>
    </row>
    <row r="327" spans="2:11">
      <c r="B327" s="25" t="s">
        <v>454</v>
      </c>
      <c r="C327" s="25" t="s">
        <v>271</v>
      </c>
      <c r="D327" s="26" t="s">
        <v>814</v>
      </c>
      <c r="E327" s="27" t="s">
        <v>479</v>
      </c>
      <c r="F327" s="28">
        <v>44501</v>
      </c>
      <c r="G327" s="29">
        <v>245109.99</v>
      </c>
      <c r="H327" s="29">
        <v>245109.99</v>
      </c>
      <c r="I327" s="29">
        <v>0</v>
      </c>
      <c r="J327" s="30" t="s">
        <v>1084</v>
      </c>
      <c r="K327" s="31" t="s">
        <v>480</v>
      </c>
    </row>
    <row r="328" spans="2:11">
      <c r="B328" s="25" t="s">
        <v>454</v>
      </c>
      <c r="C328" s="25" t="s">
        <v>271</v>
      </c>
      <c r="D328" s="26" t="s">
        <v>814</v>
      </c>
      <c r="E328" s="27" t="s">
        <v>1147</v>
      </c>
      <c r="F328" s="28">
        <v>44501</v>
      </c>
      <c r="G328" s="29">
        <v>551.25</v>
      </c>
      <c r="H328" s="29">
        <v>551.25</v>
      </c>
      <c r="I328" s="29">
        <v>0</v>
      </c>
      <c r="J328" s="30" t="s">
        <v>1084</v>
      </c>
      <c r="K328" s="31" t="s">
        <v>480</v>
      </c>
    </row>
    <row r="329" spans="2:11">
      <c r="B329" s="25" t="s">
        <v>454</v>
      </c>
      <c r="C329" s="25" t="s">
        <v>271</v>
      </c>
      <c r="D329" s="26" t="s">
        <v>814</v>
      </c>
      <c r="E329" s="27" t="s">
        <v>1155</v>
      </c>
      <c r="F329" s="28">
        <v>44501</v>
      </c>
      <c r="G329" s="29">
        <v>4902.2</v>
      </c>
      <c r="H329" s="29">
        <v>4902.2</v>
      </c>
      <c r="I329" s="29">
        <v>0</v>
      </c>
      <c r="J329" s="30" t="s">
        <v>1084</v>
      </c>
      <c r="K329" s="31" t="s">
        <v>480</v>
      </c>
    </row>
    <row r="330" spans="2:11">
      <c r="B330" s="25" t="s">
        <v>1420</v>
      </c>
      <c r="C330" s="25" t="s">
        <v>274</v>
      </c>
      <c r="D330" s="34" t="s">
        <v>818</v>
      </c>
      <c r="E330" s="27" t="s">
        <v>479</v>
      </c>
      <c r="F330" s="28">
        <v>44501</v>
      </c>
      <c r="G330" s="29">
        <v>19277.759999999998</v>
      </c>
      <c r="H330" s="29">
        <v>19277.759999999998</v>
      </c>
      <c r="I330" s="29">
        <v>0</v>
      </c>
      <c r="J330" s="30" t="s">
        <v>1084</v>
      </c>
      <c r="K330" s="31" t="s">
        <v>480</v>
      </c>
    </row>
    <row r="331" spans="2:11">
      <c r="B331" s="25" t="s">
        <v>457</v>
      </c>
      <c r="C331" s="25" t="s">
        <v>275</v>
      </c>
      <c r="D331" s="34" t="s">
        <v>819</v>
      </c>
      <c r="E331" s="27" t="s">
        <v>479</v>
      </c>
      <c r="F331" s="28">
        <v>44501</v>
      </c>
      <c r="G331" s="29">
        <v>4645.45</v>
      </c>
      <c r="H331" s="29">
        <v>4645.45</v>
      </c>
      <c r="I331" s="29">
        <v>0</v>
      </c>
      <c r="J331" s="30" t="s">
        <v>1084</v>
      </c>
      <c r="K331" s="31" t="s">
        <v>480</v>
      </c>
    </row>
    <row r="332" spans="2:11">
      <c r="B332" s="25" t="s">
        <v>456</v>
      </c>
      <c r="C332" s="25" t="s">
        <v>273</v>
      </c>
      <c r="D332" s="26" t="s">
        <v>816</v>
      </c>
      <c r="E332" s="27" t="s">
        <v>479</v>
      </c>
      <c r="F332" s="28">
        <v>44501</v>
      </c>
      <c r="G332" s="29">
        <v>206381.29</v>
      </c>
      <c r="H332" s="29">
        <v>206381.29</v>
      </c>
      <c r="I332" s="29">
        <v>0</v>
      </c>
      <c r="J332" s="30" t="s">
        <v>1084</v>
      </c>
      <c r="K332" s="31" t="s">
        <v>480</v>
      </c>
    </row>
    <row r="333" spans="2:11">
      <c r="B333" s="25" t="s">
        <v>999</v>
      </c>
      <c r="C333" s="25" t="s">
        <v>572</v>
      </c>
      <c r="D333" s="26" t="s">
        <v>817</v>
      </c>
      <c r="E333" s="27" t="s">
        <v>479</v>
      </c>
      <c r="F333" s="28">
        <v>44501</v>
      </c>
      <c r="G333" s="29">
        <v>1538.31</v>
      </c>
      <c r="H333" s="29">
        <v>1538.31</v>
      </c>
      <c r="I333" s="29">
        <v>0</v>
      </c>
      <c r="J333" s="30" t="s">
        <v>1084</v>
      </c>
      <c r="K333" s="31" t="s">
        <v>480</v>
      </c>
    </row>
    <row r="334" spans="2:11">
      <c r="B334" s="25" t="s">
        <v>342</v>
      </c>
      <c r="C334" s="25" t="s">
        <v>113</v>
      </c>
      <c r="D334" s="26" t="s">
        <v>634</v>
      </c>
      <c r="E334" s="27" t="s">
        <v>479</v>
      </c>
      <c r="F334" s="28">
        <v>44501</v>
      </c>
      <c r="G334" s="29">
        <v>90067.01</v>
      </c>
      <c r="H334" s="29">
        <v>90067.01</v>
      </c>
      <c r="I334" s="29">
        <v>0</v>
      </c>
      <c r="J334" s="30" t="s">
        <v>1084</v>
      </c>
      <c r="K334" s="31" t="s">
        <v>480</v>
      </c>
    </row>
    <row r="335" spans="2:11">
      <c r="B335" s="25" t="s">
        <v>459</v>
      </c>
      <c r="C335" s="25" t="s">
        <v>277</v>
      </c>
      <c r="D335" s="26" t="s">
        <v>821</v>
      </c>
      <c r="E335" s="27" t="s">
        <v>479</v>
      </c>
      <c r="F335" s="28">
        <v>44501</v>
      </c>
      <c r="G335" s="29">
        <v>11921.66</v>
      </c>
      <c r="H335" s="29">
        <v>11921.66</v>
      </c>
      <c r="I335" s="29">
        <v>0</v>
      </c>
      <c r="J335" s="30" t="s">
        <v>1084</v>
      </c>
      <c r="K335" s="31" t="s">
        <v>480</v>
      </c>
    </row>
    <row r="336" spans="2:11">
      <c r="B336" s="25" t="s">
        <v>453</v>
      </c>
      <c r="C336" s="25" t="s">
        <v>270</v>
      </c>
      <c r="D336" s="26" t="s">
        <v>813</v>
      </c>
      <c r="E336" s="27" t="s">
        <v>479</v>
      </c>
      <c r="F336" s="28">
        <v>44501</v>
      </c>
      <c r="G336" s="29">
        <v>41594.92</v>
      </c>
      <c r="H336" s="29">
        <v>41594.92</v>
      </c>
      <c r="I336" s="29">
        <v>0</v>
      </c>
      <c r="J336" s="30" t="s">
        <v>1084</v>
      </c>
      <c r="K336" s="31" t="s">
        <v>480</v>
      </c>
    </row>
    <row r="337" spans="2:11">
      <c r="B337" s="25" t="s">
        <v>452</v>
      </c>
      <c r="C337" s="25" t="s">
        <v>269</v>
      </c>
      <c r="D337" s="34" t="s">
        <v>812</v>
      </c>
      <c r="E337" s="27" t="s">
        <v>479</v>
      </c>
      <c r="F337" s="28">
        <v>44501</v>
      </c>
      <c r="G337" s="29">
        <v>15499.04</v>
      </c>
      <c r="H337" s="29">
        <v>15499.04</v>
      </c>
      <c r="I337" s="29">
        <v>0</v>
      </c>
      <c r="J337" s="30" t="s">
        <v>1084</v>
      </c>
      <c r="K337" s="31" t="s">
        <v>480</v>
      </c>
    </row>
    <row r="338" spans="2:11">
      <c r="B338" s="25" t="s">
        <v>1002</v>
      </c>
      <c r="C338" s="25" t="s">
        <v>981</v>
      </c>
      <c r="D338" s="34" t="s">
        <v>978</v>
      </c>
      <c r="E338" s="27" t="s">
        <v>479</v>
      </c>
      <c r="F338" s="28">
        <v>44501</v>
      </c>
      <c r="G338" s="29">
        <v>40178.61</v>
      </c>
      <c r="H338" s="29">
        <v>40178.61</v>
      </c>
      <c r="I338" s="29">
        <v>0</v>
      </c>
      <c r="J338" s="30" t="s">
        <v>1084</v>
      </c>
      <c r="K338" s="31" t="s">
        <v>480</v>
      </c>
    </row>
    <row r="339" spans="2:11">
      <c r="B339" s="25" t="s">
        <v>1319</v>
      </c>
      <c r="C339" s="25" t="s">
        <v>482</v>
      </c>
      <c r="D339" s="26" t="s">
        <v>825</v>
      </c>
      <c r="E339" s="27" t="s">
        <v>479</v>
      </c>
      <c r="F339" s="28">
        <v>44501</v>
      </c>
      <c r="G339" s="29">
        <v>324879.05</v>
      </c>
      <c r="H339" s="29">
        <v>324879.05</v>
      </c>
      <c r="I339" s="29">
        <v>0</v>
      </c>
      <c r="J339" s="30" t="s">
        <v>1084</v>
      </c>
      <c r="K339" s="31" t="s">
        <v>480</v>
      </c>
    </row>
    <row r="340" spans="2:11">
      <c r="B340" s="25" t="s">
        <v>460</v>
      </c>
      <c r="C340" s="25" t="s">
        <v>11</v>
      </c>
      <c r="D340" s="26" t="s">
        <v>823</v>
      </c>
      <c r="E340" s="27" t="s">
        <v>479</v>
      </c>
      <c r="F340" s="28">
        <v>44501</v>
      </c>
      <c r="G340" s="29">
        <v>454251.43</v>
      </c>
      <c r="H340" s="29">
        <v>454251.43</v>
      </c>
      <c r="I340" s="29">
        <v>0</v>
      </c>
      <c r="J340" s="30" t="s">
        <v>1084</v>
      </c>
      <c r="K340" s="31" t="s">
        <v>480</v>
      </c>
    </row>
    <row r="341" spans="2:11">
      <c r="B341" s="25" t="s">
        <v>546</v>
      </c>
      <c r="C341" s="25" t="s">
        <v>521</v>
      </c>
      <c r="D341" s="26" t="s">
        <v>780</v>
      </c>
      <c r="E341" s="27" t="s">
        <v>479</v>
      </c>
      <c r="F341" s="28">
        <v>44501</v>
      </c>
      <c r="G341" s="29">
        <v>1367.24</v>
      </c>
      <c r="H341" s="29">
        <v>1367.24</v>
      </c>
      <c r="I341" s="29">
        <v>0</v>
      </c>
      <c r="J341" s="30" t="s">
        <v>1084</v>
      </c>
      <c r="K341" s="31" t="s">
        <v>480</v>
      </c>
    </row>
    <row r="342" spans="2:11">
      <c r="B342" s="25" t="s">
        <v>1291</v>
      </c>
      <c r="C342" s="25" t="s">
        <v>213</v>
      </c>
      <c r="D342" s="26" t="s">
        <v>746</v>
      </c>
      <c r="E342" s="27" t="s">
        <v>479</v>
      </c>
      <c r="F342" s="28">
        <v>44501</v>
      </c>
      <c r="G342" s="29">
        <v>8884.42</v>
      </c>
      <c r="H342" s="29">
        <v>8884.42</v>
      </c>
      <c r="I342" s="29">
        <v>0</v>
      </c>
      <c r="J342" s="30" t="s">
        <v>1084</v>
      </c>
      <c r="K342" s="31" t="s">
        <v>480</v>
      </c>
    </row>
    <row r="343" spans="2:11">
      <c r="B343" s="25" t="s">
        <v>462</v>
      </c>
      <c r="C343" s="25" t="s">
        <v>280</v>
      </c>
      <c r="D343" s="26" t="s">
        <v>826</v>
      </c>
      <c r="E343" s="27" t="s">
        <v>479</v>
      </c>
      <c r="F343" s="28">
        <v>44501</v>
      </c>
      <c r="G343" s="29">
        <v>29235.83</v>
      </c>
      <c r="H343" s="29">
        <v>29235.83</v>
      </c>
      <c r="I343" s="29">
        <v>0</v>
      </c>
      <c r="J343" s="30" t="s">
        <v>1084</v>
      </c>
      <c r="K343" s="31" t="s">
        <v>480</v>
      </c>
    </row>
    <row r="344" spans="2:11">
      <c r="B344" s="25" t="s">
        <v>1434</v>
      </c>
      <c r="C344" s="25" t="s">
        <v>281</v>
      </c>
      <c r="D344" s="34" t="s">
        <v>827</v>
      </c>
      <c r="E344" s="27" t="s">
        <v>479</v>
      </c>
      <c r="F344" s="28">
        <v>44501</v>
      </c>
      <c r="G344" s="29">
        <v>3991.5</v>
      </c>
      <c r="H344" s="29">
        <v>3991.5</v>
      </c>
      <c r="I344" s="29">
        <v>0</v>
      </c>
      <c r="J344" s="30" t="s">
        <v>1084</v>
      </c>
      <c r="K344" s="31" t="s">
        <v>480</v>
      </c>
    </row>
    <row r="345" spans="2:11">
      <c r="B345" s="25" t="s">
        <v>461</v>
      </c>
      <c r="C345" s="25" t="s">
        <v>279</v>
      </c>
      <c r="D345" s="34" t="s">
        <v>824</v>
      </c>
      <c r="E345" s="27" t="s">
        <v>479</v>
      </c>
      <c r="F345" s="28">
        <v>44501</v>
      </c>
      <c r="G345" s="29">
        <v>4096.67</v>
      </c>
      <c r="H345" s="29">
        <v>4096.67</v>
      </c>
      <c r="I345" s="29">
        <v>0</v>
      </c>
      <c r="J345" s="30" t="s">
        <v>1084</v>
      </c>
      <c r="K345" s="31" t="s">
        <v>480</v>
      </c>
    </row>
    <row r="346" spans="2:11">
      <c r="B346" s="25" t="s">
        <v>1320</v>
      </c>
      <c r="C346" s="25" t="s">
        <v>1050</v>
      </c>
      <c r="D346" s="26" t="s">
        <v>1045</v>
      </c>
      <c r="E346" s="27" t="s">
        <v>479</v>
      </c>
      <c r="F346" s="28">
        <v>44501</v>
      </c>
      <c r="G346" s="29">
        <v>20759.41</v>
      </c>
      <c r="H346" s="29">
        <v>20759.41</v>
      </c>
      <c r="I346" s="29">
        <v>0</v>
      </c>
      <c r="J346" s="30" t="s">
        <v>1084</v>
      </c>
      <c r="K346" s="31" t="s">
        <v>480</v>
      </c>
    </row>
    <row r="347" spans="2:11">
      <c r="B347" s="25" t="s">
        <v>463</v>
      </c>
      <c r="C347" s="25" t="s">
        <v>282</v>
      </c>
      <c r="D347" s="26" t="s">
        <v>828</v>
      </c>
      <c r="E347" s="27" t="s">
        <v>479</v>
      </c>
      <c r="F347" s="28">
        <v>44501</v>
      </c>
      <c r="G347" s="29">
        <v>9104.2099999999991</v>
      </c>
      <c r="H347" s="29">
        <v>9104.2099999999991</v>
      </c>
      <c r="I347" s="29">
        <v>0</v>
      </c>
      <c r="J347" s="30" t="s">
        <v>1084</v>
      </c>
      <c r="K347" s="31" t="s">
        <v>480</v>
      </c>
    </row>
    <row r="348" spans="2:11">
      <c r="B348" s="25" t="s">
        <v>380</v>
      </c>
      <c r="C348" s="25" t="s">
        <v>168</v>
      </c>
      <c r="D348" s="26" t="s">
        <v>696</v>
      </c>
      <c r="E348" s="27" t="s">
        <v>479</v>
      </c>
      <c r="F348" s="28">
        <v>44501</v>
      </c>
      <c r="G348" s="29">
        <v>3443.75</v>
      </c>
      <c r="H348" s="29">
        <v>3443.75</v>
      </c>
      <c r="I348" s="29">
        <v>0</v>
      </c>
      <c r="J348" s="30" t="s">
        <v>1084</v>
      </c>
      <c r="K348" s="31" t="s">
        <v>480</v>
      </c>
    </row>
    <row r="349" spans="2:11">
      <c r="B349" s="25" t="s">
        <v>1321</v>
      </c>
      <c r="C349" s="25" t="s">
        <v>283</v>
      </c>
      <c r="D349" s="26" t="s">
        <v>829</v>
      </c>
      <c r="E349" s="27" t="s">
        <v>479</v>
      </c>
      <c r="F349" s="28">
        <v>44501</v>
      </c>
      <c r="G349" s="29">
        <v>365476.75</v>
      </c>
      <c r="H349" s="29">
        <v>365476.75</v>
      </c>
      <c r="I349" s="29">
        <v>0</v>
      </c>
      <c r="J349" s="30" t="s">
        <v>1084</v>
      </c>
      <c r="K349" s="31" t="s">
        <v>480</v>
      </c>
    </row>
    <row r="350" spans="2:11">
      <c r="B350" s="25" t="s">
        <v>1323</v>
      </c>
      <c r="C350" s="25" t="s">
        <v>573</v>
      </c>
      <c r="D350" s="26" t="s">
        <v>831</v>
      </c>
      <c r="E350" s="27" t="s">
        <v>479</v>
      </c>
      <c r="F350" s="28">
        <v>44501</v>
      </c>
      <c r="G350" s="29">
        <v>4925.57</v>
      </c>
      <c r="H350" s="29">
        <v>4925.57</v>
      </c>
      <c r="I350" s="29">
        <v>0</v>
      </c>
      <c r="J350" s="30" t="s">
        <v>1084</v>
      </c>
      <c r="K350" s="31" t="s">
        <v>480</v>
      </c>
    </row>
    <row r="351" spans="2:11">
      <c r="B351" s="25" t="s">
        <v>373</v>
      </c>
      <c r="C351" s="25" t="s">
        <v>156</v>
      </c>
      <c r="D351" s="34" t="s">
        <v>682</v>
      </c>
      <c r="E351" s="27" t="s">
        <v>479</v>
      </c>
      <c r="F351" s="28">
        <v>44501</v>
      </c>
      <c r="G351" s="29">
        <v>38752.870000000003</v>
      </c>
      <c r="H351" s="29">
        <v>38752.870000000003</v>
      </c>
      <c r="I351" s="29">
        <v>0</v>
      </c>
      <c r="J351" s="30" t="s">
        <v>1084</v>
      </c>
      <c r="K351" s="31" t="s">
        <v>480</v>
      </c>
    </row>
    <row r="352" spans="2:11">
      <c r="B352" s="25" t="s">
        <v>1324</v>
      </c>
      <c r="C352" s="25" t="s">
        <v>574</v>
      </c>
      <c r="D352" s="34" t="s">
        <v>832</v>
      </c>
      <c r="E352" s="27" t="s">
        <v>479</v>
      </c>
      <c r="F352" s="28">
        <v>44501</v>
      </c>
      <c r="G352" s="29">
        <v>5121.5200000000004</v>
      </c>
      <c r="H352" s="29">
        <v>5121.5200000000004</v>
      </c>
      <c r="I352" s="29">
        <v>0</v>
      </c>
      <c r="J352" s="30" t="s">
        <v>1084</v>
      </c>
      <c r="K352" s="31" t="s">
        <v>480</v>
      </c>
    </row>
    <row r="353" spans="2:11">
      <c r="B353" s="25" t="s">
        <v>465</v>
      </c>
      <c r="C353" s="25" t="s">
        <v>285</v>
      </c>
      <c r="D353" s="26" t="s">
        <v>834</v>
      </c>
      <c r="E353" s="27" t="s">
        <v>479</v>
      </c>
      <c r="F353" s="28">
        <v>44501</v>
      </c>
      <c r="G353" s="29">
        <v>3663.39</v>
      </c>
      <c r="H353" s="29">
        <v>3663.39</v>
      </c>
      <c r="I353" s="29">
        <v>0</v>
      </c>
      <c r="J353" s="30" t="s">
        <v>1084</v>
      </c>
      <c r="K353" s="31" t="s">
        <v>480</v>
      </c>
    </row>
    <row r="354" spans="2:11">
      <c r="B354" s="25" t="s">
        <v>465</v>
      </c>
      <c r="C354" s="25" t="s">
        <v>285</v>
      </c>
      <c r="D354" s="26" t="s">
        <v>834</v>
      </c>
      <c r="E354" s="27" t="s">
        <v>1147</v>
      </c>
      <c r="F354" s="28">
        <v>44501</v>
      </c>
      <c r="G354" s="29">
        <v>20.04</v>
      </c>
      <c r="H354" s="29">
        <v>20.04</v>
      </c>
      <c r="I354" s="29">
        <v>0</v>
      </c>
      <c r="J354" s="30" t="s">
        <v>1084</v>
      </c>
      <c r="K354" s="31" t="s">
        <v>480</v>
      </c>
    </row>
    <row r="355" spans="2:11">
      <c r="B355" s="25" t="s">
        <v>465</v>
      </c>
      <c r="C355" s="25" t="s">
        <v>285</v>
      </c>
      <c r="D355" s="26" t="s">
        <v>834</v>
      </c>
      <c r="E355" s="27" t="s">
        <v>1155</v>
      </c>
      <c r="F355" s="28">
        <v>44501</v>
      </c>
      <c r="G355" s="29">
        <v>73.27</v>
      </c>
      <c r="H355" s="29">
        <v>73.27</v>
      </c>
      <c r="I355" s="29">
        <v>0</v>
      </c>
      <c r="J355" s="30" t="s">
        <v>1084</v>
      </c>
      <c r="K355" s="31" t="s">
        <v>480</v>
      </c>
    </row>
    <row r="356" spans="2:11">
      <c r="B356" s="25" t="s">
        <v>1325</v>
      </c>
      <c r="C356" s="25" t="s">
        <v>287</v>
      </c>
      <c r="D356" s="26" t="s">
        <v>837</v>
      </c>
      <c r="E356" s="27" t="s">
        <v>479</v>
      </c>
      <c r="F356" s="28">
        <v>44501</v>
      </c>
      <c r="G356" s="29">
        <v>37291.83</v>
      </c>
      <c r="H356" s="29">
        <v>37291.83</v>
      </c>
      <c r="I356" s="29">
        <v>0</v>
      </c>
      <c r="J356" s="30" t="s">
        <v>1084</v>
      </c>
      <c r="K356" s="31" t="s">
        <v>480</v>
      </c>
    </row>
    <row r="357" spans="2:11">
      <c r="B357" s="25" t="s">
        <v>1421</v>
      </c>
      <c r="C357" s="25" t="s">
        <v>528</v>
      </c>
      <c r="D357" s="26" t="s">
        <v>830</v>
      </c>
      <c r="E357" s="27" t="s">
        <v>479</v>
      </c>
      <c r="F357" s="28">
        <v>44501</v>
      </c>
      <c r="G357" s="29">
        <v>476.34</v>
      </c>
      <c r="H357" s="29">
        <v>476.34</v>
      </c>
      <c r="I357" s="29">
        <v>0</v>
      </c>
      <c r="J357" s="30" t="s">
        <v>1084</v>
      </c>
      <c r="K357" s="31" t="s">
        <v>480</v>
      </c>
    </row>
    <row r="358" spans="2:11">
      <c r="B358" s="25" t="s">
        <v>552</v>
      </c>
      <c r="C358" s="25" t="s">
        <v>529</v>
      </c>
      <c r="D358" s="34" t="s">
        <v>836</v>
      </c>
      <c r="E358" s="27" t="s">
        <v>479</v>
      </c>
      <c r="F358" s="28">
        <v>44501</v>
      </c>
      <c r="G358" s="29">
        <v>9872.07</v>
      </c>
      <c r="H358" s="29">
        <v>9872.07</v>
      </c>
      <c r="I358" s="29">
        <v>0</v>
      </c>
      <c r="J358" s="30" t="s">
        <v>1084</v>
      </c>
      <c r="K358" s="31" t="s">
        <v>480</v>
      </c>
    </row>
    <row r="359" spans="2:11">
      <c r="B359" s="25" t="s">
        <v>52</v>
      </c>
      <c r="C359" s="25" t="s">
        <v>286</v>
      </c>
      <c r="D359" s="34" t="s">
        <v>835</v>
      </c>
      <c r="E359" s="27" t="s">
        <v>479</v>
      </c>
      <c r="F359" s="28">
        <v>44501</v>
      </c>
      <c r="G359" s="29">
        <v>15467.17</v>
      </c>
      <c r="H359" s="29">
        <v>15467.17</v>
      </c>
      <c r="I359" s="29">
        <v>0</v>
      </c>
      <c r="J359" s="30" t="s">
        <v>1084</v>
      </c>
      <c r="K359" s="31" t="s">
        <v>480</v>
      </c>
    </row>
    <row r="360" spans="2:11">
      <c r="B360" s="25" t="s">
        <v>1303</v>
      </c>
      <c r="C360" s="25" t="s">
        <v>241</v>
      </c>
      <c r="D360" s="26" t="s">
        <v>777</v>
      </c>
      <c r="E360" s="27" t="s">
        <v>479</v>
      </c>
      <c r="F360" s="28">
        <v>44501</v>
      </c>
      <c r="G360" s="29">
        <v>6183.17</v>
      </c>
      <c r="H360" s="29">
        <v>6183.17</v>
      </c>
      <c r="I360" s="29">
        <v>0</v>
      </c>
      <c r="J360" s="30" t="s">
        <v>1084</v>
      </c>
      <c r="K360" s="31" t="s">
        <v>480</v>
      </c>
    </row>
    <row r="361" spans="2:11">
      <c r="B361" s="25" t="s">
        <v>1305</v>
      </c>
      <c r="C361" s="25" t="s">
        <v>243</v>
      </c>
      <c r="D361" s="26" t="s">
        <v>779</v>
      </c>
      <c r="E361" s="27" t="s">
        <v>479</v>
      </c>
      <c r="F361" s="28">
        <v>44501</v>
      </c>
      <c r="G361" s="29">
        <v>6095.73</v>
      </c>
      <c r="H361" s="29">
        <v>6095.73</v>
      </c>
      <c r="I361" s="29">
        <v>0</v>
      </c>
      <c r="J361" s="30" t="s">
        <v>1084</v>
      </c>
      <c r="K361" s="31" t="s">
        <v>480</v>
      </c>
    </row>
    <row r="362" spans="2:11">
      <c r="B362" s="25" t="s">
        <v>1304</v>
      </c>
      <c r="C362" s="25" t="s">
        <v>242</v>
      </c>
      <c r="D362" s="26" t="s">
        <v>778</v>
      </c>
      <c r="E362" s="27" t="s">
        <v>479</v>
      </c>
      <c r="F362" s="28">
        <v>44501</v>
      </c>
      <c r="G362" s="29">
        <v>5805.18</v>
      </c>
      <c r="H362" s="29">
        <v>5805.18</v>
      </c>
      <c r="I362" s="29">
        <v>0</v>
      </c>
      <c r="J362" s="30" t="s">
        <v>1084</v>
      </c>
      <c r="K362" s="31" t="s">
        <v>480</v>
      </c>
    </row>
    <row r="363" spans="2:11">
      <c r="B363" s="25" t="s">
        <v>466</v>
      </c>
      <c r="C363" s="25" t="s">
        <v>288</v>
      </c>
      <c r="D363" s="26" t="s">
        <v>838</v>
      </c>
      <c r="E363" s="27" t="s">
        <v>479</v>
      </c>
      <c r="F363" s="28">
        <v>44501</v>
      </c>
      <c r="G363" s="29">
        <v>5045.9799999999996</v>
      </c>
      <c r="H363" s="29">
        <v>5045.9799999999996</v>
      </c>
      <c r="I363" s="29">
        <v>0</v>
      </c>
      <c r="J363" s="30" t="s">
        <v>1084</v>
      </c>
      <c r="K363" s="31" t="s">
        <v>480</v>
      </c>
    </row>
    <row r="364" spans="2:11">
      <c r="B364" s="25" t="s">
        <v>1326</v>
      </c>
      <c r="C364" s="25" t="s">
        <v>575</v>
      </c>
      <c r="D364" s="26" t="s">
        <v>839</v>
      </c>
      <c r="E364" s="27" t="s">
        <v>479</v>
      </c>
      <c r="F364" s="28">
        <v>44501</v>
      </c>
      <c r="G364" s="29">
        <v>24503.97</v>
      </c>
      <c r="H364" s="29">
        <v>24503.97</v>
      </c>
      <c r="I364" s="29">
        <v>0</v>
      </c>
      <c r="J364" s="30" t="s">
        <v>1084</v>
      </c>
      <c r="K364" s="31" t="s">
        <v>480</v>
      </c>
    </row>
    <row r="365" spans="2:11">
      <c r="B365" s="25" t="s">
        <v>1326</v>
      </c>
      <c r="C365" s="25" t="s">
        <v>575</v>
      </c>
      <c r="D365" s="34" t="s">
        <v>839</v>
      </c>
      <c r="E365" s="27" t="s">
        <v>1147</v>
      </c>
      <c r="F365" s="28">
        <v>44501</v>
      </c>
      <c r="G365" s="29">
        <v>55.11</v>
      </c>
      <c r="H365" s="29">
        <v>55.11</v>
      </c>
      <c r="I365" s="29">
        <v>0</v>
      </c>
      <c r="J365" s="30" t="s">
        <v>1084</v>
      </c>
      <c r="K365" s="31" t="s">
        <v>480</v>
      </c>
    </row>
    <row r="366" spans="2:11">
      <c r="B366" s="25" t="s">
        <v>1326</v>
      </c>
      <c r="C366" s="25" t="s">
        <v>575</v>
      </c>
      <c r="D366" s="34" t="s">
        <v>839</v>
      </c>
      <c r="E366" s="27" t="s">
        <v>1155</v>
      </c>
      <c r="F366" s="28">
        <v>44501</v>
      </c>
      <c r="G366" s="29">
        <v>490.08</v>
      </c>
      <c r="H366" s="29">
        <v>490.08</v>
      </c>
      <c r="I366" s="29">
        <v>0</v>
      </c>
      <c r="J366" s="30" t="s">
        <v>1084</v>
      </c>
      <c r="K366" s="31" t="s">
        <v>480</v>
      </c>
    </row>
    <row r="367" spans="2:11">
      <c r="B367" s="25" t="s">
        <v>467</v>
      </c>
      <c r="C367" s="25" t="s">
        <v>289</v>
      </c>
      <c r="D367" s="26" t="s">
        <v>840</v>
      </c>
      <c r="E367" s="27" t="s">
        <v>479</v>
      </c>
      <c r="F367" s="28">
        <v>44501</v>
      </c>
      <c r="G367" s="29">
        <v>5114.6400000000003</v>
      </c>
      <c r="H367" s="29">
        <v>5114.6400000000003</v>
      </c>
      <c r="I367" s="29">
        <v>0</v>
      </c>
      <c r="J367" s="30" t="s">
        <v>1084</v>
      </c>
      <c r="K367" s="31" t="s">
        <v>480</v>
      </c>
    </row>
    <row r="368" spans="2:11">
      <c r="B368" s="25" t="s">
        <v>1423</v>
      </c>
      <c r="C368" s="25" t="s">
        <v>887</v>
      </c>
      <c r="D368" s="26" t="s">
        <v>883</v>
      </c>
      <c r="E368" s="27" t="s">
        <v>479</v>
      </c>
      <c r="F368" s="28">
        <v>44501</v>
      </c>
      <c r="G368" s="29">
        <v>21437.38</v>
      </c>
      <c r="H368" s="29">
        <v>21437.38</v>
      </c>
      <c r="I368" s="29">
        <v>0</v>
      </c>
      <c r="J368" s="30" t="s">
        <v>1084</v>
      </c>
      <c r="K368" s="31" t="s">
        <v>480</v>
      </c>
    </row>
    <row r="369" spans="2:11">
      <c r="B369" s="25" t="s">
        <v>1423</v>
      </c>
      <c r="C369" s="25" t="s">
        <v>887</v>
      </c>
      <c r="D369" s="26" t="s">
        <v>883</v>
      </c>
      <c r="E369" s="27" t="s">
        <v>1161</v>
      </c>
      <c r="F369" s="28">
        <v>44501</v>
      </c>
      <c r="G369" s="29">
        <v>49.66</v>
      </c>
      <c r="H369" s="29">
        <v>49.66</v>
      </c>
      <c r="I369" s="29">
        <v>0</v>
      </c>
      <c r="J369" s="30" t="s">
        <v>1084</v>
      </c>
      <c r="K369" s="31" t="s">
        <v>480</v>
      </c>
    </row>
    <row r="370" spans="2:11">
      <c r="B370" s="25" t="s">
        <v>1280</v>
      </c>
      <c r="C370" s="25" t="s">
        <v>172</v>
      </c>
      <c r="D370" s="26" t="s">
        <v>700</v>
      </c>
      <c r="E370" s="27" t="s">
        <v>479</v>
      </c>
      <c r="F370" s="28">
        <v>44501</v>
      </c>
      <c r="G370" s="29">
        <v>218433.3</v>
      </c>
      <c r="H370" s="29">
        <v>218433.3</v>
      </c>
      <c r="I370" s="29">
        <v>0</v>
      </c>
      <c r="J370" s="30" t="s">
        <v>1084</v>
      </c>
      <c r="K370" s="31" t="s">
        <v>480</v>
      </c>
    </row>
    <row r="371" spans="2:11">
      <c r="B371" s="25" t="s">
        <v>355</v>
      </c>
      <c r="C371" s="25" t="s">
        <v>6</v>
      </c>
      <c r="D371" s="26" t="s">
        <v>655</v>
      </c>
      <c r="E371" s="27" t="s">
        <v>479</v>
      </c>
      <c r="F371" s="28">
        <v>44501</v>
      </c>
      <c r="G371" s="29">
        <v>8588.2199999999993</v>
      </c>
      <c r="H371" s="29">
        <v>8588.2199999999993</v>
      </c>
      <c r="I371" s="29">
        <v>0</v>
      </c>
      <c r="J371" s="30" t="s">
        <v>1084</v>
      </c>
      <c r="K371" s="31" t="s">
        <v>480</v>
      </c>
    </row>
    <row r="372" spans="2:11">
      <c r="B372" s="25" t="s">
        <v>1330</v>
      </c>
      <c r="C372" s="25" t="s">
        <v>560</v>
      </c>
      <c r="D372" s="34" t="s">
        <v>849</v>
      </c>
      <c r="E372" s="27" t="s">
        <v>479</v>
      </c>
      <c r="F372" s="28">
        <v>44501</v>
      </c>
      <c r="G372" s="29">
        <v>27161.45</v>
      </c>
      <c r="H372" s="29">
        <v>27161.45</v>
      </c>
      <c r="I372" s="29">
        <v>0</v>
      </c>
      <c r="J372" s="30" t="s">
        <v>1084</v>
      </c>
      <c r="K372" s="31" t="s">
        <v>480</v>
      </c>
    </row>
    <row r="373" spans="2:11">
      <c r="B373" s="25" t="s">
        <v>1028</v>
      </c>
      <c r="C373" s="25" t="s">
        <v>1008</v>
      </c>
      <c r="D373" s="34" t="s">
        <v>1006</v>
      </c>
      <c r="E373" s="27" t="s">
        <v>479</v>
      </c>
      <c r="F373" s="28">
        <v>44501</v>
      </c>
      <c r="G373" s="29">
        <v>17559.91</v>
      </c>
      <c r="H373" s="29">
        <v>17559.91</v>
      </c>
      <c r="I373" s="29">
        <v>0</v>
      </c>
      <c r="J373" s="30" t="s">
        <v>1084</v>
      </c>
      <c r="K373" s="31" t="s">
        <v>480</v>
      </c>
    </row>
    <row r="374" spans="2:11">
      <c r="B374" s="25" t="s">
        <v>1263</v>
      </c>
      <c r="C374" s="25" t="s">
        <v>125</v>
      </c>
      <c r="D374" s="26" t="s">
        <v>648</v>
      </c>
      <c r="E374" s="27" t="s">
        <v>479</v>
      </c>
      <c r="F374" s="28">
        <v>44501</v>
      </c>
      <c r="G374" s="29">
        <v>82051.23</v>
      </c>
      <c r="H374" s="29">
        <v>82051.23</v>
      </c>
      <c r="I374" s="29">
        <v>0</v>
      </c>
      <c r="J374" s="30" t="s">
        <v>1084</v>
      </c>
      <c r="K374" s="31" t="s">
        <v>480</v>
      </c>
    </row>
    <row r="375" spans="2:11">
      <c r="B375" s="25" t="s">
        <v>468</v>
      </c>
      <c r="C375" s="25" t="s">
        <v>290</v>
      </c>
      <c r="D375" s="26" t="s">
        <v>841</v>
      </c>
      <c r="E375" s="27" t="s">
        <v>479</v>
      </c>
      <c r="F375" s="28">
        <v>44501</v>
      </c>
      <c r="G375" s="29">
        <v>215079.86</v>
      </c>
      <c r="H375" s="29">
        <v>215079.86</v>
      </c>
      <c r="I375" s="29">
        <v>0</v>
      </c>
      <c r="J375" s="30" t="s">
        <v>1084</v>
      </c>
      <c r="K375" s="31" t="s">
        <v>480</v>
      </c>
    </row>
    <row r="376" spans="2:11">
      <c r="B376" s="25" t="s">
        <v>468</v>
      </c>
      <c r="C376" s="25" t="s">
        <v>290</v>
      </c>
      <c r="D376" s="26" t="s">
        <v>841</v>
      </c>
      <c r="E376" s="27" t="s">
        <v>1147</v>
      </c>
      <c r="F376" s="28">
        <v>44501</v>
      </c>
      <c r="G376" s="29">
        <v>691.48</v>
      </c>
      <c r="H376" s="29">
        <v>691.48</v>
      </c>
      <c r="I376" s="29">
        <v>0</v>
      </c>
      <c r="J376" s="30" t="s">
        <v>1084</v>
      </c>
      <c r="K376" s="31" t="s">
        <v>480</v>
      </c>
    </row>
    <row r="377" spans="2:11">
      <c r="B377" s="25" t="s">
        <v>468</v>
      </c>
      <c r="C377" s="25" t="s">
        <v>290</v>
      </c>
      <c r="D377" s="26" t="s">
        <v>841</v>
      </c>
      <c r="E377" s="27" t="s">
        <v>1155</v>
      </c>
      <c r="F377" s="28">
        <v>44501</v>
      </c>
      <c r="G377" s="29">
        <v>4301.6000000000004</v>
      </c>
      <c r="H377" s="29">
        <v>4301.6000000000004</v>
      </c>
      <c r="I377" s="29">
        <v>0</v>
      </c>
      <c r="J377" s="30" t="s">
        <v>1084</v>
      </c>
      <c r="K377" s="31" t="s">
        <v>480</v>
      </c>
    </row>
    <row r="378" spans="2:11">
      <c r="B378" s="25" t="s">
        <v>473</v>
      </c>
      <c r="C378" s="25" t="s">
        <v>298</v>
      </c>
      <c r="D378" s="26" t="s">
        <v>850</v>
      </c>
      <c r="E378" s="27" t="s">
        <v>479</v>
      </c>
      <c r="F378" s="28">
        <v>44501</v>
      </c>
      <c r="G378" s="29">
        <v>1620.31</v>
      </c>
      <c r="H378" s="29">
        <v>1620.31</v>
      </c>
      <c r="I378" s="29">
        <v>0</v>
      </c>
      <c r="J378" s="30" t="s">
        <v>1084</v>
      </c>
      <c r="K378" s="31" t="s">
        <v>480</v>
      </c>
    </row>
    <row r="379" spans="2:11">
      <c r="B379" s="25" t="s">
        <v>1424</v>
      </c>
      <c r="C379" s="25" t="s">
        <v>295</v>
      </c>
      <c r="D379" s="34" t="s">
        <v>846</v>
      </c>
      <c r="E379" s="27" t="s">
        <v>479</v>
      </c>
      <c r="F379" s="28">
        <v>44501</v>
      </c>
      <c r="G379" s="29">
        <v>1410.08</v>
      </c>
      <c r="H379" s="29">
        <v>1410.08</v>
      </c>
      <c r="I379" s="29">
        <v>0</v>
      </c>
      <c r="J379" s="30" t="s">
        <v>1084</v>
      </c>
      <c r="K379" s="31" t="s">
        <v>480</v>
      </c>
    </row>
    <row r="380" spans="2:11">
      <c r="B380" s="25" t="s">
        <v>1328</v>
      </c>
      <c r="C380" s="25" t="s">
        <v>292</v>
      </c>
      <c r="D380" s="34" t="s">
        <v>843</v>
      </c>
      <c r="E380" s="27" t="s">
        <v>479</v>
      </c>
      <c r="F380" s="28">
        <v>44501</v>
      </c>
      <c r="G380" s="29">
        <v>4530.76</v>
      </c>
      <c r="H380" s="29">
        <v>4530.76</v>
      </c>
      <c r="I380" s="29">
        <v>0</v>
      </c>
      <c r="J380" s="30" t="s">
        <v>1084</v>
      </c>
      <c r="K380" s="31" t="s">
        <v>480</v>
      </c>
    </row>
    <row r="381" spans="2:11">
      <c r="B381" s="25" t="s">
        <v>1329</v>
      </c>
      <c r="C381" s="25" t="s">
        <v>293</v>
      </c>
      <c r="D381" s="26" t="s">
        <v>844</v>
      </c>
      <c r="E381" s="27" t="s">
        <v>479</v>
      </c>
      <c r="F381" s="28">
        <v>44501</v>
      </c>
      <c r="G381" s="29">
        <v>23747.88</v>
      </c>
      <c r="H381" s="29">
        <v>23747.88</v>
      </c>
      <c r="I381" s="29">
        <v>0</v>
      </c>
      <c r="J381" s="30" t="s">
        <v>1084</v>
      </c>
      <c r="K381" s="31" t="s">
        <v>480</v>
      </c>
    </row>
    <row r="382" spans="2:11">
      <c r="B382" s="25" t="s">
        <v>1425</v>
      </c>
      <c r="C382" s="25" t="s">
        <v>299</v>
      </c>
      <c r="D382" s="26" t="s">
        <v>851</v>
      </c>
      <c r="E382" s="27" t="s">
        <v>479</v>
      </c>
      <c r="F382" s="28">
        <v>44501</v>
      </c>
      <c r="G382" s="29">
        <v>5482.16</v>
      </c>
      <c r="H382" s="29">
        <v>5482.16</v>
      </c>
      <c r="I382" s="29">
        <v>0</v>
      </c>
      <c r="J382" s="30" t="s">
        <v>1084</v>
      </c>
      <c r="K382" s="31" t="s">
        <v>480</v>
      </c>
    </row>
    <row r="383" spans="2:11">
      <c r="B383" s="25" t="s">
        <v>1426</v>
      </c>
      <c r="C383" s="25" t="s">
        <v>302</v>
      </c>
      <c r="D383" s="26" t="s">
        <v>855</v>
      </c>
      <c r="E383" s="27" t="s">
        <v>479</v>
      </c>
      <c r="F383" s="28">
        <v>44501</v>
      </c>
      <c r="G383" s="29">
        <v>4580.28</v>
      </c>
      <c r="H383" s="29">
        <v>4580.28</v>
      </c>
      <c r="I383" s="29">
        <v>0</v>
      </c>
      <c r="J383" s="30" t="s">
        <v>1084</v>
      </c>
      <c r="K383" s="31" t="s">
        <v>480</v>
      </c>
    </row>
    <row r="384" spans="2:11">
      <c r="B384" s="25" t="s">
        <v>555</v>
      </c>
      <c r="C384" s="25" t="s">
        <v>531</v>
      </c>
      <c r="D384" s="26" t="s">
        <v>852</v>
      </c>
      <c r="E384" s="27" t="s">
        <v>479</v>
      </c>
      <c r="F384" s="28">
        <v>44501</v>
      </c>
      <c r="G384" s="29">
        <v>1009.82</v>
      </c>
      <c r="H384" s="29">
        <v>0</v>
      </c>
      <c r="I384" s="29">
        <v>1009.82</v>
      </c>
      <c r="J384" s="30" t="s">
        <v>16</v>
      </c>
      <c r="K384" s="31" t="s">
        <v>480</v>
      </c>
    </row>
    <row r="385" spans="2:11">
      <c r="B385" s="25" t="s">
        <v>470</v>
      </c>
      <c r="C385" s="25" t="s">
        <v>294</v>
      </c>
      <c r="D385" s="26" t="s">
        <v>845</v>
      </c>
      <c r="E385" s="27" t="s">
        <v>479</v>
      </c>
      <c r="F385" s="28">
        <v>44501</v>
      </c>
      <c r="G385" s="29">
        <v>25927.1</v>
      </c>
      <c r="H385" s="29">
        <v>25927.1</v>
      </c>
      <c r="I385" s="29">
        <v>0</v>
      </c>
      <c r="J385" s="30" t="s">
        <v>1084</v>
      </c>
      <c r="K385" s="31" t="s">
        <v>480</v>
      </c>
    </row>
    <row r="386" spans="2:11">
      <c r="B386" s="25" t="s">
        <v>471</v>
      </c>
      <c r="C386" s="25" t="s">
        <v>296</v>
      </c>
      <c r="D386" s="34" t="s">
        <v>847</v>
      </c>
      <c r="E386" s="27" t="s">
        <v>479</v>
      </c>
      <c r="F386" s="28">
        <v>44501</v>
      </c>
      <c r="G386" s="29">
        <v>6769.15</v>
      </c>
      <c r="H386" s="29">
        <v>6769.15</v>
      </c>
      <c r="I386" s="29">
        <v>0</v>
      </c>
      <c r="J386" s="30" t="s">
        <v>1084</v>
      </c>
      <c r="K386" s="31" t="s">
        <v>480</v>
      </c>
    </row>
    <row r="387" spans="2:11">
      <c r="B387" s="25" t="s">
        <v>1264</v>
      </c>
      <c r="C387" s="25" t="s">
        <v>131</v>
      </c>
      <c r="D387" s="34" t="s">
        <v>656</v>
      </c>
      <c r="E387" s="27" t="s">
        <v>479</v>
      </c>
      <c r="F387" s="28">
        <v>44501</v>
      </c>
      <c r="G387" s="29">
        <v>5170.7299999999996</v>
      </c>
      <c r="H387" s="29">
        <v>5170.7299999999996</v>
      </c>
      <c r="I387" s="29">
        <v>0</v>
      </c>
      <c r="J387" s="30" t="s">
        <v>1084</v>
      </c>
      <c r="K387" s="31" t="s">
        <v>480</v>
      </c>
    </row>
    <row r="388" spans="2:11">
      <c r="B388" s="25" t="s">
        <v>356</v>
      </c>
      <c r="C388" s="25" t="s">
        <v>132</v>
      </c>
      <c r="D388" s="26" t="s">
        <v>657</v>
      </c>
      <c r="E388" s="27" t="s">
        <v>479</v>
      </c>
      <c r="F388" s="28">
        <v>44501</v>
      </c>
      <c r="G388" s="29">
        <v>3071.63</v>
      </c>
      <c r="H388" s="29">
        <v>3071.63</v>
      </c>
      <c r="I388" s="29">
        <v>0</v>
      </c>
      <c r="J388" s="30" t="s">
        <v>1084</v>
      </c>
      <c r="K388" s="31" t="s">
        <v>480</v>
      </c>
    </row>
    <row r="389" spans="2:11">
      <c r="B389" s="25" t="s">
        <v>1332</v>
      </c>
      <c r="C389" s="25" t="s">
        <v>301</v>
      </c>
      <c r="D389" s="26" t="s">
        <v>854</v>
      </c>
      <c r="E389" s="27" t="s">
        <v>479</v>
      </c>
      <c r="F389" s="28">
        <v>44501</v>
      </c>
      <c r="G389" s="29">
        <v>558.70000000000005</v>
      </c>
      <c r="H389" s="29">
        <v>558.70000000000005</v>
      </c>
      <c r="I389" s="29">
        <v>0</v>
      </c>
      <c r="J389" s="30" t="s">
        <v>1084</v>
      </c>
      <c r="K389" s="31" t="s">
        <v>480</v>
      </c>
    </row>
    <row r="390" spans="2:11">
      <c r="B390" s="25" t="s">
        <v>1265</v>
      </c>
      <c r="C390" s="25" t="s">
        <v>133</v>
      </c>
      <c r="D390" s="26" t="s">
        <v>658</v>
      </c>
      <c r="E390" s="27" t="s">
        <v>479</v>
      </c>
      <c r="F390" s="28">
        <v>44501</v>
      </c>
      <c r="G390" s="29">
        <v>3156.72</v>
      </c>
      <c r="H390" s="29">
        <v>3156.72</v>
      </c>
      <c r="I390" s="29">
        <v>0</v>
      </c>
      <c r="J390" s="30" t="s">
        <v>1084</v>
      </c>
      <c r="K390" s="31" t="s">
        <v>480</v>
      </c>
    </row>
    <row r="391" spans="2:11">
      <c r="B391" s="25" t="s">
        <v>1333</v>
      </c>
      <c r="C391" s="25" t="s">
        <v>1083</v>
      </c>
      <c r="D391" s="26" t="s">
        <v>1082</v>
      </c>
      <c r="E391" s="27" t="s">
        <v>479</v>
      </c>
      <c r="F391" s="28">
        <v>44501</v>
      </c>
      <c r="G391" s="29">
        <v>10488.84</v>
      </c>
      <c r="H391" s="29">
        <v>10488.84</v>
      </c>
      <c r="I391" s="29">
        <v>0</v>
      </c>
      <c r="J391" s="30" t="s">
        <v>1084</v>
      </c>
      <c r="K391" s="31" t="s">
        <v>480</v>
      </c>
    </row>
    <row r="392" spans="2:11">
      <c r="B392" s="25" t="s">
        <v>474</v>
      </c>
      <c r="C392" s="25" t="s">
        <v>300</v>
      </c>
      <c r="D392" s="26" t="s">
        <v>853</v>
      </c>
      <c r="E392" s="27" t="s">
        <v>479</v>
      </c>
      <c r="F392" s="28">
        <v>44501</v>
      </c>
      <c r="G392" s="29">
        <v>12416.32</v>
      </c>
      <c r="H392" s="29">
        <v>12416.32</v>
      </c>
      <c r="I392" s="29">
        <v>0</v>
      </c>
      <c r="J392" s="30" t="s">
        <v>1084</v>
      </c>
      <c r="K392" s="31" t="s">
        <v>480</v>
      </c>
    </row>
    <row r="393" spans="2:11">
      <c r="B393" s="25" t="s">
        <v>472</v>
      </c>
      <c r="C393" s="25" t="s">
        <v>297</v>
      </c>
      <c r="D393" s="34" t="s">
        <v>848</v>
      </c>
      <c r="E393" s="27" t="s">
        <v>479</v>
      </c>
      <c r="F393" s="28">
        <v>44501</v>
      </c>
      <c r="G393" s="29">
        <v>2378.83</v>
      </c>
      <c r="H393" s="29">
        <v>2378.83</v>
      </c>
      <c r="I393" s="29">
        <v>0</v>
      </c>
      <c r="J393" s="30" t="s">
        <v>1084</v>
      </c>
      <c r="K393" s="31" t="s">
        <v>480</v>
      </c>
    </row>
    <row r="394" spans="2:11">
      <c r="B394" s="25" t="s">
        <v>346</v>
      </c>
      <c r="C394" s="25" t="s">
        <v>117</v>
      </c>
      <c r="D394" s="34" t="s">
        <v>639</v>
      </c>
      <c r="E394" s="27" t="s">
        <v>479</v>
      </c>
      <c r="F394" s="28">
        <v>44501</v>
      </c>
      <c r="G394" s="29">
        <v>46363.64</v>
      </c>
      <c r="H394" s="29">
        <v>46363.64</v>
      </c>
      <c r="I394" s="29">
        <v>0</v>
      </c>
      <c r="J394" s="30" t="s">
        <v>1084</v>
      </c>
      <c r="K394" s="31" t="s">
        <v>480</v>
      </c>
    </row>
    <row r="395" spans="2:11">
      <c r="B395" s="25" t="s">
        <v>347</v>
      </c>
      <c r="C395" s="25" t="s">
        <v>119</v>
      </c>
      <c r="D395" s="26" t="s">
        <v>641</v>
      </c>
      <c r="E395" s="27" t="s">
        <v>479</v>
      </c>
      <c r="F395" s="28">
        <v>44501</v>
      </c>
      <c r="G395" s="29">
        <v>29394.38</v>
      </c>
      <c r="H395" s="29">
        <v>29394.38</v>
      </c>
      <c r="I395" s="29">
        <v>0</v>
      </c>
      <c r="J395" s="30" t="s">
        <v>1084</v>
      </c>
      <c r="K395" s="31" t="s">
        <v>480</v>
      </c>
    </row>
    <row r="396" spans="2:11">
      <c r="B396" s="25" t="s">
        <v>1334</v>
      </c>
      <c r="C396" s="25" t="s">
        <v>303</v>
      </c>
      <c r="D396" s="26" t="s">
        <v>856</v>
      </c>
      <c r="E396" s="27" t="s">
        <v>479</v>
      </c>
      <c r="F396" s="28">
        <v>44501</v>
      </c>
      <c r="G396" s="29">
        <v>140462.74</v>
      </c>
      <c r="H396" s="29">
        <v>140462.74</v>
      </c>
      <c r="I396" s="29">
        <v>0</v>
      </c>
      <c r="J396" s="30" t="s">
        <v>1084</v>
      </c>
      <c r="K396" s="31" t="s">
        <v>480</v>
      </c>
    </row>
    <row r="397" spans="2:11">
      <c r="B397" s="25" t="s">
        <v>475</v>
      </c>
      <c r="C397" s="25" t="s">
        <v>304</v>
      </c>
      <c r="D397" s="26" t="s">
        <v>857</v>
      </c>
      <c r="E397" s="27" t="s">
        <v>479</v>
      </c>
      <c r="F397" s="28">
        <v>44501</v>
      </c>
      <c r="G397" s="29">
        <v>2230.64</v>
      </c>
      <c r="H397" s="29">
        <v>2230.64</v>
      </c>
      <c r="I397" s="29">
        <v>0</v>
      </c>
      <c r="J397" s="30" t="s">
        <v>1084</v>
      </c>
      <c r="K397" s="31" t="s">
        <v>480</v>
      </c>
    </row>
    <row r="398" spans="2:11">
      <c r="B398" s="25" t="s">
        <v>404</v>
      </c>
      <c r="C398" s="25" t="s">
        <v>196</v>
      </c>
      <c r="D398" s="26" t="s">
        <v>729</v>
      </c>
      <c r="E398" s="27" t="s">
        <v>479</v>
      </c>
      <c r="F398" s="28">
        <v>44501</v>
      </c>
      <c r="G398" s="29">
        <v>3686.28</v>
      </c>
      <c r="H398" s="29">
        <v>3686.28</v>
      </c>
      <c r="I398" s="29">
        <v>0</v>
      </c>
      <c r="J398" s="30" t="s">
        <v>1084</v>
      </c>
      <c r="K398" s="31" t="s">
        <v>480</v>
      </c>
    </row>
    <row r="399" spans="2:11">
      <c r="B399" s="25" t="s">
        <v>441</v>
      </c>
      <c r="C399" s="25" t="s">
        <v>253</v>
      </c>
      <c r="D399" s="26" t="s">
        <v>793</v>
      </c>
      <c r="E399" s="27" t="s">
        <v>479</v>
      </c>
      <c r="F399" s="28">
        <v>44501</v>
      </c>
      <c r="G399" s="29">
        <v>3809.89</v>
      </c>
      <c r="H399" s="29">
        <v>3809.89</v>
      </c>
      <c r="I399" s="29">
        <v>0</v>
      </c>
      <c r="J399" s="30" t="s">
        <v>1084</v>
      </c>
      <c r="K399" s="31" t="s">
        <v>480</v>
      </c>
    </row>
    <row r="400" spans="2:11">
      <c r="B400" s="25" t="s">
        <v>556</v>
      </c>
      <c r="C400" s="25" t="s">
        <v>532</v>
      </c>
      <c r="D400" s="34" t="s">
        <v>858</v>
      </c>
      <c r="E400" s="27" t="s">
        <v>479</v>
      </c>
      <c r="F400" s="28">
        <v>44501</v>
      </c>
      <c r="G400" s="29">
        <v>1380.29</v>
      </c>
      <c r="H400" s="29">
        <v>1380.29</v>
      </c>
      <c r="I400" s="29">
        <v>0</v>
      </c>
      <c r="J400" s="30" t="s">
        <v>1084</v>
      </c>
      <c r="K400" s="31" t="s">
        <v>480</v>
      </c>
    </row>
    <row r="401" spans="2:11">
      <c r="B401" s="25" t="s">
        <v>455</v>
      </c>
      <c r="C401" s="25" t="s">
        <v>272</v>
      </c>
      <c r="D401" s="34" t="s">
        <v>815</v>
      </c>
      <c r="E401" s="27" t="s">
        <v>479</v>
      </c>
      <c r="F401" s="28">
        <v>44501</v>
      </c>
      <c r="G401" s="29">
        <v>100965.52</v>
      </c>
      <c r="H401" s="29">
        <v>100965.52</v>
      </c>
      <c r="I401" s="29">
        <v>0</v>
      </c>
      <c r="J401" s="30" t="s">
        <v>1084</v>
      </c>
      <c r="K401" s="31" t="s">
        <v>480</v>
      </c>
    </row>
    <row r="402" spans="2:11">
      <c r="B402" s="25" t="s">
        <v>1327</v>
      </c>
      <c r="C402" s="25" t="s">
        <v>1059</v>
      </c>
      <c r="D402" s="26" t="s">
        <v>1060</v>
      </c>
      <c r="E402" s="27" t="s">
        <v>479</v>
      </c>
      <c r="F402" s="28">
        <v>44501</v>
      </c>
      <c r="G402" s="29">
        <v>122302.26</v>
      </c>
      <c r="H402" s="29">
        <v>122302.26</v>
      </c>
      <c r="I402" s="29">
        <v>0</v>
      </c>
      <c r="J402" s="30" t="s">
        <v>1084</v>
      </c>
      <c r="K402" s="31" t="s">
        <v>480</v>
      </c>
    </row>
    <row r="403" spans="2:11">
      <c r="B403" s="25" t="s">
        <v>557</v>
      </c>
      <c r="C403" s="25" t="s">
        <v>533</v>
      </c>
      <c r="D403" s="26" t="s">
        <v>862</v>
      </c>
      <c r="E403" s="27" t="s">
        <v>479</v>
      </c>
      <c r="F403" s="28">
        <v>44501</v>
      </c>
      <c r="G403" s="29">
        <v>5367.53</v>
      </c>
      <c r="H403" s="29">
        <v>5367.53</v>
      </c>
      <c r="I403" s="29">
        <v>0</v>
      </c>
      <c r="J403" s="30" t="s">
        <v>1084</v>
      </c>
      <c r="K403" s="31" t="s">
        <v>480</v>
      </c>
    </row>
    <row r="404" spans="2:11">
      <c r="B404" s="25" t="s">
        <v>1005</v>
      </c>
      <c r="C404" s="25" t="s">
        <v>169</v>
      </c>
      <c r="D404" s="26" t="s">
        <v>697</v>
      </c>
      <c r="E404" s="27" t="s">
        <v>479</v>
      </c>
      <c r="F404" s="28">
        <v>44501</v>
      </c>
      <c r="G404" s="29">
        <v>54934.43</v>
      </c>
      <c r="H404" s="29">
        <v>54934.43</v>
      </c>
      <c r="I404" s="29">
        <v>0</v>
      </c>
      <c r="J404" s="30" t="s">
        <v>1084</v>
      </c>
      <c r="K404" s="31" t="s">
        <v>480</v>
      </c>
    </row>
    <row r="405" spans="2:11">
      <c r="B405" s="25" t="s">
        <v>477</v>
      </c>
      <c r="C405" s="25" t="s">
        <v>307</v>
      </c>
      <c r="D405" s="26" t="s">
        <v>861</v>
      </c>
      <c r="E405" s="27" t="s">
        <v>479</v>
      </c>
      <c r="F405" s="28">
        <v>44501</v>
      </c>
      <c r="G405" s="29">
        <v>4206.04</v>
      </c>
      <c r="H405" s="29">
        <v>4206.04</v>
      </c>
      <c r="I405" s="29">
        <v>0</v>
      </c>
      <c r="J405" s="30" t="s">
        <v>1084</v>
      </c>
      <c r="K405" s="31" t="s">
        <v>480</v>
      </c>
    </row>
    <row r="406" spans="2:11">
      <c r="B406" s="25" t="s">
        <v>478</v>
      </c>
      <c r="C406" s="25" t="s">
        <v>308</v>
      </c>
      <c r="D406" s="26" t="s">
        <v>863</v>
      </c>
      <c r="E406" s="27" t="s">
        <v>479</v>
      </c>
      <c r="F406" s="28">
        <v>44501</v>
      </c>
      <c r="G406" s="29">
        <v>139853.43</v>
      </c>
      <c r="H406" s="29">
        <v>139853.43</v>
      </c>
      <c r="I406" s="29">
        <v>0</v>
      </c>
      <c r="J406" s="30" t="s">
        <v>1084</v>
      </c>
      <c r="K406" s="31" t="s">
        <v>480</v>
      </c>
    </row>
    <row r="407" spans="2:11">
      <c r="B407" s="25" t="s">
        <v>1003</v>
      </c>
      <c r="C407" s="25" t="s">
        <v>305</v>
      </c>
      <c r="D407" s="34" t="s">
        <v>859</v>
      </c>
      <c r="E407" s="27" t="s">
        <v>483</v>
      </c>
      <c r="F407" s="28">
        <v>44317</v>
      </c>
      <c r="G407" s="29">
        <v>311.42</v>
      </c>
      <c r="H407" s="29">
        <v>311.42</v>
      </c>
      <c r="I407" s="29">
        <v>0</v>
      </c>
      <c r="J407" s="30" t="s">
        <v>1084</v>
      </c>
      <c r="K407" s="31" t="s">
        <v>480</v>
      </c>
    </row>
    <row r="408" spans="2:11">
      <c r="B408" s="25" t="s">
        <v>1003</v>
      </c>
      <c r="C408" s="25" t="s">
        <v>305</v>
      </c>
      <c r="D408" s="34" t="s">
        <v>859</v>
      </c>
      <c r="E408" s="27" t="s">
        <v>1166</v>
      </c>
      <c r="F408" s="28">
        <v>44317</v>
      </c>
      <c r="G408" s="29">
        <v>25.15</v>
      </c>
      <c r="H408" s="29">
        <v>25.15</v>
      </c>
      <c r="I408" s="29">
        <v>0</v>
      </c>
      <c r="J408" s="30" t="s">
        <v>1084</v>
      </c>
      <c r="K408" s="31" t="s">
        <v>480</v>
      </c>
    </row>
    <row r="409" spans="2:11">
      <c r="B409" s="25" t="s">
        <v>1003</v>
      </c>
      <c r="C409" s="25" t="s">
        <v>305</v>
      </c>
      <c r="D409" s="26" t="s">
        <v>859</v>
      </c>
      <c r="E409" s="27" t="s">
        <v>1156</v>
      </c>
      <c r="F409" s="28">
        <v>44317</v>
      </c>
      <c r="G409" s="29">
        <v>6.23</v>
      </c>
      <c r="H409" s="29">
        <v>6.23</v>
      </c>
      <c r="I409" s="29">
        <v>0</v>
      </c>
      <c r="J409" s="30" t="s">
        <v>1084</v>
      </c>
      <c r="K409" s="31" t="s">
        <v>480</v>
      </c>
    </row>
    <row r="410" spans="2:11">
      <c r="B410" s="25" t="s">
        <v>1145</v>
      </c>
      <c r="C410" s="25" t="s">
        <v>567</v>
      </c>
      <c r="D410" s="26" t="s">
        <v>596</v>
      </c>
      <c r="E410" s="27" t="s">
        <v>483</v>
      </c>
      <c r="F410" s="28">
        <v>44501</v>
      </c>
      <c r="G410" s="29">
        <v>6925.5</v>
      </c>
      <c r="H410" s="29">
        <v>6925.5</v>
      </c>
      <c r="I410" s="29">
        <v>0</v>
      </c>
      <c r="J410" s="30" t="s">
        <v>1084</v>
      </c>
      <c r="K410" s="31" t="s">
        <v>480</v>
      </c>
    </row>
    <row r="411" spans="2:11">
      <c r="B411" s="25" t="s">
        <v>553</v>
      </c>
      <c r="C411" s="25" t="s">
        <v>1027</v>
      </c>
      <c r="D411" s="26" t="s">
        <v>884</v>
      </c>
      <c r="E411" s="27" t="s">
        <v>483</v>
      </c>
      <c r="F411" s="28">
        <v>44501</v>
      </c>
      <c r="G411" s="29">
        <v>18961.96</v>
      </c>
      <c r="H411" s="29">
        <v>18961.96</v>
      </c>
      <c r="I411" s="29">
        <v>0</v>
      </c>
      <c r="J411" s="30" t="s">
        <v>1084</v>
      </c>
      <c r="K411" s="31" t="s">
        <v>480</v>
      </c>
    </row>
    <row r="412" spans="2:11">
      <c r="B412" s="25" t="s">
        <v>553</v>
      </c>
      <c r="C412" s="25" t="s">
        <v>1027</v>
      </c>
      <c r="D412" s="26" t="s">
        <v>884</v>
      </c>
      <c r="E412" s="27" t="s">
        <v>1164</v>
      </c>
      <c r="F412" s="28">
        <v>44501</v>
      </c>
      <c r="G412" s="29">
        <v>880.52</v>
      </c>
      <c r="H412" s="29">
        <v>880.52</v>
      </c>
      <c r="I412" s="29">
        <v>0</v>
      </c>
      <c r="J412" s="30" t="s">
        <v>1084</v>
      </c>
      <c r="K412" s="31" t="s">
        <v>480</v>
      </c>
    </row>
    <row r="413" spans="2:11">
      <c r="B413" s="25" t="s">
        <v>1003</v>
      </c>
      <c r="C413" s="25" t="s">
        <v>305</v>
      </c>
      <c r="D413" s="26" t="s">
        <v>859</v>
      </c>
      <c r="E413" s="27" t="s">
        <v>483</v>
      </c>
      <c r="F413" s="28">
        <v>44531</v>
      </c>
      <c r="G413" s="29">
        <v>53543.08</v>
      </c>
      <c r="H413" s="29">
        <v>53543.08</v>
      </c>
      <c r="I413" s="29">
        <v>0</v>
      </c>
      <c r="J413" s="30" t="s">
        <v>1084</v>
      </c>
      <c r="K413" s="31" t="s">
        <v>480</v>
      </c>
    </row>
    <row r="414" spans="2:11">
      <c r="B414" s="25" t="s">
        <v>1003</v>
      </c>
      <c r="C414" s="25" t="s">
        <v>305</v>
      </c>
      <c r="D414" s="34" t="s">
        <v>859</v>
      </c>
      <c r="E414" s="27" t="s">
        <v>1166</v>
      </c>
      <c r="F414" s="28">
        <v>44531</v>
      </c>
      <c r="G414" s="29">
        <v>483.38</v>
      </c>
      <c r="H414" s="29">
        <v>483.38</v>
      </c>
      <c r="I414" s="29">
        <v>0</v>
      </c>
      <c r="J414" s="30" t="s">
        <v>1084</v>
      </c>
      <c r="K414" s="31" t="s">
        <v>480</v>
      </c>
    </row>
    <row r="415" spans="2:11">
      <c r="B415" s="25" t="s">
        <v>1003</v>
      </c>
      <c r="C415" s="25" t="s">
        <v>305</v>
      </c>
      <c r="D415" s="34" t="s">
        <v>859</v>
      </c>
      <c r="E415" s="27" t="s">
        <v>1156</v>
      </c>
      <c r="F415" s="28">
        <v>44531</v>
      </c>
      <c r="G415" s="29">
        <v>1070.8599999999999</v>
      </c>
      <c r="H415" s="29">
        <v>1070.8599999999999</v>
      </c>
      <c r="I415" s="29">
        <v>0</v>
      </c>
      <c r="J415" s="30" t="s">
        <v>1084</v>
      </c>
      <c r="K415" s="31" t="s">
        <v>480</v>
      </c>
    </row>
    <row r="416" spans="2:11">
      <c r="B416" s="25" t="s">
        <v>999</v>
      </c>
      <c r="C416" s="25" t="s">
        <v>572</v>
      </c>
      <c r="D416" s="26" t="s">
        <v>817</v>
      </c>
      <c r="E416" s="27" t="s">
        <v>483</v>
      </c>
      <c r="F416" s="28">
        <v>44531</v>
      </c>
      <c r="G416" s="29">
        <v>836.74</v>
      </c>
      <c r="H416" s="29">
        <v>0</v>
      </c>
      <c r="I416" s="29">
        <v>836.74</v>
      </c>
      <c r="J416" s="30" t="s">
        <v>16</v>
      </c>
      <c r="K416" s="31" t="s">
        <v>480</v>
      </c>
    </row>
    <row r="417" spans="2:11">
      <c r="B417" s="25" t="s">
        <v>556</v>
      </c>
      <c r="C417" s="25" t="s">
        <v>532</v>
      </c>
      <c r="D417" s="26" t="s">
        <v>858</v>
      </c>
      <c r="E417" s="27" t="s">
        <v>483</v>
      </c>
      <c r="F417" s="28">
        <v>44531</v>
      </c>
      <c r="G417" s="29">
        <v>720.3</v>
      </c>
      <c r="H417" s="29">
        <v>720.3</v>
      </c>
      <c r="I417" s="29">
        <v>0</v>
      </c>
      <c r="J417" s="30" t="s">
        <v>1084</v>
      </c>
      <c r="K417" s="31" t="s">
        <v>480</v>
      </c>
    </row>
    <row r="418" spans="2:11">
      <c r="B418" s="25" t="s">
        <v>309</v>
      </c>
      <c r="C418" s="25" t="s">
        <v>65</v>
      </c>
      <c r="D418" s="26" t="s">
        <v>577</v>
      </c>
      <c r="E418" s="27" t="s">
        <v>534</v>
      </c>
      <c r="F418" s="28">
        <v>44287</v>
      </c>
      <c r="G418" s="29">
        <v>139628.24</v>
      </c>
      <c r="H418" s="29">
        <v>0</v>
      </c>
      <c r="I418" s="29">
        <v>139628.24</v>
      </c>
      <c r="J418" s="30" t="s">
        <v>16</v>
      </c>
      <c r="K418" s="31" t="s">
        <v>480</v>
      </c>
    </row>
    <row r="419" spans="2:11">
      <c r="B419" s="25" t="s">
        <v>309</v>
      </c>
      <c r="C419" s="25" t="s">
        <v>65</v>
      </c>
      <c r="D419" s="26" t="s">
        <v>577</v>
      </c>
      <c r="E419" s="27" t="s">
        <v>534</v>
      </c>
      <c r="F419" s="28">
        <v>44317</v>
      </c>
      <c r="G419" s="29">
        <v>465427.47</v>
      </c>
      <c r="H419" s="29">
        <v>0</v>
      </c>
      <c r="I419" s="29">
        <v>465427.47</v>
      </c>
      <c r="J419" s="30" t="s">
        <v>16</v>
      </c>
      <c r="K419" s="31" t="s">
        <v>480</v>
      </c>
    </row>
    <row r="420" spans="2:11">
      <c r="B420" s="25" t="s">
        <v>309</v>
      </c>
      <c r="C420" s="25" t="s">
        <v>65</v>
      </c>
      <c r="D420" s="26" t="s">
        <v>577</v>
      </c>
      <c r="E420" s="27" t="s">
        <v>534</v>
      </c>
      <c r="F420" s="28">
        <v>44348</v>
      </c>
      <c r="G420" s="29">
        <v>465427.47</v>
      </c>
      <c r="H420" s="29">
        <v>0</v>
      </c>
      <c r="I420" s="29">
        <v>465427.47</v>
      </c>
      <c r="J420" s="30" t="s">
        <v>16</v>
      </c>
      <c r="K420" s="31" t="s">
        <v>480</v>
      </c>
    </row>
    <row r="421" spans="2:11">
      <c r="B421" s="25" t="s">
        <v>1435</v>
      </c>
      <c r="C421" s="25" t="s">
        <v>65</v>
      </c>
      <c r="D421" s="34">
        <v>6001492000116</v>
      </c>
      <c r="E421" s="27" t="s">
        <v>534</v>
      </c>
      <c r="F421" s="28">
        <v>44378</v>
      </c>
      <c r="G421" s="29">
        <v>465427.48</v>
      </c>
      <c r="H421" s="29">
        <v>0</v>
      </c>
      <c r="I421" s="29">
        <v>465427.48</v>
      </c>
      <c r="J421" s="30" t="s">
        <v>16</v>
      </c>
      <c r="K421" s="31" t="s">
        <v>480</v>
      </c>
    </row>
    <row r="422" spans="2:11">
      <c r="B422" s="25" t="s">
        <v>309</v>
      </c>
      <c r="C422" s="25" t="s">
        <v>65</v>
      </c>
      <c r="D422" s="34" t="s">
        <v>577</v>
      </c>
      <c r="E422" s="27" t="s">
        <v>534</v>
      </c>
      <c r="F422" s="28">
        <v>44409</v>
      </c>
      <c r="G422" s="29">
        <v>465427.47</v>
      </c>
      <c r="H422" s="29">
        <v>0</v>
      </c>
      <c r="I422" s="29">
        <v>465427.47</v>
      </c>
      <c r="J422" s="30" t="s">
        <v>16</v>
      </c>
      <c r="K422" s="31" t="s">
        <v>480</v>
      </c>
    </row>
    <row r="423" spans="2:11">
      <c r="B423" s="25" t="s">
        <v>309</v>
      </c>
      <c r="C423" s="25" t="s">
        <v>65</v>
      </c>
      <c r="D423" s="26" t="s">
        <v>577</v>
      </c>
      <c r="E423" s="27" t="s">
        <v>534</v>
      </c>
      <c r="F423" s="28">
        <v>44440</v>
      </c>
      <c r="G423" s="29">
        <v>465427.48</v>
      </c>
      <c r="H423" s="29">
        <v>0</v>
      </c>
      <c r="I423" s="29">
        <v>465427.48</v>
      </c>
      <c r="J423" s="30" t="s">
        <v>16</v>
      </c>
      <c r="K423" s="31" t="s">
        <v>480</v>
      </c>
    </row>
    <row r="424" spans="2:11">
      <c r="B424" s="25" t="s">
        <v>309</v>
      </c>
      <c r="C424" s="25" t="s">
        <v>65</v>
      </c>
      <c r="D424" s="26" t="s">
        <v>577</v>
      </c>
      <c r="E424" s="27" t="s">
        <v>534</v>
      </c>
      <c r="F424" s="28">
        <v>44470</v>
      </c>
      <c r="G424" s="29">
        <v>465427.47</v>
      </c>
      <c r="H424" s="29">
        <v>0</v>
      </c>
      <c r="I424" s="29">
        <v>465427.47</v>
      </c>
      <c r="J424" s="30" t="s">
        <v>16</v>
      </c>
      <c r="K424" s="31" t="s">
        <v>480</v>
      </c>
    </row>
    <row r="425" spans="2:11">
      <c r="B425" s="25" t="s">
        <v>309</v>
      </c>
      <c r="C425" s="25" t="s">
        <v>65</v>
      </c>
      <c r="D425" s="26" t="s">
        <v>577</v>
      </c>
      <c r="E425" s="27" t="s">
        <v>534</v>
      </c>
      <c r="F425" s="28">
        <v>44501</v>
      </c>
      <c r="G425" s="29">
        <v>465427.48</v>
      </c>
      <c r="H425" s="29">
        <v>0</v>
      </c>
      <c r="I425" s="29">
        <v>465427.48</v>
      </c>
      <c r="J425" s="30" t="s">
        <v>16</v>
      </c>
      <c r="K425" s="31" t="s">
        <v>480</v>
      </c>
    </row>
    <row r="426" spans="2:11">
      <c r="B426" s="25" t="s">
        <v>309</v>
      </c>
      <c r="C426" s="25" t="s">
        <v>65</v>
      </c>
      <c r="D426" s="26" t="s">
        <v>577</v>
      </c>
      <c r="E426" s="27" t="s">
        <v>534</v>
      </c>
      <c r="F426" s="28">
        <v>44531</v>
      </c>
      <c r="G426" s="29">
        <v>465427.47</v>
      </c>
      <c r="H426" s="29">
        <v>0</v>
      </c>
      <c r="I426" s="29">
        <v>465427.47</v>
      </c>
      <c r="J426" s="30" t="s">
        <v>16</v>
      </c>
      <c r="K426" s="31" t="s">
        <v>480</v>
      </c>
    </row>
    <row r="427" spans="2:11">
      <c r="B427" s="25" t="s">
        <v>415</v>
      </c>
      <c r="C427" s="25" t="s">
        <v>214</v>
      </c>
      <c r="D427" s="26" t="s">
        <v>559</v>
      </c>
      <c r="E427" s="27" t="s">
        <v>534</v>
      </c>
      <c r="F427" s="28">
        <v>44531</v>
      </c>
      <c r="G427" s="29">
        <v>6381047.3499999996</v>
      </c>
      <c r="H427" s="29">
        <v>6381047.3499999996</v>
      </c>
      <c r="I427" s="29">
        <f>G427-H427</f>
        <v>0</v>
      </c>
      <c r="J427" s="30" t="s">
        <v>1084</v>
      </c>
      <c r="K427" s="31" t="s">
        <v>480</v>
      </c>
    </row>
    <row r="428" spans="2:11">
      <c r="B428" s="25" t="s">
        <v>556</v>
      </c>
      <c r="C428" s="25" t="s">
        <v>532</v>
      </c>
      <c r="D428" s="34" t="s">
        <v>858</v>
      </c>
      <c r="E428" s="27" t="s">
        <v>534</v>
      </c>
      <c r="F428" s="28">
        <v>44531</v>
      </c>
      <c r="G428" s="29">
        <v>2936.88</v>
      </c>
      <c r="H428" s="29">
        <v>2936.88</v>
      </c>
      <c r="I428" s="29">
        <v>0</v>
      </c>
      <c r="J428" s="30" t="s">
        <v>1084</v>
      </c>
      <c r="K428" s="31" t="s">
        <v>480</v>
      </c>
    </row>
    <row r="429" spans="2:11">
      <c r="B429" s="25" t="s">
        <v>434</v>
      </c>
      <c r="C429" s="25" t="s">
        <v>245</v>
      </c>
      <c r="D429" s="34" t="s">
        <v>783</v>
      </c>
      <c r="E429" s="27" t="s">
        <v>534</v>
      </c>
      <c r="F429" s="28">
        <v>44562</v>
      </c>
      <c r="G429" s="29">
        <v>2443208.9</v>
      </c>
      <c r="H429" s="29">
        <v>2443208.9</v>
      </c>
      <c r="I429" s="29">
        <v>0</v>
      </c>
      <c r="J429" s="30" t="s">
        <v>1084</v>
      </c>
      <c r="K429" s="31" t="s">
        <v>480</v>
      </c>
    </row>
    <row r="430" spans="2:11">
      <c r="B430" s="25" t="s">
        <v>433</v>
      </c>
      <c r="C430" s="25" t="s">
        <v>244</v>
      </c>
      <c r="D430" s="26" t="s">
        <v>782</v>
      </c>
      <c r="E430" s="27" t="s">
        <v>534</v>
      </c>
      <c r="F430" s="28">
        <v>44562</v>
      </c>
      <c r="G430" s="29">
        <v>757989.25</v>
      </c>
      <c r="H430" s="29">
        <v>757989.25</v>
      </c>
      <c r="I430" s="29">
        <v>0</v>
      </c>
      <c r="J430" s="30" t="s">
        <v>1084</v>
      </c>
      <c r="K430" s="31" t="s">
        <v>480</v>
      </c>
    </row>
    <row r="431" spans="2:11">
      <c r="B431" s="25" t="s">
        <v>312</v>
      </c>
      <c r="C431" s="25" t="s">
        <v>69</v>
      </c>
      <c r="D431" s="26" t="s">
        <v>581</v>
      </c>
      <c r="E431" s="27" t="s">
        <v>486</v>
      </c>
      <c r="F431" s="28">
        <v>44501</v>
      </c>
      <c r="G431" s="29">
        <v>612791.74</v>
      </c>
      <c r="H431" s="29">
        <v>612791.74</v>
      </c>
      <c r="I431" s="29">
        <v>0</v>
      </c>
      <c r="J431" s="30" t="s">
        <v>1084</v>
      </c>
      <c r="K431" s="31" t="s">
        <v>480</v>
      </c>
    </row>
    <row r="432" spans="2:11">
      <c r="B432" s="25" t="s">
        <v>1241</v>
      </c>
      <c r="C432" s="25" t="s">
        <v>71</v>
      </c>
      <c r="D432" s="26" t="s">
        <v>583</v>
      </c>
      <c r="E432" s="27" t="s">
        <v>486</v>
      </c>
      <c r="F432" s="28">
        <v>44501</v>
      </c>
      <c r="G432" s="29">
        <v>724451.14</v>
      </c>
      <c r="H432" s="29">
        <v>724451.14</v>
      </c>
      <c r="I432" s="29">
        <v>0</v>
      </c>
      <c r="J432" s="30" t="s">
        <v>1084</v>
      </c>
      <c r="K432" s="31" t="s">
        <v>480</v>
      </c>
    </row>
    <row r="433" spans="2:11">
      <c r="B433" s="25" t="s">
        <v>323</v>
      </c>
      <c r="C433" s="25" t="s">
        <v>1054</v>
      </c>
      <c r="D433" s="26" t="s">
        <v>606</v>
      </c>
      <c r="E433" s="27" t="s">
        <v>486</v>
      </c>
      <c r="F433" s="28">
        <v>44501</v>
      </c>
      <c r="G433" s="29">
        <v>377026.87</v>
      </c>
      <c r="H433" s="29">
        <v>377026.87</v>
      </c>
      <c r="I433" s="29">
        <v>0</v>
      </c>
      <c r="J433" s="30" t="s">
        <v>1084</v>
      </c>
      <c r="K433" s="31" t="s">
        <v>480</v>
      </c>
    </row>
    <row r="434" spans="2:11">
      <c r="B434" s="25" t="s">
        <v>349</v>
      </c>
      <c r="C434" s="25" t="s">
        <v>122</v>
      </c>
      <c r="D434" s="26" t="s">
        <v>644</v>
      </c>
      <c r="E434" s="27" t="s">
        <v>486</v>
      </c>
      <c r="F434" s="28">
        <v>44501</v>
      </c>
      <c r="G434" s="29">
        <v>501577.48</v>
      </c>
      <c r="H434" s="29">
        <v>501577.48</v>
      </c>
      <c r="I434" s="29">
        <v>0</v>
      </c>
      <c r="J434" s="30" t="s">
        <v>1084</v>
      </c>
      <c r="K434" s="31" t="s">
        <v>480</v>
      </c>
    </row>
    <row r="435" spans="2:11">
      <c r="B435" s="25" t="s">
        <v>325</v>
      </c>
      <c r="C435" s="25" t="s">
        <v>88</v>
      </c>
      <c r="D435" s="34" t="s">
        <v>610</v>
      </c>
      <c r="E435" s="27" t="s">
        <v>486</v>
      </c>
      <c r="F435" s="28">
        <v>44501</v>
      </c>
      <c r="G435" s="29">
        <v>826331.22</v>
      </c>
      <c r="H435" s="29">
        <v>826331.22</v>
      </c>
      <c r="I435" s="29">
        <v>0</v>
      </c>
      <c r="J435" s="30" t="s">
        <v>1084</v>
      </c>
      <c r="K435" s="31" t="s">
        <v>480</v>
      </c>
    </row>
    <row r="436" spans="2:11">
      <c r="B436" s="25" t="s">
        <v>327</v>
      </c>
      <c r="C436" s="25" t="s">
        <v>90</v>
      </c>
      <c r="D436" s="34" t="s">
        <v>612</v>
      </c>
      <c r="E436" s="27" t="s">
        <v>486</v>
      </c>
      <c r="F436" s="28">
        <v>44501</v>
      </c>
      <c r="G436" s="29">
        <v>797087.56</v>
      </c>
      <c r="H436" s="29">
        <v>797087.56</v>
      </c>
      <c r="I436" s="29">
        <v>0</v>
      </c>
      <c r="J436" s="30" t="s">
        <v>1084</v>
      </c>
      <c r="K436" s="31" t="s">
        <v>480</v>
      </c>
    </row>
    <row r="437" spans="2:11">
      <c r="B437" s="25" t="s">
        <v>341</v>
      </c>
      <c r="C437" s="25" t="s">
        <v>112</v>
      </c>
      <c r="D437" s="26" t="s">
        <v>633</v>
      </c>
      <c r="E437" s="27" t="s">
        <v>486</v>
      </c>
      <c r="F437" s="28">
        <v>44501</v>
      </c>
      <c r="G437" s="29">
        <v>821359.94</v>
      </c>
      <c r="H437" s="29">
        <v>821359.94</v>
      </c>
      <c r="I437" s="29">
        <v>0</v>
      </c>
      <c r="J437" s="30" t="s">
        <v>1084</v>
      </c>
      <c r="K437" s="31" t="s">
        <v>480</v>
      </c>
    </row>
    <row r="438" spans="2:11">
      <c r="B438" s="25" t="s">
        <v>329</v>
      </c>
      <c r="C438" s="25" t="s">
        <v>93</v>
      </c>
      <c r="D438" s="26" t="s">
        <v>615</v>
      </c>
      <c r="E438" s="27" t="s">
        <v>486</v>
      </c>
      <c r="F438" s="28">
        <v>44501</v>
      </c>
      <c r="G438" s="29">
        <v>2391832.33</v>
      </c>
      <c r="H438" s="29">
        <v>2391832.33</v>
      </c>
      <c r="I438" s="29">
        <v>0</v>
      </c>
      <c r="J438" s="30" t="s">
        <v>1084</v>
      </c>
      <c r="K438" s="31" t="s">
        <v>480</v>
      </c>
    </row>
    <row r="439" spans="2:11">
      <c r="B439" s="25" t="s">
        <v>350</v>
      </c>
      <c r="C439" s="25" t="s">
        <v>127</v>
      </c>
      <c r="D439" s="26" t="s">
        <v>650</v>
      </c>
      <c r="E439" s="27" t="s">
        <v>486</v>
      </c>
      <c r="F439" s="28">
        <v>44501</v>
      </c>
      <c r="G439" s="29">
        <v>7946.66</v>
      </c>
      <c r="H439" s="29">
        <v>7946.66</v>
      </c>
      <c r="I439" s="29">
        <v>0</v>
      </c>
      <c r="J439" s="30" t="s">
        <v>1084</v>
      </c>
      <c r="K439" s="31" t="s">
        <v>480</v>
      </c>
    </row>
    <row r="440" spans="2:11">
      <c r="B440" s="25" t="s">
        <v>337</v>
      </c>
      <c r="C440" s="25" t="s">
        <v>106</v>
      </c>
      <c r="D440" s="26" t="s">
        <v>628</v>
      </c>
      <c r="E440" s="27" t="s">
        <v>486</v>
      </c>
      <c r="F440" s="28">
        <v>44501</v>
      </c>
      <c r="G440" s="29">
        <v>11571.99</v>
      </c>
      <c r="H440" s="29">
        <v>11571.99</v>
      </c>
      <c r="I440" s="29">
        <v>0</v>
      </c>
      <c r="J440" s="30" t="s">
        <v>1084</v>
      </c>
      <c r="K440" s="31" t="s">
        <v>480</v>
      </c>
    </row>
    <row r="441" spans="2:11">
      <c r="B441" s="25" t="s">
        <v>339</v>
      </c>
      <c r="C441" s="25" t="s">
        <v>108</v>
      </c>
      <c r="D441" s="26" t="s">
        <v>630</v>
      </c>
      <c r="E441" s="27" t="s">
        <v>486</v>
      </c>
      <c r="F441" s="28">
        <v>44501</v>
      </c>
      <c r="G441" s="29">
        <v>1013040.08</v>
      </c>
      <c r="H441" s="29">
        <v>1013040.08</v>
      </c>
      <c r="I441" s="29">
        <v>0</v>
      </c>
      <c r="J441" s="30" t="s">
        <v>1084</v>
      </c>
      <c r="K441" s="31" t="s">
        <v>480</v>
      </c>
    </row>
    <row r="442" spans="2:11">
      <c r="B442" s="25" t="s">
        <v>343</v>
      </c>
      <c r="C442" s="25" t="s">
        <v>114</v>
      </c>
      <c r="D442" s="34" t="s">
        <v>635</v>
      </c>
      <c r="E442" s="27" t="s">
        <v>486</v>
      </c>
      <c r="F442" s="28">
        <v>44501</v>
      </c>
      <c r="G442" s="29">
        <v>687867.45</v>
      </c>
      <c r="H442" s="29">
        <v>687867.45</v>
      </c>
      <c r="I442" s="29">
        <v>0</v>
      </c>
      <c r="J442" s="30" t="s">
        <v>1084</v>
      </c>
      <c r="K442" s="31" t="s">
        <v>480</v>
      </c>
    </row>
    <row r="443" spans="2:11">
      <c r="B443" s="25" t="s">
        <v>977</v>
      </c>
      <c r="C443" s="25" t="s">
        <v>481</v>
      </c>
      <c r="D443" s="34" t="s">
        <v>659</v>
      </c>
      <c r="E443" s="27" t="s">
        <v>486</v>
      </c>
      <c r="F443" s="28">
        <v>44501</v>
      </c>
      <c r="G443" s="29">
        <v>10242.51</v>
      </c>
      <c r="H443" s="29">
        <v>10242.51</v>
      </c>
      <c r="I443" s="29">
        <v>0</v>
      </c>
      <c r="J443" s="30" t="s">
        <v>1084</v>
      </c>
      <c r="K443" s="31" t="s">
        <v>480</v>
      </c>
    </row>
    <row r="444" spans="2:11">
      <c r="B444" s="25" t="s">
        <v>977</v>
      </c>
      <c r="C444" s="25" t="s">
        <v>481</v>
      </c>
      <c r="D444" s="26" t="s">
        <v>659</v>
      </c>
      <c r="E444" s="27" t="s">
        <v>1165</v>
      </c>
      <c r="F444" s="28">
        <v>44501</v>
      </c>
      <c r="G444" s="29">
        <v>433.42</v>
      </c>
      <c r="H444" s="29">
        <v>433.42</v>
      </c>
      <c r="I444" s="29">
        <v>0</v>
      </c>
      <c r="J444" s="30" t="s">
        <v>1084</v>
      </c>
      <c r="K444" s="31" t="s">
        <v>480</v>
      </c>
    </row>
    <row r="445" spans="2:11">
      <c r="B445" s="25" t="s">
        <v>357</v>
      </c>
      <c r="C445" s="25" t="s">
        <v>134</v>
      </c>
      <c r="D445" s="26" t="s">
        <v>660</v>
      </c>
      <c r="E445" s="27" t="s">
        <v>486</v>
      </c>
      <c r="F445" s="28">
        <v>44501</v>
      </c>
      <c r="G445" s="29">
        <v>1282452.44</v>
      </c>
      <c r="H445" s="29">
        <v>1282452.44</v>
      </c>
      <c r="I445" s="29">
        <v>0</v>
      </c>
      <c r="J445" s="30" t="s">
        <v>1084</v>
      </c>
      <c r="K445" s="31" t="s">
        <v>480</v>
      </c>
    </row>
    <row r="446" spans="2:11">
      <c r="B446" s="25" t="s">
        <v>345</v>
      </c>
      <c r="C446" s="25" t="s">
        <v>116</v>
      </c>
      <c r="D446" s="26" t="s">
        <v>637</v>
      </c>
      <c r="E446" s="27" t="s">
        <v>486</v>
      </c>
      <c r="F446" s="28">
        <v>44501</v>
      </c>
      <c r="G446" s="29">
        <v>339859.85</v>
      </c>
      <c r="H446" s="29">
        <v>339859.85</v>
      </c>
      <c r="I446" s="29">
        <v>0</v>
      </c>
      <c r="J446" s="30" t="s">
        <v>1084</v>
      </c>
      <c r="K446" s="31" t="s">
        <v>480</v>
      </c>
    </row>
    <row r="447" spans="2:11">
      <c r="B447" s="25" t="s">
        <v>351</v>
      </c>
      <c r="C447" s="25" t="s">
        <v>2</v>
      </c>
      <c r="D447" s="26" t="s">
        <v>651</v>
      </c>
      <c r="E447" s="27" t="s">
        <v>486</v>
      </c>
      <c r="F447" s="28">
        <v>44501</v>
      </c>
      <c r="G447" s="29">
        <v>141699.91</v>
      </c>
      <c r="H447" s="29">
        <v>141699.91</v>
      </c>
      <c r="I447" s="29">
        <v>0</v>
      </c>
      <c r="J447" s="30" t="s">
        <v>1084</v>
      </c>
      <c r="K447" s="31" t="s">
        <v>480</v>
      </c>
    </row>
    <row r="448" spans="2:11">
      <c r="B448" s="25" t="s">
        <v>352</v>
      </c>
      <c r="C448" s="25" t="s">
        <v>128</v>
      </c>
      <c r="D448" s="26" t="s">
        <v>652</v>
      </c>
      <c r="E448" s="27" t="s">
        <v>486</v>
      </c>
      <c r="F448" s="28">
        <v>44501</v>
      </c>
      <c r="G448" s="29">
        <v>1342675.92</v>
      </c>
      <c r="H448" s="29">
        <v>1342675.92</v>
      </c>
      <c r="I448" s="29">
        <v>0</v>
      </c>
      <c r="J448" s="30" t="s">
        <v>1084</v>
      </c>
      <c r="K448" s="31" t="s">
        <v>480</v>
      </c>
    </row>
    <row r="449" spans="2:11">
      <c r="B449" s="25" t="s">
        <v>353</v>
      </c>
      <c r="C449" s="25" t="s">
        <v>129</v>
      </c>
      <c r="D449" s="34" t="s">
        <v>653</v>
      </c>
      <c r="E449" s="27" t="s">
        <v>486</v>
      </c>
      <c r="F449" s="28">
        <v>44501</v>
      </c>
      <c r="G449" s="29">
        <v>488788.02</v>
      </c>
      <c r="H449" s="29">
        <v>488788.02</v>
      </c>
      <c r="I449" s="29">
        <v>0</v>
      </c>
      <c r="J449" s="30" t="s">
        <v>1084</v>
      </c>
      <c r="K449" s="31" t="s">
        <v>480</v>
      </c>
    </row>
    <row r="450" spans="2:11">
      <c r="B450" s="25" t="s">
        <v>360</v>
      </c>
      <c r="C450" s="25" t="s">
        <v>138</v>
      </c>
      <c r="D450" s="34" t="s">
        <v>664</v>
      </c>
      <c r="E450" s="27" t="s">
        <v>486</v>
      </c>
      <c r="F450" s="28">
        <v>44501</v>
      </c>
      <c r="G450" s="29">
        <v>9861.6299999999992</v>
      </c>
      <c r="H450" s="29">
        <v>9861.6299999999992</v>
      </c>
      <c r="I450" s="29">
        <v>0</v>
      </c>
      <c r="J450" s="30" t="s">
        <v>1084</v>
      </c>
      <c r="K450" s="31" t="s">
        <v>480</v>
      </c>
    </row>
    <row r="451" spans="2:11">
      <c r="B451" s="25" t="s">
        <v>362</v>
      </c>
      <c r="C451" s="25" t="s">
        <v>140</v>
      </c>
      <c r="D451" s="26" t="s">
        <v>666</v>
      </c>
      <c r="E451" s="27" t="s">
        <v>486</v>
      </c>
      <c r="F451" s="28">
        <v>44501</v>
      </c>
      <c r="G451" s="29">
        <v>22982.5</v>
      </c>
      <c r="H451" s="29">
        <v>22982.5</v>
      </c>
      <c r="I451" s="29">
        <v>0</v>
      </c>
      <c r="J451" s="30" t="s">
        <v>1084</v>
      </c>
      <c r="K451" s="31" t="s">
        <v>480</v>
      </c>
    </row>
    <row r="452" spans="2:11">
      <c r="B452" s="25" t="s">
        <v>366</v>
      </c>
      <c r="C452" s="25" t="s">
        <v>145</v>
      </c>
      <c r="D452" s="26" t="s">
        <v>671</v>
      </c>
      <c r="E452" s="27" t="s">
        <v>486</v>
      </c>
      <c r="F452" s="28">
        <v>44501</v>
      </c>
      <c r="G452" s="29">
        <v>465208.58</v>
      </c>
      <c r="H452" s="29">
        <v>465208.58</v>
      </c>
      <c r="I452" s="29">
        <v>0</v>
      </c>
      <c r="J452" s="30" t="s">
        <v>1084</v>
      </c>
      <c r="K452" s="31" t="s">
        <v>480</v>
      </c>
    </row>
    <row r="453" spans="2:11">
      <c r="B453" s="25" t="s">
        <v>367</v>
      </c>
      <c r="C453" s="25" t="s">
        <v>146</v>
      </c>
      <c r="D453" s="26" t="s">
        <v>672</v>
      </c>
      <c r="E453" s="27" t="s">
        <v>486</v>
      </c>
      <c r="F453" s="28">
        <v>44501</v>
      </c>
      <c r="G453" s="29">
        <v>649750.05000000005</v>
      </c>
      <c r="H453" s="29">
        <v>649750.05000000005</v>
      </c>
      <c r="I453" s="29">
        <v>0</v>
      </c>
      <c r="J453" s="30" t="s">
        <v>1084</v>
      </c>
      <c r="K453" s="31" t="s">
        <v>480</v>
      </c>
    </row>
    <row r="454" spans="2:11">
      <c r="B454" s="25" t="s">
        <v>502</v>
      </c>
      <c r="C454" s="25" t="s">
        <v>499</v>
      </c>
      <c r="D454" s="26" t="s">
        <v>888</v>
      </c>
      <c r="E454" s="27" t="s">
        <v>486</v>
      </c>
      <c r="F454" s="28">
        <v>44501</v>
      </c>
      <c r="G454" s="29">
        <v>1077.97</v>
      </c>
      <c r="H454" s="29">
        <v>1077.97</v>
      </c>
      <c r="I454" s="29">
        <v>0</v>
      </c>
      <c r="J454" s="30" t="s">
        <v>1084</v>
      </c>
      <c r="K454" s="31" t="s">
        <v>480</v>
      </c>
    </row>
    <row r="455" spans="2:11">
      <c r="B455" s="25" t="s">
        <v>374</v>
      </c>
      <c r="C455" s="25" t="s">
        <v>160</v>
      </c>
      <c r="D455" s="26" t="s">
        <v>687</v>
      </c>
      <c r="E455" s="27" t="s">
        <v>486</v>
      </c>
      <c r="F455" s="28">
        <v>44501</v>
      </c>
      <c r="G455" s="29">
        <v>2647.8</v>
      </c>
      <c r="H455" s="29">
        <v>2647.8</v>
      </c>
      <c r="I455" s="29">
        <v>0</v>
      </c>
      <c r="J455" s="30" t="s">
        <v>1084</v>
      </c>
      <c r="K455" s="31" t="s">
        <v>480</v>
      </c>
    </row>
    <row r="456" spans="2:11">
      <c r="B456" s="25" t="s">
        <v>370</v>
      </c>
      <c r="C456" s="25" t="s">
        <v>151</v>
      </c>
      <c r="D456" s="34" t="s">
        <v>677</v>
      </c>
      <c r="E456" s="27" t="s">
        <v>486</v>
      </c>
      <c r="F456" s="28">
        <v>44501</v>
      </c>
      <c r="G456" s="29">
        <v>800582.95</v>
      </c>
      <c r="H456" s="29">
        <v>800582.95</v>
      </c>
      <c r="I456" s="29">
        <v>0</v>
      </c>
      <c r="J456" s="30" t="s">
        <v>1084</v>
      </c>
      <c r="K456" s="31" t="s">
        <v>480</v>
      </c>
    </row>
    <row r="457" spans="2:11">
      <c r="B457" s="25" t="s">
        <v>333</v>
      </c>
      <c r="C457" s="25" t="s">
        <v>100</v>
      </c>
      <c r="D457" s="34" t="s">
        <v>622</v>
      </c>
      <c r="E457" s="27" t="s">
        <v>486</v>
      </c>
      <c r="F457" s="28">
        <v>44501</v>
      </c>
      <c r="G457" s="29">
        <v>11517.8</v>
      </c>
      <c r="H457" s="29">
        <v>11517.8</v>
      </c>
      <c r="I457" s="29">
        <v>0</v>
      </c>
      <c r="J457" s="30" t="s">
        <v>1084</v>
      </c>
      <c r="K457" s="31" t="s">
        <v>480</v>
      </c>
    </row>
    <row r="458" spans="2:11">
      <c r="B458" s="25" t="s">
        <v>371</v>
      </c>
      <c r="C458" s="25" t="s">
        <v>152</v>
      </c>
      <c r="D458" s="26" t="s">
        <v>678</v>
      </c>
      <c r="E458" s="27" t="s">
        <v>486</v>
      </c>
      <c r="F458" s="28">
        <v>44501</v>
      </c>
      <c r="G458" s="29">
        <v>1835912.18</v>
      </c>
      <c r="H458" s="29">
        <v>1835912.18</v>
      </c>
      <c r="I458" s="29">
        <v>0</v>
      </c>
      <c r="J458" s="30" t="s">
        <v>1084</v>
      </c>
      <c r="K458" s="31" t="s">
        <v>480</v>
      </c>
    </row>
    <row r="459" spans="2:11">
      <c r="B459" s="25" t="s">
        <v>375</v>
      </c>
      <c r="C459" s="25" t="s">
        <v>161</v>
      </c>
      <c r="D459" s="26" t="s">
        <v>688</v>
      </c>
      <c r="E459" s="27" t="s">
        <v>486</v>
      </c>
      <c r="F459" s="28">
        <v>44501</v>
      </c>
      <c r="G459" s="29">
        <v>41082.01</v>
      </c>
      <c r="H459" s="29">
        <v>41082.01</v>
      </c>
      <c r="I459" s="29">
        <v>0</v>
      </c>
      <c r="J459" s="30" t="s">
        <v>1084</v>
      </c>
      <c r="K459" s="31" t="s">
        <v>480</v>
      </c>
    </row>
    <row r="460" spans="2:11">
      <c r="B460" s="25" t="s">
        <v>382</v>
      </c>
      <c r="C460" s="25" t="s">
        <v>174</v>
      </c>
      <c r="D460" s="26" t="s">
        <v>702</v>
      </c>
      <c r="E460" s="27" t="s">
        <v>486</v>
      </c>
      <c r="F460" s="28">
        <v>44501</v>
      </c>
      <c r="G460" s="29">
        <v>77016.08</v>
      </c>
      <c r="H460" s="29">
        <v>77016.08</v>
      </c>
      <c r="I460" s="29">
        <v>0</v>
      </c>
      <c r="J460" s="30" t="s">
        <v>1084</v>
      </c>
      <c r="K460" s="31" t="s">
        <v>480</v>
      </c>
    </row>
    <row r="461" spans="2:11">
      <c r="B461" s="25" t="s">
        <v>383</v>
      </c>
      <c r="C461" s="25" t="s">
        <v>175</v>
      </c>
      <c r="D461" s="26" t="s">
        <v>703</v>
      </c>
      <c r="E461" s="27" t="s">
        <v>486</v>
      </c>
      <c r="F461" s="28">
        <v>44501</v>
      </c>
      <c r="G461" s="29">
        <v>36634.959999999999</v>
      </c>
      <c r="H461" s="29">
        <v>36634.959999999999</v>
      </c>
      <c r="I461" s="29">
        <v>0</v>
      </c>
      <c r="J461" s="30" t="s">
        <v>1084</v>
      </c>
      <c r="K461" s="31" t="s">
        <v>480</v>
      </c>
    </row>
    <row r="462" spans="2:11">
      <c r="B462" s="25" t="s">
        <v>387</v>
      </c>
      <c r="C462" s="25" t="s">
        <v>3</v>
      </c>
      <c r="D462" s="26" t="s">
        <v>707</v>
      </c>
      <c r="E462" s="27" t="s">
        <v>486</v>
      </c>
      <c r="F462" s="28">
        <v>44501</v>
      </c>
      <c r="G462" s="29">
        <v>100263.3</v>
      </c>
      <c r="H462" s="29">
        <v>100263.3</v>
      </c>
      <c r="I462" s="29">
        <v>0</v>
      </c>
      <c r="J462" s="30" t="s">
        <v>1084</v>
      </c>
      <c r="K462" s="31" t="s">
        <v>480</v>
      </c>
    </row>
    <row r="463" spans="2:11">
      <c r="B463" s="25" t="s">
        <v>386</v>
      </c>
      <c r="C463" s="25" t="s">
        <v>178</v>
      </c>
      <c r="D463" s="34" t="s">
        <v>706</v>
      </c>
      <c r="E463" s="27" t="s">
        <v>486</v>
      </c>
      <c r="F463" s="28">
        <v>44501</v>
      </c>
      <c r="G463" s="29">
        <v>415093.35</v>
      </c>
      <c r="H463" s="29">
        <v>415093.35</v>
      </c>
      <c r="I463" s="29">
        <v>0</v>
      </c>
      <c r="J463" s="30" t="s">
        <v>1084</v>
      </c>
      <c r="K463" s="31" t="s">
        <v>480</v>
      </c>
    </row>
    <row r="464" spans="2:11">
      <c r="B464" s="25" t="s">
        <v>385</v>
      </c>
      <c r="C464" s="25" t="s">
        <v>177</v>
      </c>
      <c r="D464" s="34" t="s">
        <v>705</v>
      </c>
      <c r="E464" s="27" t="s">
        <v>486</v>
      </c>
      <c r="F464" s="28">
        <v>44501</v>
      </c>
      <c r="G464" s="29">
        <v>732416.47</v>
      </c>
      <c r="H464" s="29">
        <v>732416.47</v>
      </c>
      <c r="I464" s="29">
        <v>0</v>
      </c>
      <c r="J464" s="30" t="s">
        <v>1084</v>
      </c>
      <c r="K464" s="31" t="s">
        <v>480</v>
      </c>
    </row>
    <row r="465" spans="2:11">
      <c r="B465" s="25" t="s">
        <v>388</v>
      </c>
      <c r="C465" s="25" t="s">
        <v>4</v>
      </c>
      <c r="D465" s="26" t="s">
        <v>708</v>
      </c>
      <c r="E465" s="27" t="s">
        <v>486</v>
      </c>
      <c r="F465" s="28">
        <v>44501</v>
      </c>
      <c r="G465" s="29">
        <v>16738.259999999998</v>
      </c>
      <c r="H465" s="29">
        <v>16738.259999999998</v>
      </c>
      <c r="I465" s="29">
        <v>0</v>
      </c>
      <c r="J465" s="30" t="s">
        <v>1084</v>
      </c>
      <c r="K465" s="31" t="s">
        <v>480</v>
      </c>
    </row>
    <row r="466" spans="2:11">
      <c r="B466" s="25" t="s">
        <v>391</v>
      </c>
      <c r="C466" s="25" t="s">
        <v>181</v>
      </c>
      <c r="D466" s="26" t="s">
        <v>711</v>
      </c>
      <c r="E466" s="27" t="s">
        <v>486</v>
      </c>
      <c r="F466" s="28">
        <v>44501</v>
      </c>
      <c r="G466" s="29">
        <v>306721.68</v>
      </c>
      <c r="H466" s="29">
        <v>306721.68</v>
      </c>
      <c r="I466" s="29">
        <v>0</v>
      </c>
      <c r="J466" s="30" t="s">
        <v>1084</v>
      </c>
      <c r="K466" s="31" t="s">
        <v>480</v>
      </c>
    </row>
    <row r="467" spans="2:11">
      <c r="B467" s="25" t="s">
        <v>392</v>
      </c>
      <c r="C467" s="25" t="s">
        <v>182</v>
      </c>
      <c r="D467" s="26" t="s">
        <v>712</v>
      </c>
      <c r="E467" s="27" t="s">
        <v>486</v>
      </c>
      <c r="F467" s="28">
        <v>44501</v>
      </c>
      <c r="G467" s="29">
        <v>251244.09</v>
      </c>
      <c r="H467" s="29">
        <v>251244.09</v>
      </c>
      <c r="I467" s="29">
        <v>0</v>
      </c>
      <c r="J467" s="30" t="s">
        <v>1084</v>
      </c>
      <c r="K467" s="31" t="s">
        <v>480</v>
      </c>
    </row>
    <row r="468" spans="2:11">
      <c r="B468" s="25" t="s">
        <v>393</v>
      </c>
      <c r="C468" s="25" t="s">
        <v>183</v>
      </c>
      <c r="D468" s="26" t="s">
        <v>713</v>
      </c>
      <c r="E468" s="27" t="s">
        <v>486</v>
      </c>
      <c r="F468" s="28">
        <v>44501</v>
      </c>
      <c r="G468" s="29">
        <v>202747.34</v>
      </c>
      <c r="H468" s="29">
        <v>202747.34</v>
      </c>
      <c r="I468" s="29">
        <v>0</v>
      </c>
      <c r="J468" s="30" t="s">
        <v>1084</v>
      </c>
      <c r="K468" s="31" t="s">
        <v>480</v>
      </c>
    </row>
    <row r="469" spans="2:11">
      <c r="B469" s="25" t="s">
        <v>394</v>
      </c>
      <c r="C469" s="25" t="s">
        <v>184</v>
      </c>
      <c r="D469" s="26" t="s">
        <v>714</v>
      </c>
      <c r="E469" s="27" t="s">
        <v>486</v>
      </c>
      <c r="F469" s="28">
        <v>44501</v>
      </c>
      <c r="G469" s="29">
        <v>229121.63</v>
      </c>
      <c r="H469" s="29">
        <v>229121.63</v>
      </c>
      <c r="I469" s="29">
        <v>0</v>
      </c>
      <c r="J469" s="30" t="s">
        <v>1084</v>
      </c>
      <c r="K469" s="31" t="s">
        <v>480</v>
      </c>
    </row>
    <row r="470" spans="2:11">
      <c r="B470" s="25" t="s">
        <v>395</v>
      </c>
      <c r="C470" s="25" t="s">
        <v>185</v>
      </c>
      <c r="D470" s="34" t="s">
        <v>715</v>
      </c>
      <c r="E470" s="27" t="s">
        <v>486</v>
      </c>
      <c r="F470" s="28">
        <v>44501</v>
      </c>
      <c r="G470" s="29">
        <v>173156.65</v>
      </c>
      <c r="H470" s="29">
        <v>173156.65</v>
      </c>
      <c r="I470" s="29">
        <v>0</v>
      </c>
      <c r="J470" s="30" t="s">
        <v>1084</v>
      </c>
      <c r="K470" s="31" t="s">
        <v>480</v>
      </c>
    </row>
    <row r="471" spans="2:11">
      <c r="B471" s="25" t="s">
        <v>1428</v>
      </c>
      <c r="C471" s="25" t="s">
        <v>59</v>
      </c>
      <c r="D471" s="34" t="s">
        <v>717</v>
      </c>
      <c r="E471" s="27" t="s">
        <v>486</v>
      </c>
      <c r="F471" s="28">
        <v>44501</v>
      </c>
      <c r="G471" s="29">
        <v>257252.88</v>
      </c>
      <c r="H471" s="29">
        <v>257252.88</v>
      </c>
      <c r="I471" s="29">
        <v>0</v>
      </c>
      <c r="J471" s="30" t="s">
        <v>1084</v>
      </c>
      <c r="K471" s="31" t="s">
        <v>480</v>
      </c>
    </row>
    <row r="472" spans="2:11">
      <c r="B472" s="25" t="s">
        <v>1429</v>
      </c>
      <c r="C472" s="25" t="s">
        <v>1096</v>
      </c>
      <c r="D472" s="26" t="s">
        <v>718</v>
      </c>
      <c r="E472" s="27" t="s">
        <v>486</v>
      </c>
      <c r="F472" s="28">
        <v>44501</v>
      </c>
      <c r="G472" s="29">
        <v>463633.73</v>
      </c>
      <c r="H472" s="29">
        <v>463633.73</v>
      </c>
      <c r="I472" s="29">
        <v>0</v>
      </c>
      <c r="J472" s="30" t="s">
        <v>1084</v>
      </c>
      <c r="K472" s="31" t="s">
        <v>480</v>
      </c>
    </row>
    <row r="473" spans="2:11">
      <c r="B473" s="25" t="s">
        <v>1430</v>
      </c>
      <c r="C473" s="25" t="s">
        <v>1095</v>
      </c>
      <c r="D473" s="26" t="s">
        <v>63</v>
      </c>
      <c r="E473" s="27" t="s">
        <v>486</v>
      </c>
      <c r="F473" s="28">
        <v>44501</v>
      </c>
      <c r="G473" s="29">
        <v>722017.3</v>
      </c>
      <c r="H473" s="29">
        <v>722017.3</v>
      </c>
      <c r="I473" s="29">
        <v>0</v>
      </c>
      <c r="J473" s="30" t="s">
        <v>1084</v>
      </c>
      <c r="K473" s="31" t="s">
        <v>480</v>
      </c>
    </row>
    <row r="474" spans="2:11">
      <c r="B474" s="25" t="s">
        <v>1431</v>
      </c>
      <c r="C474" s="25" t="s">
        <v>1097</v>
      </c>
      <c r="D474" s="26" t="s">
        <v>719</v>
      </c>
      <c r="E474" s="27" t="s">
        <v>486</v>
      </c>
      <c r="F474" s="28">
        <v>44501</v>
      </c>
      <c r="G474" s="29">
        <v>309567.96999999997</v>
      </c>
      <c r="H474" s="29">
        <v>309567.96999999997</v>
      </c>
      <c r="I474" s="29">
        <v>0</v>
      </c>
      <c r="J474" s="30" t="s">
        <v>1084</v>
      </c>
      <c r="K474" s="31" t="s">
        <v>480</v>
      </c>
    </row>
    <row r="475" spans="2:11">
      <c r="B475" s="25" t="s">
        <v>413</v>
      </c>
      <c r="C475" s="25" t="s">
        <v>211</v>
      </c>
      <c r="D475" s="26" t="s">
        <v>744</v>
      </c>
      <c r="E475" s="27" t="s">
        <v>486</v>
      </c>
      <c r="F475" s="28">
        <v>44501</v>
      </c>
      <c r="G475" s="29">
        <v>2494.71</v>
      </c>
      <c r="H475" s="29">
        <v>2494.71</v>
      </c>
      <c r="I475" s="29">
        <v>0</v>
      </c>
      <c r="J475" s="30" t="s">
        <v>1084</v>
      </c>
      <c r="K475" s="31" t="s">
        <v>480</v>
      </c>
    </row>
    <row r="476" spans="2:11">
      <c r="B476" s="25" t="s">
        <v>420</v>
      </c>
      <c r="C476" s="25" t="s">
        <v>221</v>
      </c>
      <c r="D476" s="26" t="s">
        <v>754</v>
      </c>
      <c r="E476" s="27" t="s">
        <v>486</v>
      </c>
      <c r="F476" s="28">
        <v>44501</v>
      </c>
      <c r="G476" s="29">
        <v>4827.93</v>
      </c>
      <c r="H476" s="29">
        <v>4827.93</v>
      </c>
      <c r="I476" s="29">
        <v>0</v>
      </c>
      <c r="J476" s="30" t="s">
        <v>1084</v>
      </c>
      <c r="K476" s="31" t="s">
        <v>480</v>
      </c>
    </row>
    <row r="477" spans="2:11">
      <c r="B477" s="25" t="s">
        <v>359</v>
      </c>
      <c r="C477" s="25" t="s">
        <v>137</v>
      </c>
      <c r="D477" s="34" t="s">
        <v>663</v>
      </c>
      <c r="E477" s="27" t="s">
        <v>486</v>
      </c>
      <c r="F477" s="28">
        <v>44501</v>
      </c>
      <c r="G477" s="29">
        <v>14019.03</v>
      </c>
      <c r="H477" s="29">
        <v>14019.03</v>
      </c>
      <c r="I477" s="29">
        <v>0</v>
      </c>
      <c r="J477" s="30" t="s">
        <v>1084</v>
      </c>
      <c r="K477" s="31" t="s">
        <v>480</v>
      </c>
    </row>
    <row r="478" spans="2:11">
      <c r="B478" s="25" t="s">
        <v>434</v>
      </c>
      <c r="C478" s="25" t="s">
        <v>245</v>
      </c>
      <c r="D478" s="34" t="s">
        <v>783</v>
      </c>
      <c r="E478" s="27" t="s">
        <v>486</v>
      </c>
      <c r="F478" s="28">
        <v>44501</v>
      </c>
      <c r="G478" s="29">
        <v>1256461.6100000001</v>
      </c>
      <c r="H478" s="29">
        <v>1256461.6100000001</v>
      </c>
      <c r="I478" s="29">
        <v>0</v>
      </c>
      <c r="J478" s="30" t="s">
        <v>1084</v>
      </c>
      <c r="K478" s="31" t="s">
        <v>480</v>
      </c>
    </row>
    <row r="479" spans="2:11">
      <c r="B479" s="25" t="s">
        <v>485</v>
      </c>
      <c r="C479" s="25" t="s">
        <v>484</v>
      </c>
      <c r="D479" s="26" t="s">
        <v>864</v>
      </c>
      <c r="E479" s="27" t="s">
        <v>486</v>
      </c>
      <c r="F479" s="28">
        <v>44501</v>
      </c>
      <c r="G479" s="29">
        <v>3570.56</v>
      </c>
      <c r="H479" s="29">
        <v>3570.56</v>
      </c>
      <c r="I479" s="29">
        <v>0</v>
      </c>
      <c r="J479" s="30" t="s">
        <v>1084</v>
      </c>
      <c r="K479" s="31" t="s">
        <v>480</v>
      </c>
    </row>
    <row r="480" spans="2:11">
      <c r="B480" s="25" t="s">
        <v>449</v>
      </c>
      <c r="C480" s="25" t="s">
        <v>265</v>
      </c>
      <c r="D480" s="26" t="s">
        <v>808</v>
      </c>
      <c r="E480" s="27" t="s">
        <v>486</v>
      </c>
      <c r="F480" s="28">
        <v>44501</v>
      </c>
      <c r="G480" s="29">
        <v>6522.44</v>
      </c>
      <c r="H480" s="29">
        <v>6522.44</v>
      </c>
      <c r="I480" s="29">
        <v>0</v>
      </c>
      <c r="J480" s="30" t="s">
        <v>1084</v>
      </c>
      <c r="K480" s="31" t="s">
        <v>480</v>
      </c>
    </row>
    <row r="481" spans="2:11">
      <c r="B481" s="25" t="s">
        <v>449</v>
      </c>
      <c r="C481" s="25" t="s">
        <v>265</v>
      </c>
      <c r="D481" s="26" t="s">
        <v>808</v>
      </c>
      <c r="E481" s="27" t="s">
        <v>1165</v>
      </c>
      <c r="F481" s="28">
        <v>44501</v>
      </c>
      <c r="G481" s="29">
        <v>50.16</v>
      </c>
      <c r="H481" s="29">
        <v>50.16</v>
      </c>
      <c r="I481" s="29">
        <v>0</v>
      </c>
      <c r="J481" s="30" t="s">
        <v>1084</v>
      </c>
      <c r="K481" s="31" t="s">
        <v>480</v>
      </c>
    </row>
    <row r="482" spans="2:11">
      <c r="B482" s="25" t="s">
        <v>460</v>
      </c>
      <c r="C482" s="25" t="s">
        <v>11</v>
      </c>
      <c r="D482" s="26" t="s">
        <v>823</v>
      </c>
      <c r="E482" s="27" t="s">
        <v>486</v>
      </c>
      <c r="F482" s="28">
        <v>44501</v>
      </c>
      <c r="G482" s="29">
        <v>908502.86</v>
      </c>
      <c r="H482" s="29">
        <v>908502.86</v>
      </c>
      <c r="I482" s="29">
        <v>0</v>
      </c>
      <c r="J482" s="30" t="s">
        <v>1084</v>
      </c>
      <c r="K482" s="31" t="s">
        <v>480</v>
      </c>
    </row>
    <row r="483" spans="2:11">
      <c r="B483" s="25" t="s">
        <v>462</v>
      </c>
      <c r="C483" s="25" t="s">
        <v>280</v>
      </c>
      <c r="D483" s="26" t="s">
        <v>826</v>
      </c>
      <c r="E483" s="27" t="s">
        <v>486</v>
      </c>
      <c r="F483" s="28">
        <v>44501</v>
      </c>
      <c r="G483" s="29">
        <v>58471.66</v>
      </c>
      <c r="H483" s="29">
        <v>58471.66</v>
      </c>
      <c r="I483" s="29">
        <v>0</v>
      </c>
      <c r="J483" s="30" t="s">
        <v>1084</v>
      </c>
      <c r="K483" s="31" t="s">
        <v>480</v>
      </c>
    </row>
    <row r="484" spans="2:11">
      <c r="B484" s="25" t="s">
        <v>355</v>
      </c>
      <c r="C484" s="25" t="s">
        <v>6</v>
      </c>
      <c r="D484" s="34" t="s">
        <v>655</v>
      </c>
      <c r="E484" s="27" t="s">
        <v>486</v>
      </c>
      <c r="F484" s="28">
        <v>44501</v>
      </c>
      <c r="G484" s="29">
        <v>17176.43</v>
      </c>
      <c r="H484" s="29">
        <v>17176.43</v>
      </c>
      <c r="I484" s="29">
        <v>0</v>
      </c>
      <c r="J484" s="30" t="s">
        <v>1084</v>
      </c>
      <c r="K484" s="31" t="s">
        <v>480</v>
      </c>
    </row>
    <row r="485" spans="2:11">
      <c r="B485" s="25" t="s">
        <v>1336</v>
      </c>
      <c r="C485" s="25" t="s">
        <v>1022</v>
      </c>
      <c r="D485" s="34" t="s">
        <v>1021</v>
      </c>
      <c r="E485" s="27" t="s">
        <v>1104</v>
      </c>
      <c r="F485" s="28">
        <v>44531</v>
      </c>
      <c r="G485" s="29">
        <v>99293799.079999998</v>
      </c>
      <c r="H485" s="29">
        <v>99293799.079999998</v>
      </c>
      <c r="I485" s="29">
        <v>0</v>
      </c>
      <c r="J485" s="30" t="s">
        <v>1084</v>
      </c>
      <c r="K485" s="31" t="s">
        <v>1215</v>
      </c>
    </row>
    <row r="486" spans="2:11">
      <c r="B486" s="25" t="s">
        <v>1338</v>
      </c>
      <c r="C486" s="25" t="s">
        <v>936</v>
      </c>
      <c r="D486" s="26" t="s">
        <v>899</v>
      </c>
      <c r="E486" s="27" t="s">
        <v>1100</v>
      </c>
      <c r="F486" s="28">
        <v>44531</v>
      </c>
      <c r="G486" s="29">
        <v>223198.42</v>
      </c>
      <c r="H486" s="29">
        <v>223198.42</v>
      </c>
      <c r="I486" s="29">
        <v>0</v>
      </c>
      <c r="J486" s="30" t="s">
        <v>1084</v>
      </c>
      <c r="K486" s="31" t="s">
        <v>1040</v>
      </c>
    </row>
    <row r="487" spans="2:11">
      <c r="B487" s="25" t="s">
        <v>33</v>
      </c>
      <c r="C487" s="25" t="s">
        <v>945</v>
      </c>
      <c r="D487" s="26" t="s">
        <v>911</v>
      </c>
      <c r="E487" s="27" t="s">
        <v>1100</v>
      </c>
      <c r="F487" s="28">
        <v>44531</v>
      </c>
      <c r="G487" s="29">
        <v>178342.56</v>
      </c>
      <c r="H487" s="29">
        <v>178342.56</v>
      </c>
      <c r="I487" s="29">
        <v>0</v>
      </c>
      <c r="J487" s="30" t="s">
        <v>1084</v>
      </c>
      <c r="K487" s="31" t="s">
        <v>1092</v>
      </c>
    </row>
    <row r="488" spans="2:11">
      <c r="B488" s="25" t="s">
        <v>29</v>
      </c>
      <c r="C488" s="25" t="s">
        <v>946</v>
      </c>
      <c r="D488" s="26" t="s">
        <v>914</v>
      </c>
      <c r="E488" s="27" t="s">
        <v>1100</v>
      </c>
      <c r="F488" s="28">
        <v>44531</v>
      </c>
      <c r="G488" s="29">
        <v>99257.3</v>
      </c>
      <c r="H488" s="29">
        <v>99257.3</v>
      </c>
      <c r="I488" s="29">
        <v>0</v>
      </c>
      <c r="J488" s="30" t="s">
        <v>1084</v>
      </c>
      <c r="K488" s="31" t="s">
        <v>1072</v>
      </c>
    </row>
    <row r="489" spans="2:11">
      <c r="B489" s="25" t="s">
        <v>962</v>
      </c>
      <c r="C489" s="25" t="s">
        <v>942</v>
      </c>
      <c r="D489" s="26" t="s">
        <v>906</v>
      </c>
      <c r="E489" s="27" t="s">
        <v>1100</v>
      </c>
      <c r="F489" s="28">
        <v>44531</v>
      </c>
      <c r="G489" s="29">
        <v>811493.37</v>
      </c>
      <c r="H489" s="29">
        <v>811493.37</v>
      </c>
      <c r="I489" s="29">
        <v>0</v>
      </c>
      <c r="J489" s="30" t="s">
        <v>1084</v>
      </c>
      <c r="K489" s="31" t="s">
        <v>1068</v>
      </c>
    </row>
    <row r="490" spans="2:11">
      <c r="B490" s="25" t="s">
        <v>38</v>
      </c>
      <c r="C490" s="25" t="s">
        <v>930</v>
      </c>
      <c r="D490" s="26" t="s">
        <v>892</v>
      </c>
      <c r="E490" s="27" t="s">
        <v>1100</v>
      </c>
      <c r="F490" s="28">
        <v>44531</v>
      </c>
      <c r="G490" s="29">
        <v>178665.83</v>
      </c>
      <c r="H490" s="29">
        <v>178665.83</v>
      </c>
      <c r="I490" s="29">
        <v>0</v>
      </c>
      <c r="J490" s="30" t="s">
        <v>1084</v>
      </c>
      <c r="K490" s="31" t="s">
        <v>1061</v>
      </c>
    </row>
    <row r="491" spans="2:11">
      <c r="B491" s="25" t="s">
        <v>963</v>
      </c>
      <c r="C491" s="25" t="s">
        <v>48</v>
      </c>
      <c r="D491" s="34" t="s">
        <v>910</v>
      </c>
      <c r="E491" s="27" t="s">
        <v>1100</v>
      </c>
      <c r="F491" s="28">
        <v>44531</v>
      </c>
      <c r="G491" s="29">
        <v>421632.9</v>
      </c>
      <c r="H491" s="29">
        <v>421632.9</v>
      </c>
      <c r="I491" s="29">
        <v>0</v>
      </c>
      <c r="J491" s="30" t="s">
        <v>1084</v>
      </c>
      <c r="K491" s="31" t="s">
        <v>1034</v>
      </c>
    </row>
    <row r="492" spans="2:11">
      <c r="B492" s="25" t="s">
        <v>1339</v>
      </c>
      <c r="C492" s="25" t="s">
        <v>1011</v>
      </c>
      <c r="D492" s="34" t="s">
        <v>890</v>
      </c>
      <c r="E492" s="27" t="s">
        <v>1100</v>
      </c>
      <c r="F492" s="28">
        <v>44531</v>
      </c>
      <c r="G492" s="29">
        <v>814144.21</v>
      </c>
      <c r="H492" s="29">
        <v>814144.21</v>
      </c>
      <c r="I492" s="29">
        <v>0</v>
      </c>
      <c r="J492" s="30" t="s">
        <v>5</v>
      </c>
      <c r="K492" s="31" t="s">
        <v>1012</v>
      </c>
    </row>
    <row r="493" spans="2:11">
      <c r="B493" s="25" t="s">
        <v>35</v>
      </c>
      <c r="C493" s="25" t="s">
        <v>510</v>
      </c>
      <c r="D493" s="26" t="s">
        <v>908</v>
      </c>
      <c r="E493" s="27" t="s">
        <v>1100</v>
      </c>
      <c r="F493" s="28">
        <v>44531</v>
      </c>
      <c r="G493" s="29">
        <v>232994.66</v>
      </c>
      <c r="H493" s="29">
        <v>232994.66</v>
      </c>
      <c r="I493" s="29">
        <v>0</v>
      </c>
      <c r="J493" s="30" t="s">
        <v>1084</v>
      </c>
      <c r="K493" s="31" t="s">
        <v>972</v>
      </c>
    </row>
    <row r="494" spans="2:11">
      <c r="B494" s="25" t="s">
        <v>954</v>
      </c>
      <c r="C494" s="25" t="s">
        <v>931</v>
      </c>
      <c r="D494" s="26" t="s">
        <v>893</v>
      </c>
      <c r="E494" s="27" t="s">
        <v>1100</v>
      </c>
      <c r="F494" s="28">
        <v>44531</v>
      </c>
      <c r="G494" s="29">
        <v>453816.17</v>
      </c>
      <c r="H494" s="29">
        <v>453816.17</v>
      </c>
      <c r="I494" s="29">
        <v>0</v>
      </c>
      <c r="J494" s="30" t="s">
        <v>1084</v>
      </c>
      <c r="K494" s="31" t="s">
        <v>1062</v>
      </c>
    </row>
    <row r="495" spans="2:11">
      <c r="B495" s="25" t="s">
        <v>500</v>
      </c>
      <c r="C495" s="25" t="s">
        <v>487</v>
      </c>
      <c r="D495" s="26" t="s">
        <v>867</v>
      </c>
      <c r="E495" s="27" t="s">
        <v>1100</v>
      </c>
      <c r="F495" s="28">
        <v>44531</v>
      </c>
      <c r="G495" s="29">
        <v>143707.06</v>
      </c>
      <c r="H495" s="29">
        <v>143707.06</v>
      </c>
      <c r="I495" s="29">
        <v>0</v>
      </c>
      <c r="J495" s="30" t="s">
        <v>1084</v>
      </c>
      <c r="K495" s="31" t="s">
        <v>1030</v>
      </c>
    </row>
    <row r="496" spans="2:11">
      <c r="B496" s="25" t="s">
        <v>956</v>
      </c>
      <c r="C496" s="25" t="s">
        <v>935</v>
      </c>
      <c r="D496" s="26" t="s">
        <v>898</v>
      </c>
      <c r="E496" s="27" t="s">
        <v>1100</v>
      </c>
      <c r="F496" s="28">
        <v>44531</v>
      </c>
      <c r="G496" s="29">
        <v>64972.79</v>
      </c>
      <c r="H496" s="29">
        <v>64972.79</v>
      </c>
      <c r="I496" s="29">
        <v>0</v>
      </c>
      <c r="J496" s="30" t="s">
        <v>1084</v>
      </c>
      <c r="K496" s="31" t="s">
        <v>1093</v>
      </c>
    </row>
    <row r="497" spans="2:11">
      <c r="B497" s="25" t="s">
        <v>955</v>
      </c>
      <c r="C497" s="25" t="s">
        <v>932</v>
      </c>
      <c r="D497" s="26" t="s">
        <v>894</v>
      </c>
      <c r="E497" s="27" t="s">
        <v>1100</v>
      </c>
      <c r="F497" s="28">
        <v>44531</v>
      </c>
      <c r="G497" s="29">
        <v>91140.27</v>
      </c>
      <c r="H497" s="29">
        <v>91140.27</v>
      </c>
      <c r="I497" s="29">
        <v>0</v>
      </c>
      <c r="J497" s="30" t="s">
        <v>1084</v>
      </c>
      <c r="K497" s="31" t="s">
        <v>970</v>
      </c>
    </row>
    <row r="498" spans="2:11">
      <c r="B498" s="25" t="s">
        <v>39</v>
      </c>
      <c r="C498" s="25" t="s">
        <v>512</v>
      </c>
      <c r="D498" s="34" t="s">
        <v>870</v>
      </c>
      <c r="E498" s="27" t="s">
        <v>1100</v>
      </c>
      <c r="F498" s="28">
        <v>44531</v>
      </c>
      <c r="G498" s="29">
        <v>661023.19999999995</v>
      </c>
      <c r="H498" s="29">
        <v>661023.19999999995</v>
      </c>
      <c r="I498" s="29">
        <v>0</v>
      </c>
      <c r="J498" s="30" t="s">
        <v>1084</v>
      </c>
      <c r="K498" s="31" t="s">
        <v>1071</v>
      </c>
    </row>
    <row r="499" spans="2:11">
      <c r="B499" s="25" t="s">
        <v>964</v>
      </c>
      <c r="C499" s="25" t="s">
        <v>948</v>
      </c>
      <c r="D499" s="34" t="s">
        <v>916</v>
      </c>
      <c r="E499" s="27" t="s">
        <v>1100</v>
      </c>
      <c r="F499" s="28">
        <v>44531</v>
      </c>
      <c r="G499" s="29">
        <v>220116.95</v>
      </c>
      <c r="H499" s="29">
        <v>220116.95</v>
      </c>
      <c r="I499" s="29">
        <v>0</v>
      </c>
      <c r="J499" s="30" t="s">
        <v>1084</v>
      </c>
      <c r="K499" s="31" t="s">
        <v>973</v>
      </c>
    </row>
    <row r="500" spans="2:11">
      <c r="B500" s="25" t="s">
        <v>25</v>
      </c>
      <c r="C500" s="25" t="s">
        <v>490</v>
      </c>
      <c r="D500" s="26" t="s">
        <v>873</v>
      </c>
      <c r="E500" s="27" t="s">
        <v>1100</v>
      </c>
      <c r="F500" s="28">
        <v>44531</v>
      </c>
      <c r="G500" s="29">
        <v>16342.19</v>
      </c>
      <c r="H500" s="29">
        <v>16342.19</v>
      </c>
      <c r="I500" s="29">
        <v>0</v>
      </c>
      <c r="J500" s="30" t="s">
        <v>1084</v>
      </c>
      <c r="K500" s="31" t="s">
        <v>1014</v>
      </c>
    </row>
    <row r="501" spans="2:11">
      <c r="B501" s="25" t="s">
        <v>36</v>
      </c>
      <c r="C501" s="25" t="s">
        <v>494</v>
      </c>
      <c r="D501" s="26" t="s">
        <v>875</v>
      </c>
      <c r="E501" s="27" t="s">
        <v>1100</v>
      </c>
      <c r="F501" s="28">
        <v>44531</v>
      </c>
      <c r="G501" s="29">
        <v>247777.03</v>
      </c>
      <c r="H501" s="29">
        <v>247777.03</v>
      </c>
      <c r="I501" s="29">
        <v>0</v>
      </c>
      <c r="J501" s="30" t="s">
        <v>1084</v>
      </c>
      <c r="K501" s="31" t="s">
        <v>1076</v>
      </c>
    </row>
    <row r="502" spans="2:11">
      <c r="B502" s="25" t="s">
        <v>36</v>
      </c>
      <c r="C502" s="25" t="s">
        <v>494</v>
      </c>
      <c r="D502" s="26" t="s">
        <v>875</v>
      </c>
      <c r="E502" s="27" t="s">
        <v>1152</v>
      </c>
      <c r="F502" s="28">
        <v>44531</v>
      </c>
      <c r="G502" s="29">
        <v>79.540000000000006</v>
      </c>
      <c r="H502" s="29">
        <v>79.540000000000006</v>
      </c>
      <c r="I502" s="29">
        <v>0</v>
      </c>
      <c r="J502" s="30" t="s">
        <v>1084</v>
      </c>
      <c r="K502" s="31" t="s">
        <v>1076</v>
      </c>
    </row>
    <row r="503" spans="2:11">
      <c r="B503" s="25" t="s">
        <v>36</v>
      </c>
      <c r="C503" s="25" t="s">
        <v>494</v>
      </c>
      <c r="D503" s="26" t="s">
        <v>875</v>
      </c>
      <c r="E503" s="27" t="s">
        <v>1158</v>
      </c>
      <c r="F503" s="28">
        <v>44531</v>
      </c>
      <c r="G503" s="29">
        <v>4955.54</v>
      </c>
      <c r="H503" s="29">
        <v>4955.54</v>
      </c>
      <c r="I503" s="29">
        <v>0</v>
      </c>
      <c r="J503" s="30" t="s">
        <v>1084</v>
      </c>
      <c r="K503" s="31" t="s">
        <v>1076</v>
      </c>
    </row>
    <row r="504" spans="2:11">
      <c r="B504" s="25" t="s">
        <v>24</v>
      </c>
      <c r="C504" s="25" t="s">
        <v>493</v>
      </c>
      <c r="D504" s="26" t="s">
        <v>874</v>
      </c>
      <c r="E504" s="27" t="s">
        <v>1100</v>
      </c>
      <c r="F504" s="28">
        <v>44531</v>
      </c>
      <c r="G504" s="29">
        <v>92786.66</v>
      </c>
      <c r="H504" s="29">
        <v>92786.66</v>
      </c>
      <c r="I504" s="29">
        <v>0</v>
      </c>
      <c r="J504" s="30" t="s">
        <v>1084</v>
      </c>
      <c r="K504" s="31" t="s">
        <v>974</v>
      </c>
    </row>
    <row r="505" spans="2:11">
      <c r="B505" s="25" t="s">
        <v>1337</v>
      </c>
      <c r="C505" s="25" t="s">
        <v>933</v>
      </c>
      <c r="D505" s="34" t="s">
        <v>895</v>
      </c>
      <c r="E505" s="27" t="s">
        <v>1100</v>
      </c>
      <c r="F505" s="28">
        <v>44531</v>
      </c>
      <c r="G505" s="29">
        <v>315653.71999999997</v>
      </c>
      <c r="H505" s="29">
        <v>315653.71999999997</v>
      </c>
      <c r="I505" s="29">
        <v>0</v>
      </c>
      <c r="J505" s="30" t="s">
        <v>1084</v>
      </c>
      <c r="K505" s="31" t="s">
        <v>1042</v>
      </c>
    </row>
    <row r="506" spans="2:11">
      <c r="B506" s="25" t="s">
        <v>40</v>
      </c>
      <c r="C506" s="25" t="s">
        <v>944</v>
      </c>
      <c r="D506" s="34" t="s">
        <v>909</v>
      </c>
      <c r="E506" s="27" t="s">
        <v>1100</v>
      </c>
      <c r="F506" s="28">
        <v>44531</v>
      </c>
      <c r="G506" s="29">
        <v>345853.02</v>
      </c>
      <c r="H506" s="29">
        <v>345853.02</v>
      </c>
      <c r="I506" s="29">
        <v>0</v>
      </c>
      <c r="J506" s="30" t="s">
        <v>1084</v>
      </c>
      <c r="K506" s="31" t="s">
        <v>1070</v>
      </c>
    </row>
    <row r="507" spans="2:11">
      <c r="B507" s="25" t="s">
        <v>1340</v>
      </c>
      <c r="C507" s="25" t="s">
        <v>943</v>
      </c>
      <c r="D507" s="26" t="s">
        <v>907</v>
      </c>
      <c r="E507" s="27" t="s">
        <v>1100</v>
      </c>
      <c r="F507" s="28">
        <v>44531</v>
      </c>
      <c r="G507" s="29">
        <v>151449.94</v>
      </c>
      <c r="H507" s="29">
        <v>151449.94</v>
      </c>
      <c r="I507" s="29">
        <v>0</v>
      </c>
      <c r="J507" s="30" t="s">
        <v>1084</v>
      </c>
      <c r="K507" s="31" t="s">
        <v>1069</v>
      </c>
    </row>
    <row r="508" spans="2:11">
      <c r="B508" s="25" t="s">
        <v>42</v>
      </c>
      <c r="C508" s="25" t="s">
        <v>13</v>
      </c>
      <c r="D508" s="26" t="s">
        <v>905</v>
      </c>
      <c r="E508" s="27" t="s">
        <v>1100</v>
      </c>
      <c r="F508" s="28">
        <v>44531</v>
      </c>
      <c r="G508" s="29">
        <v>134058.66</v>
      </c>
      <c r="H508" s="29">
        <v>134058.66</v>
      </c>
      <c r="I508" s="29">
        <v>0</v>
      </c>
      <c r="J508" s="30" t="s">
        <v>1084</v>
      </c>
      <c r="K508" s="31" t="s">
        <v>1066</v>
      </c>
    </row>
    <row r="509" spans="2:11">
      <c r="B509" s="25" t="s">
        <v>45</v>
      </c>
      <c r="C509" s="25" t="s">
        <v>496</v>
      </c>
      <c r="D509" s="26" t="s">
        <v>924</v>
      </c>
      <c r="E509" s="27" t="s">
        <v>1100</v>
      </c>
      <c r="F509" s="28">
        <v>44531</v>
      </c>
      <c r="G509" s="29">
        <v>700858.87</v>
      </c>
      <c r="H509" s="29">
        <v>700858.87</v>
      </c>
      <c r="I509" s="29">
        <v>0</v>
      </c>
      <c r="J509" s="30" t="s">
        <v>1084</v>
      </c>
      <c r="K509" s="31" t="s">
        <v>1038</v>
      </c>
    </row>
    <row r="510" spans="2:11">
      <c r="B510" s="25" t="s">
        <v>30</v>
      </c>
      <c r="C510" s="25" t="s">
        <v>949</v>
      </c>
      <c r="D510" s="26" t="s">
        <v>918</v>
      </c>
      <c r="E510" s="27" t="s">
        <v>1100</v>
      </c>
      <c r="F510" s="28">
        <v>44531</v>
      </c>
      <c r="G510" s="29">
        <v>235677.08</v>
      </c>
      <c r="H510" s="29">
        <v>235677.08</v>
      </c>
      <c r="I510" s="29">
        <v>0</v>
      </c>
      <c r="J510" s="30" t="s">
        <v>1084</v>
      </c>
      <c r="K510" s="31" t="s">
        <v>1090</v>
      </c>
    </row>
    <row r="511" spans="2:11">
      <c r="B511" s="25" t="s">
        <v>28</v>
      </c>
      <c r="C511" s="25" t="s">
        <v>7</v>
      </c>
      <c r="D511" s="26" t="s">
        <v>897</v>
      </c>
      <c r="E511" s="27" t="s">
        <v>1100</v>
      </c>
      <c r="F511" s="28">
        <v>44531</v>
      </c>
      <c r="G511" s="29">
        <v>787137.59</v>
      </c>
      <c r="H511" s="29">
        <v>787137.59</v>
      </c>
      <c r="I511" s="29">
        <v>0</v>
      </c>
      <c r="J511" s="30" t="s">
        <v>1084</v>
      </c>
      <c r="K511" s="31" t="s">
        <v>971</v>
      </c>
    </row>
    <row r="512" spans="2:11">
      <c r="B512" s="25" t="s">
        <v>1341</v>
      </c>
      <c r="C512" s="25" t="s">
        <v>511</v>
      </c>
      <c r="D512" s="34" t="s">
        <v>869</v>
      </c>
      <c r="E512" s="27" t="s">
        <v>1100</v>
      </c>
      <c r="F512" s="28">
        <v>44531</v>
      </c>
      <c r="G512" s="29">
        <v>81655.69</v>
      </c>
      <c r="H512" s="29">
        <v>81655.69</v>
      </c>
      <c r="I512" s="29">
        <v>0</v>
      </c>
      <c r="J512" s="30" t="s">
        <v>1084</v>
      </c>
      <c r="K512" s="31" t="s">
        <v>1031</v>
      </c>
    </row>
    <row r="513" spans="2:11">
      <c r="B513" s="25" t="s">
        <v>31</v>
      </c>
      <c r="C513" s="25" t="s">
        <v>488</v>
      </c>
      <c r="D513" s="34" t="s">
        <v>872</v>
      </c>
      <c r="E513" s="27" t="s">
        <v>1100</v>
      </c>
      <c r="F513" s="28">
        <v>44531</v>
      </c>
      <c r="G513" s="29">
        <v>103459.01</v>
      </c>
      <c r="H513" s="29">
        <v>103459.01</v>
      </c>
      <c r="I513" s="29">
        <v>0</v>
      </c>
      <c r="J513" s="30" t="s">
        <v>1084</v>
      </c>
      <c r="K513" s="31" t="s">
        <v>1091</v>
      </c>
    </row>
    <row r="514" spans="2:11">
      <c r="B514" s="25" t="s">
        <v>961</v>
      </c>
      <c r="C514" s="25" t="s">
        <v>941</v>
      </c>
      <c r="D514" s="26" t="s">
        <v>904</v>
      </c>
      <c r="E514" s="27" t="s">
        <v>1100</v>
      </c>
      <c r="F514" s="28">
        <v>44531</v>
      </c>
      <c r="G514" s="29">
        <v>636887.54</v>
      </c>
      <c r="H514" s="29">
        <v>636887.54</v>
      </c>
      <c r="I514" s="29">
        <v>0</v>
      </c>
      <c r="J514" s="30" t="s">
        <v>1084</v>
      </c>
      <c r="K514" s="31" t="s">
        <v>1032</v>
      </c>
    </row>
    <row r="515" spans="2:11">
      <c r="B515" s="25" t="s">
        <v>44</v>
      </c>
      <c r="C515" s="25" t="s">
        <v>10</v>
      </c>
      <c r="D515" s="26" t="s">
        <v>876</v>
      </c>
      <c r="E515" s="27" t="s">
        <v>1100</v>
      </c>
      <c r="F515" s="28">
        <v>44531</v>
      </c>
      <c r="G515" s="29">
        <v>634307.96</v>
      </c>
      <c r="H515" s="29">
        <v>634307.96</v>
      </c>
      <c r="I515" s="29">
        <v>0</v>
      </c>
      <c r="J515" s="30" t="s">
        <v>1084</v>
      </c>
      <c r="K515" s="31" t="s">
        <v>1078</v>
      </c>
    </row>
    <row r="516" spans="2:11">
      <c r="B516" s="25" t="s">
        <v>32</v>
      </c>
      <c r="C516" s="25" t="s">
        <v>491</v>
      </c>
      <c r="D516" s="26" t="s">
        <v>913</v>
      </c>
      <c r="E516" s="27" t="s">
        <v>1100</v>
      </c>
      <c r="F516" s="28">
        <v>44531</v>
      </c>
      <c r="G516" s="29">
        <v>114644.65</v>
      </c>
      <c r="H516" s="29">
        <v>114644.65</v>
      </c>
      <c r="I516" s="29">
        <v>0</v>
      </c>
      <c r="J516" s="30" t="s">
        <v>1084</v>
      </c>
      <c r="K516" s="31" t="s">
        <v>1041</v>
      </c>
    </row>
    <row r="517" spans="2:11">
      <c r="B517" s="25" t="s">
        <v>23</v>
      </c>
      <c r="C517" s="25" t="s">
        <v>14</v>
      </c>
      <c r="D517" s="26" t="s">
        <v>868</v>
      </c>
      <c r="E517" s="27" t="s">
        <v>1100</v>
      </c>
      <c r="F517" s="28">
        <v>44531</v>
      </c>
      <c r="G517" s="29">
        <v>278415.89</v>
      </c>
      <c r="H517" s="29">
        <v>278415.89</v>
      </c>
      <c r="I517" s="29">
        <v>0</v>
      </c>
      <c r="J517" s="30" t="s">
        <v>1084</v>
      </c>
      <c r="K517" s="31" t="s">
        <v>1067</v>
      </c>
    </row>
    <row r="518" spans="2:11">
      <c r="B518" s="25" t="s">
        <v>1196</v>
      </c>
      <c r="C518" s="25" t="s">
        <v>492</v>
      </c>
      <c r="D518" s="26" t="s">
        <v>917</v>
      </c>
      <c r="E518" s="27" t="s">
        <v>1100</v>
      </c>
      <c r="F518" s="28">
        <v>44531</v>
      </c>
      <c r="G518" s="29">
        <v>242420.49</v>
      </c>
      <c r="H518" s="29">
        <v>242420.49</v>
      </c>
      <c r="I518" s="29">
        <v>0</v>
      </c>
      <c r="J518" s="30" t="s">
        <v>1084</v>
      </c>
      <c r="K518" s="31" t="s">
        <v>1015</v>
      </c>
    </row>
    <row r="519" spans="2:11">
      <c r="B519" s="25" t="s">
        <v>1196</v>
      </c>
      <c r="C519" s="25" t="s">
        <v>492</v>
      </c>
      <c r="D519" s="34" t="s">
        <v>917</v>
      </c>
      <c r="E519" s="27" t="s">
        <v>1152</v>
      </c>
      <c r="F519" s="28">
        <v>44531</v>
      </c>
      <c r="G519" s="29">
        <v>1248.22</v>
      </c>
      <c r="H519" s="29">
        <v>1248.22</v>
      </c>
      <c r="I519" s="29">
        <v>0</v>
      </c>
      <c r="J519" s="30" t="s">
        <v>1084</v>
      </c>
      <c r="K519" s="31" t="s">
        <v>1015</v>
      </c>
    </row>
    <row r="520" spans="2:11">
      <c r="B520" s="25" t="s">
        <v>1196</v>
      </c>
      <c r="C520" s="25" t="s">
        <v>492</v>
      </c>
      <c r="D520" s="34" t="s">
        <v>917</v>
      </c>
      <c r="E520" s="27" t="s">
        <v>1158</v>
      </c>
      <c r="F520" s="28">
        <v>44531</v>
      </c>
      <c r="G520" s="29">
        <v>4848.41</v>
      </c>
      <c r="H520" s="29">
        <v>4848.41</v>
      </c>
      <c r="I520" s="29">
        <v>0</v>
      </c>
      <c r="J520" s="30" t="s">
        <v>1084</v>
      </c>
      <c r="K520" s="31" t="s">
        <v>1015</v>
      </c>
    </row>
    <row r="521" spans="2:11">
      <c r="B521" s="25" t="s">
        <v>26</v>
      </c>
      <c r="C521" s="25" t="s">
        <v>489</v>
      </c>
      <c r="D521" s="26" t="s">
        <v>912</v>
      </c>
      <c r="E521" s="27" t="s">
        <v>1100</v>
      </c>
      <c r="F521" s="28">
        <v>44531</v>
      </c>
      <c r="G521" s="29">
        <v>334939.68</v>
      </c>
      <c r="H521" s="29">
        <v>334939.68</v>
      </c>
      <c r="I521" s="29">
        <v>0</v>
      </c>
      <c r="J521" s="30" t="s">
        <v>1084</v>
      </c>
      <c r="K521" s="31" t="s">
        <v>1013</v>
      </c>
    </row>
    <row r="522" spans="2:11">
      <c r="B522" s="25" t="s">
        <v>957</v>
      </c>
      <c r="C522" s="25" t="s">
        <v>937</v>
      </c>
      <c r="D522" s="26" t="s">
        <v>900</v>
      </c>
      <c r="E522" s="27" t="s">
        <v>1100</v>
      </c>
      <c r="F522" s="28">
        <v>44531</v>
      </c>
      <c r="G522" s="29">
        <v>45704.35</v>
      </c>
      <c r="H522" s="29">
        <v>45704.35</v>
      </c>
      <c r="I522" s="29">
        <v>0</v>
      </c>
      <c r="J522" s="30" t="s">
        <v>1084</v>
      </c>
      <c r="K522" s="31" t="s">
        <v>1064</v>
      </c>
    </row>
    <row r="523" spans="2:11">
      <c r="B523" s="25" t="s">
        <v>43</v>
      </c>
      <c r="C523" s="25" t="s">
        <v>934</v>
      </c>
      <c r="D523" s="26" t="s">
        <v>896</v>
      </c>
      <c r="E523" s="27" t="s">
        <v>1100</v>
      </c>
      <c r="F523" s="28">
        <v>44531</v>
      </c>
      <c r="G523" s="29">
        <v>655054.66</v>
      </c>
      <c r="H523" s="29">
        <v>655054.66</v>
      </c>
      <c r="I523" s="29">
        <v>0</v>
      </c>
      <c r="J523" s="30" t="s">
        <v>1084</v>
      </c>
      <c r="K523" s="31" t="s">
        <v>1063</v>
      </c>
    </row>
    <row r="524" spans="2:11">
      <c r="B524" s="25" t="s">
        <v>968</v>
      </c>
      <c r="C524" s="25" t="s">
        <v>15</v>
      </c>
      <c r="D524" s="26" t="s">
        <v>925</v>
      </c>
      <c r="E524" s="27" t="s">
        <v>1100</v>
      </c>
      <c r="F524" s="28">
        <v>44531</v>
      </c>
      <c r="G524" s="29">
        <v>536705.09</v>
      </c>
      <c r="H524" s="29">
        <v>536705.09</v>
      </c>
      <c r="I524" s="29">
        <v>0</v>
      </c>
      <c r="J524" s="30" t="s">
        <v>1084</v>
      </c>
      <c r="K524" s="31" t="s">
        <v>1019</v>
      </c>
    </row>
    <row r="525" spans="2:11">
      <c r="B525" s="25" t="s">
        <v>960</v>
      </c>
      <c r="C525" s="25" t="s">
        <v>940</v>
      </c>
      <c r="D525" s="26" t="s">
        <v>903</v>
      </c>
      <c r="E525" s="27" t="s">
        <v>1100</v>
      </c>
      <c r="F525" s="28">
        <v>44531</v>
      </c>
      <c r="G525" s="29">
        <v>2072229.81</v>
      </c>
      <c r="H525" s="29">
        <v>2072229.81</v>
      </c>
      <c r="I525" s="29">
        <v>0</v>
      </c>
      <c r="J525" s="30" t="s">
        <v>1084</v>
      </c>
      <c r="K525" s="31" t="s">
        <v>1033</v>
      </c>
    </row>
    <row r="526" spans="2:11">
      <c r="B526" s="25" t="s">
        <v>959</v>
      </c>
      <c r="C526" s="25" t="s">
        <v>939</v>
      </c>
      <c r="D526" s="34" t="s">
        <v>902</v>
      </c>
      <c r="E526" s="27" t="s">
        <v>1100</v>
      </c>
      <c r="F526" s="28">
        <v>44531</v>
      </c>
      <c r="G526" s="29">
        <v>333180.63</v>
      </c>
      <c r="H526" s="29">
        <v>333180.63</v>
      </c>
      <c r="I526" s="29">
        <v>0</v>
      </c>
      <c r="J526" s="30" t="s">
        <v>1084</v>
      </c>
      <c r="K526" s="31" t="s">
        <v>1035</v>
      </c>
    </row>
    <row r="527" spans="2:11">
      <c r="B527" s="25" t="s">
        <v>1342</v>
      </c>
      <c r="C527" s="25" t="s">
        <v>8</v>
      </c>
      <c r="D527" s="34" t="s">
        <v>919</v>
      </c>
      <c r="E527" s="27" t="s">
        <v>1100</v>
      </c>
      <c r="F527" s="28">
        <v>44531</v>
      </c>
      <c r="G527" s="29">
        <v>201298.24</v>
      </c>
      <c r="H527" s="29">
        <v>201298.24</v>
      </c>
      <c r="I527" s="29">
        <v>0</v>
      </c>
      <c r="J527" s="30" t="s">
        <v>1084</v>
      </c>
      <c r="K527" s="31" t="s">
        <v>1074</v>
      </c>
    </row>
    <row r="528" spans="2:11">
      <c r="B528" s="25" t="s">
        <v>965</v>
      </c>
      <c r="C528" s="25" t="s">
        <v>950</v>
      </c>
      <c r="D528" s="26" t="s">
        <v>920</v>
      </c>
      <c r="E528" s="27" t="s">
        <v>1100</v>
      </c>
      <c r="F528" s="28">
        <v>44531</v>
      </c>
      <c r="G528" s="29">
        <v>176499.94</v>
      </c>
      <c r="H528" s="29">
        <v>176499.94</v>
      </c>
      <c r="I528" s="29">
        <v>0</v>
      </c>
      <c r="J528" s="30" t="s">
        <v>1084</v>
      </c>
      <c r="K528" s="31" t="s">
        <v>1075</v>
      </c>
    </row>
    <row r="529" spans="2:11">
      <c r="B529" s="25" t="s">
        <v>27</v>
      </c>
      <c r="C529" s="25" t="s">
        <v>513</v>
      </c>
      <c r="D529" s="26" t="s">
        <v>871</v>
      </c>
      <c r="E529" s="27" t="s">
        <v>1100</v>
      </c>
      <c r="F529" s="28">
        <v>44531</v>
      </c>
      <c r="G529" s="29">
        <v>406795.18</v>
      </c>
      <c r="H529" s="29">
        <v>406795.18</v>
      </c>
      <c r="I529" s="29">
        <v>0</v>
      </c>
      <c r="J529" s="30" t="s">
        <v>1084</v>
      </c>
      <c r="K529" s="31" t="s">
        <v>1089</v>
      </c>
    </row>
    <row r="530" spans="2:11">
      <c r="B530" s="25" t="s">
        <v>958</v>
      </c>
      <c r="C530" s="25" t="s">
        <v>938</v>
      </c>
      <c r="D530" s="26" t="s">
        <v>901</v>
      </c>
      <c r="E530" s="27" t="s">
        <v>1100</v>
      </c>
      <c r="F530" s="28">
        <v>44531</v>
      </c>
      <c r="G530" s="29">
        <v>247266.9</v>
      </c>
      <c r="H530" s="29">
        <v>247266.9</v>
      </c>
      <c r="I530" s="29">
        <v>0</v>
      </c>
      <c r="J530" s="30" t="s">
        <v>1084</v>
      </c>
      <c r="K530" s="31" t="s">
        <v>1065</v>
      </c>
    </row>
    <row r="531" spans="2:11">
      <c r="B531" s="25" t="s">
        <v>37</v>
      </c>
      <c r="C531" s="25" t="s">
        <v>495</v>
      </c>
      <c r="D531" s="26" t="s">
        <v>877</v>
      </c>
      <c r="E531" s="27" t="s">
        <v>1100</v>
      </c>
      <c r="F531" s="28">
        <v>44531</v>
      </c>
      <c r="G531" s="29">
        <v>1501774.56</v>
      </c>
      <c r="H531" s="29">
        <v>1501774.56</v>
      </c>
      <c r="I531" s="29">
        <v>0</v>
      </c>
      <c r="J531" s="30" t="s">
        <v>1084</v>
      </c>
      <c r="K531" s="31" t="s">
        <v>1079</v>
      </c>
    </row>
    <row r="532" spans="2:11">
      <c r="B532" s="25" t="s">
        <v>540</v>
      </c>
      <c r="C532" s="25" t="s">
        <v>49</v>
      </c>
      <c r="D532" s="26" t="s">
        <v>921</v>
      </c>
      <c r="E532" s="27" t="s">
        <v>1100</v>
      </c>
      <c r="F532" s="28">
        <v>44562</v>
      </c>
      <c r="G532" s="29">
        <v>501853.62</v>
      </c>
      <c r="H532" s="29">
        <v>501853.62</v>
      </c>
      <c r="I532" s="29">
        <v>0</v>
      </c>
      <c r="J532" s="30" t="s">
        <v>1084</v>
      </c>
      <c r="K532" s="31" t="s">
        <v>1077</v>
      </c>
    </row>
    <row r="533" spans="2:11">
      <c r="B533" s="25" t="s">
        <v>541</v>
      </c>
      <c r="C533" s="25" t="s">
        <v>514</v>
      </c>
      <c r="D533" s="34" t="s">
        <v>927</v>
      </c>
      <c r="E533" s="27" t="s">
        <v>1100</v>
      </c>
      <c r="F533" s="28">
        <v>44531</v>
      </c>
      <c r="G533" s="29">
        <v>347563.71</v>
      </c>
      <c r="H533" s="29">
        <v>347563.71</v>
      </c>
      <c r="I533" s="29">
        <v>0</v>
      </c>
      <c r="J533" s="30" t="s">
        <v>1084</v>
      </c>
      <c r="K533" s="31" t="s">
        <v>1037</v>
      </c>
    </row>
    <row r="534" spans="2:11">
      <c r="B534" s="25" t="s">
        <v>34</v>
      </c>
      <c r="C534" s="25" t="s">
        <v>947</v>
      </c>
      <c r="D534" s="34" t="s">
        <v>915</v>
      </c>
      <c r="E534" s="27" t="s">
        <v>1100</v>
      </c>
      <c r="F534" s="28">
        <v>44531</v>
      </c>
      <c r="G534" s="29">
        <v>75207.09</v>
      </c>
      <c r="H534" s="29">
        <v>75207.09</v>
      </c>
      <c r="I534" s="29">
        <v>0</v>
      </c>
      <c r="J534" s="30" t="s">
        <v>1084</v>
      </c>
      <c r="K534" s="31" t="s">
        <v>1073</v>
      </c>
    </row>
    <row r="535" spans="2:11">
      <c r="B535" s="25" t="s">
        <v>966</v>
      </c>
      <c r="C535" s="25" t="s">
        <v>951</v>
      </c>
      <c r="D535" s="26" t="s">
        <v>922</v>
      </c>
      <c r="E535" s="27" t="s">
        <v>1100</v>
      </c>
      <c r="F535" s="28">
        <v>44531</v>
      </c>
      <c r="G535" s="29">
        <v>77846.05</v>
      </c>
      <c r="H535" s="29">
        <v>77846.05</v>
      </c>
      <c r="I535" s="29">
        <v>0</v>
      </c>
      <c r="J535" s="30" t="s">
        <v>1084</v>
      </c>
      <c r="K535" s="31" t="s">
        <v>975</v>
      </c>
    </row>
    <row r="536" spans="2:11">
      <c r="B536" s="25" t="s">
        <v>967</v>
      </c>
      <c r="C536" s="25" t="s">
        <v>952</v>
      </c>
      <c r="D536" s="26" t="s">
        <v>923</v>
      </c>
      <c r="E536" s="27" t="s">
        <v>1100</v>
      </c>
      <c r="F536" s="28">
        <v>44531</v>
      </c>
      <c r="G536" s="29">
        <v>91958.83</v>
      </c>
      <c r="H536" s="29">
        <v>91958.83</v>
      </c>
      <c r="I536" s="29">
        <v>0</v>
      </c>
      <c r="J536" s="30" t="s">
        <v>1084</v>
      </c>
      <c r="K536" s="31" t="s">
        <v>976</v>
      </c>
    </row>
    <row r="537" spans="2:11">
      <c r="B537" s="25" t="s">
        <v>969</v>
      </c>
      <c r="C537" s="25" t="s">
        <v>12</v>
      </c>
      <c r="D537" s="26" t="s">
        <v>928</v>
      </c>
      <c r="E537" s="27" t="s">
        <v>1100</v>
      </c>
      <c r="F537" s="28">
        <v>44531</v>
      </c>
      <c r="G537" s="29">
        <v>241098.45</v>
      </c>
      <c r="H537" s="29">
        <v>241098.45</v>
      </c>
      <c r="I537" s="29">
        <v>0</v>
      </c>
      <c r="J537" s="30" t="s">
        <v>1084</v>
      </c>
      <c r="K537" s="31" t="s">
        <v>1081</v>
      </c>
    </row>
    <row r="538" spans="2:11">
      <c r="B538" s="25" t="s">
        <v>41</v>
      </c>
      <c r="C538" s="25" t="s">
        <v>953</v>
      </c>
      <c r="D538" s="26" t="s">
        <v>926</v>
      </c>
      <c r="E538" s="27" t="s">
        <v>1100</v>
      </c>
      <c r="F538" s="28">
        <v>44531</v>
      </c>
      <c r="G538" s="29">
        <v>257235.49</v>
      </c>
      <c r="H538" s="29">
        <v>257235.49</v>
      </c>
      <c r="I538" s="29">
        <v>0</v>
      </c>
      <c r="J538" s="30" t="s">
        <v>1084</v>
      </c>
      <c r="K538" s="31" t="s">
        <v>1080</v>
      </c>
    </row>
    <row r="539" spans="2:11">
      <c r="B539" s="25" t="s">
        <v>47</v>
      </c>
      <c r="C539" s="25" t="s">
        <v>9</v>
      </c>
      <c r="D539" s="26" t="s">
        <v>929</v>
      </c>
      <c r="E539" s="27" t="s">
        <v>1100</v>
      </c>
      <c r="F539" s="28">
        <v>44531</v>
      </c>
      <c r="G539" s="29">
        <v>2179134.9700000002</v>
      </c>
      <c r="H539" s="29">
        <v>2179134.9700000002</v>
      </c>
      <c r="I539" s="29">
        <v>0</v>
      </c>
      <c r="J539" s="30" t="s">
        <v>1084</v>
      </c>
      <c r="K539" s="31" t="s">
        <v>1029</v>
      </c>
    </row>
    <row r="540" spans="2:11">
      <c r="B540" s="25" t="s">
        <v>501</v>
      </c>
      <c r="C540" s="25" t="s">
        <v>497</v>
      </c>
      <c r="D540" s="34" t="s">
        <v>878</v>
      </c>
      <c r="E540" s="27" t="s">
        <v>1100</v>
      </c>
      <c r="F540" s="28">
        <v>44531</v>
      </c>
      <c r="G540" s="29">
        <v>547168.31000000006</v>
      </c>
      <c r="H540" s="29">
        <v>547168.31000000006</v>
      </c>
      <c r="I540" s="29">
        <v>0</v>
      </c>
      <c r="J540" s="30" t="s">
        <v>1084</v>
      </c>
      <c r="K540" s="31" t="s">
        <v>1039</v>
      </c>
    </row>
    <row r="541" spans="2:11">
      <c r="B541" s="25" t="s">
        <v>46</v>
      </c>
      <c r="C541" s="25" t="s">
        <v>498</v>
      </c>
      <c r="D541" s="34" t="s">
        <v>879</v>
      </c>
      <c r="E541" s="27" t="s">
        <v>1100</v>
      </c>
      <c r="F541" s="28">
        <v>44531</v>
      </c>
      <c r="G541" s="29">
        <v>333476.52</v>
      </c>
      <c r="H541" s="29">
        <v>333476.52</v>
      </c>
      <c r="I541" s="29">
        <v>0</v>
      </c>
      <c r="J541" s="30" t="s">
        <v>1084</v>
      </c>
      <c r="K541" s="31" t="s">
        <v>1036</v>
      </c>
    </row>
    <row r="542" spans="2:11">
      <c r="B542" s="25" t="s">
        <v>311</v>
      </c>
      <c r="C542" s="25" t="s">
        <v>67</v>
      </c>
      <c r="D542" s="26" t="s">
        <v>579</v>
      </c>
      <c r="E542" s="27" t="s">
        <v>1101</v>
      </c>
      <c r="F542" s="28">
        <v>44470</v>
      </c>
      <c r="G542" s="29">
        <v>271044.34000000003</v>
      </c>
      <c r="H542" s="29">
        <v>271044.34000000003</v>
      </c>
      <c r="I542" s="29">
        <v>0</v>
      </c>
      <c r="J542" s="30" t="s">
        <v>1084</v>
      </c>
      <c r="K542" s="31" t="s">
        <v>1086</v>
      </c>
    </row>
    <row r="543" spans="2:11">
      <c r="B543" s="25" t="s">
        <v>537</v>
      </c>
      <c r="C543" s="25" t="s">
        <v>507</v>
      </c>
      <c r="D543" s="26" t="s">
        <v>866</v>
      </c>
      <c r="E543" s="27" t="s">
        <v>1101</v>
      </c>
      <c r="F543" s="28">
        <v>44470</v>
      </c>
      <c r="G543" s="29">
        <v>19078.14</v>
      </c>
      <c r="H543" s="29">
        <v>19078.14</v>
      </c>
      <c r="I543" s="29">
        <v>0</v>
      </c>
      <c r="J543" s="30" t="s">
        <v>1084</v>
      </c>
      <c r="K543" s="31" t="s">
        <v>1086</v>
      </c>
    </row>
    <row r="544" spans="2:11">
      <c r="B544" s="25" t="s">
        <v>1408</v>
      </c>
      <c r="C544" s="25" t="s">
        <v>123</v>
      </c>
      <c r="D544" s="26" t="s">
        <v>646</v>
      </c>
      <c r="E544" s="27" t="s">
        <v>1101</v>
      </c>
      <c r="F544" s="28">
        <v>44470</v>
      </c>
      <c r="G544" s="29">
        <v>8831645.7100000009</v>
      </c>
      <c r="H544" s="29">
        <v>8831645.7100000009</v>
      </c>
      <c r="I544" s="29">
        <v>0</v>
      </c>
      <c r="J544" s="30" t="s">
        <v>1084</v>
      </c>
      <c r="K544" s="31" t="s">
        <v>1086</v>
      </c>
    </row>
    <row r="545" spans="2:11">
      <c r="B545" s="25" t="s">
        <v>1269</v>
      </c>
      <c r="C545" s="25" t="s">
        <v>91</v>
      </c>
      <c r="D545" s="26" t="s">
        <v>613</v>
      </c>
      <c r="E545" s="27" t="s">
        <v>1101</v>
      </c>
      <c r="F545" s="28">
        <v>44470</v>
      </c>
      <c r="G545" s="29">
        <v>1293723.75</v>
      </c>
      <c r="H545" s="29">
        <v>1293723.75</v>
      </c>
      <c r="I545" s="29">
        <v>0</v>
      </c>
      <c r="J545" s="30" t="s">
        <v>1084</v>
      </c>
      <c r="K545" s="31" t="s">
        <v>1086</v>
      </c>
    </row>
    <row r="546" spans="2:11">
      <c r="B546" s="25" t="s">
        <v>330</v>
      </c>
      <c r="C546" s="25" t="s">
        <v>94</v>
      </c>
      <c r="D546" s="26" t="s">
        <v>616</v>
      </c>
      <c r="E546" s="27" t="s">
        <v>1101</v>
      </c>
      <c r="F546" s="28">
        <v>44470</v>
      </c>
      <c r="G546" s="29">
        <v>21398425.48</v>
      </c>
      <c r="H546" s="29">
        <v>21398425.48</v>
      </c>
      <c r="I546" s="29">
        <v>0</v>
      </c>
      <c r="J546" s="30" t="s">
        <v>1084</v>
      </c>
      <c r="K546" s="31" t="s">
        <v>1086</v>
      </c>
    </row>
    <row r="547" spans="2:11">
      <c r="B547" s="25" t="s">
        <v>1406</v>
      </c>
      <c r="C547" s="25" t="s">
        <v>109</v>
      </c>
      <c r="D547" s="34" t="s">
        <v>561</v>
      </c>
      <c r="E547" s="27" t="s">
        <v>1101</v>
      </c>
      <c r="F547" s="28">
        <v>44470</v>
      </c>
      <c r="G547" s="29">
        <v>1650457.97</v>
      </c>
      <c r="H547" s="29">
        <v>1650457.97</v>
      </c>
      <c r="I547" s="29">
        <v>0</v>
      </c>
      <c r="J547" s="30" t="s">
        <v>1084</v>
      </c>
      <c r="K547" s="31" t="s">
        <v>1086</v>
      </c>
    </row>
    <row r="548" spans="2:11">
      <c r="B548" s="25" t="s">
        <v>1343</v>
      </c>
      <c r="C548" s="25" t="s">
        <v>564</v>
      </c>
      <c r="D548" s="34" t="s">
        <v>562</v>
      </c>
      <c r="E548" s="27" t="s">
        <v>1101</v>
      </c>
      <c r="F548" s="28">
        <v>44470</v>
      </c>
      <c r="G548" s="29">
        <v>4748831.1100000003</v>
      </c>
      <c r="H548" s="29">
        <v>4748831.1100000003</v>
      </c>
      <c r="I548" s="29">
        <v>0</v>
      </c>
      <c r="J548" s="30" t="s">
        <v>1084</v>
      </c>
      <c r="K548" s="31" t="s">
        <v>1086</v>
      </c>
    </row>
    <row r="549" spans="2:11">
      <c r="B549" s="25" t="s">
        <v>53</v>
      </c>
      <c r="C549" s="25" t="s">
        <v>126</v>
      </c>
      <c r="D549" s="26" t="s">
        <v>649</v>
      </c>
      <c r="E549" s="27" t="s">
        <v>1101</v>
      </c>
      <c r="F549" s="28">
        <v>44470</v>
      </c>
      <c r="G549" s="29">
        <v>93358.36</v>
      </c>
      <c r="H549" s="29">
        <v>93358.36</v>
      </c>
      <c r="I549" s="29">
        <v>0</v>
      </c>
      <c r="J549" s="30" t="s">
        <v>1084</v>
      </c>
      <c r="K549" s="31" t="s">
        <v>1086</v>
      </c>
    </row>
    <row r="550" spans="2:11">
      <c r="B550" s="25" t="s">
        <v>53</v>
      </c>
      <c r="C550" s="25" t="s">
        <v>126</v>
      </c>
      <c r="D550" s="26" t="s">
        <v>649</v>
      </c>
      <c r="E550" s="27" t="s">
        <v>1101</v>
      </c>
      <c r="F550" s="28">
        <v>44470</v>
      </c>
      <c r="G550" s="29">
        <v>9117512.75</v>
      </c>
      <c r="H550" s="29">
        <v>9117512.75</v>
      </c>
      <c r="I550" s="29">
        <v>0</v>
      </c>
      <c r="J550" s="30" t="s">
        <v>1084</v>
      </c>
      <c r="K550" s="31" t="s">
        <v>1086</v>
      </c>
    </row>
    <row r="551" spans="2:11">
      <c r="B551" s="25" t="s">
        <v>891</v>
      </c>
      <c r="C551" s="25" t="s">
        <v>57</v>
      </c>
      <c r="D551" s="26" t="s">
        <v>661</v>
      </c>
      <c r="E551" s="27" t="s">
        <v>1101</v>
      </c>
      <c r="F551" s="28">
        <v>44470</v>
      </c>
      <c r="G551" s="29">
        <v>27698.01</v>
      </c>
      <c r="H551" s="29">
        <v>27698.01</v>
      </c>
      <c r="I551" s="29">
        <v>0</v>
      </c>
      <c r="J551" s="30" t="s">
        <v>1084</v>
      </c>
      <c r="K551" s="31" t="s">
        <v>1086</v>
      </c>
    </row>
    <row r="552" spans="2:11">
      <c r="B552" s="25" t="s">
        <v>51</v>
      </c>
      <c r="C552" s="25" t="s">
        <v>136</v>
      </c>
      <c r="D552" s="26" t="s">
        <v>558</v>
      </c>
      <c r="E552" s="27" t="s">
        <v>1101</v>
      </c>
      <c r="F552" s="28">
        <v>44470</v>
      </c>
      <c r="G552" s="29">
        <v>22131587.280000001</v>
      </c>
      <c r="H552" s="29">
        <v>22131587.280000001</v>
      </c>
      <c r="I552" s="29">
        <v>0</v>
      </c>
      <c r="J552" s="30" t="s">
        <v>1084</v>
      </c>
      <c r="K552" s="31" t="s">
        <v>1086</v>
      </c>
    </row>
    <row r="553" spans="2:11">
      <c r="B553" s="25" t="s">
        <v>50</v>
      </c>
      <c r="C553" s="25" t="s">
        <v>102</v>
      </c>
      <c r="D553" s="26" t="s">
        <v>624</v>
      </c>
      <c r="E553" s="27" t="s">
        <v>1101</v>
      </c>
      <c r="F553" s="28">
        <v>44470</v>
      </c>
      <c r="G553" s="29">
        <v>13719492.140000001</v>
      </c>
      <c r="H553" s="29">
        <v>13719492.140000001</v>
      </c>
      <c r="I553" s="29">
        <v>0</v>
      </c>
      <c r="J553" s="30" t="s">
        <v>1084</v>
      </c>
      <c r="K553" s="31" t="s">
        <v>1086</v>
      </c>
    </row>
    <row r="554" spans="2:11">
      <c r="B554" s="25" t="s">
        <v>415</v>
      </c>
      <c r="C554" s="25" t="s">
        <v>214</v>
      </c>
      <c r="D554" s="34" t="s">
        <v>559</v>
      </c>
      <c r="E554" s="27" t="s">
        <v>1101</v>
      </c>
      <c r="F554" s="28">
        <v>44470</v>
      </c>
      <c r="G554" s="29">
        <v>14020755.16</v>
      </c>
      <c r="H554" s="29">
        <v>14020755.16</v>
      </c>
      <c r="I554" s="29">
        <v>0</v>
      </c>
      <c r="J554" s="30" t="s">
        <v>1084</v>
      </c>
      <c r="K554" s="31" t="s">
        <v>1086</v>
      </c>
    </row>
    <row r="555" spans="2:11">
      <c r="B555" s="25" t="s">
        <v>438</v>
      </c>
      <c r="C555" s="25" t="s">
        <v>249</v>
      </c>
      <c r="D555" s="34" t="s">
        <v>788</v>
      </c>
      <c r="E555" s="27" t="s">
        <v>1101</v>
      </c>
      <c r="F555" s="28">
        <v>44470</v>
      </c>
      <c r="G555" s="29">
        <v>5706.04</v>
      </c>
      <c r="H555" s="29">
        <v>5706.04</v>
      </c>
      <c r="I555" s="29">
        <v>0</v>
      </c>
      <c r="J555" s="30" t="s">
        <v>1084</v>
      </c>
      <c r="K555" s="31" t="s">
        <v>1086</v>
      </c>
    </row>
    <row r="556" spans="2:11">
      <c r="B556" s="25" t="s">
        <v>451</v>
      </c>
      <c r="C556" s="25" t="s">
        <v>267</v>
      </c>
      <c r="D556" s="26" t="s">
        <v>810</v>
      </c>
      <c r="E556" s="27" t="s">
        <v>1101</v>
      </c>
      <c r="F556" s="28">
        <v>44470</v>
      </c>
      <c r="G556" s="29">
        <v>588220.22</v>
      </c>
      <c r="H556" s="29">
        <v>588220.22</v>
      </c>
      <c r="I556" s="29">
        <v>0</v>
      </c>
      <c r="J556" s="30" t="s">
        <v>1084</v>
      </c>
      <c r="K556" s="31" t="s">
        <v>1086</v>
      </c>
    </row>
    <row r="557" spans="2:11">
      <c r="B557" s="25" t="s">
        <v>52</v>
      </c>
      <c r="C557" s="25" t="s">
        <v>286</v>
      </c>
      <c r="D557" s="26" t="s">
        <v>835</v>
      </c>
      <c r="E557" s="27" t="s">
        <v>1101</v>
      </c>
      <c r="F557" s="28">
        <v>44470</v>
      </c>
      <c r="G557" s="29">
        <v>2219579.73</v>
      </c>
      <c r="H557" s="29">
        <v>2219579.73</v>
      </c>
      <c r="I557" s="29">
        <v>0</v>
      </c>
      <c r="J557" s="30" t="s">
        <v>1084</v>
      </c>
      <c r="K557" s="31" t="s">
        <v>1086</v>
      </c>
    </row>
    <row r="558" spans="2:11">
      <c r="B558" s="25" t="s">
        <v>1344</v>
      </c>
      <c r="C558" s="25" t="s">
        <v>560</v>
      </c>
      <c r="D558" s="26" t="s">
        <v>889</v>
      </c>
      <c r="E558" s="27" t="s">
        <v>1101</v>
      </c>
      <c r="F558" s="28">
        <v>44470</v>
      </c>
      <c r="G558" s="29">
        <v>488926.96</v>
      </c>
      <c r="H558" s="29">
        <v>488926.96</v>
      </c>
      <c r="I558" s="29">
        <v>0</v>
      </c>
      <c r="J558" s="30" t="s">
        <v>1084</v>
      </c>
      <c r="K558" s="31" t="s">
        <v>1086</v>
      </c>
    </row>
    <row r="559" spans="2:11">
      <c r="B559" s="25" t="s">
        <v>471</v>
      </c>
      <c r="C559" s="25" t="s">
        <v>296</v>
      </c>
      <c r="D559" s="26" t="s">
        <v>847</v>
      </c>
      <c r="E559" s="27" t="s">
        <v>1101</v>
      </c>
      <c r="F559" s="28">
        <v>44470</v>
      </c>
      <c r="G559" s="29">
        <v>21519.25</v>
      </c>
      <c r="H559" s="29">
        <v>21519.25</v>
      </c>
      <c r="I559" s="29">
        <v>0</v>
      </c>
      <c r="J559" s="30" t="s">
        <v>1084</v>
      </c>
      <c r="K559" s="31" t="s">
        <v>1086</v>
      </c>
    </row>
    <row r="560" spans="2:11">
      <c r="B560" s="25" t="s">
        <v>1269</v>
      </c>
      <c r="C560" s="25" t="s">
        <v>91</v>
      </c>
      <c r="D560" s="26" t="s">
        <v>613</v>
      </c>
      <c r="E560" s="27" t="s">
        <v>1101</v>
      </c>
      <c r="F560" s="28">
        <v>44501</v>
      </c>
      <c r="G560" s="29">
        <v>1171245.6599999999</v>
      </c>
      <c r="H560" s="29">
        <v>1171245.6599999999</v>
      </c>
      <c r="I560" s="29">
        <v>0</v>
      </c>
      <c r="J560" s="30" t="s">
        <v>1084</v>
      </c>
      <c r="K560" s="31" t="s">
        <v>1098</v>
      </c>
    </row>
    <row r="561" spans="2:11">
      <c r="B561" s="25" t="s">
        <v>312</v>
      </c>
      <c r="C561" s="25" t="s">
        <v>69</v>
      </c>
      <c r="D561" s="34" t="s">
        <v>581</v>
      </c>
      <c r="E561" s="27" t="s">
        <v>1099</v>
      </c>
      <c r="F561" s="28">
        <v>44562</v>
      </c>
      <c r="G561" s="29">
        <v>16328613.189999999</v>
      </c>
      <c r="H561" s="29">
        <v>16328613.189999999</v>
      </c>
      <c r="I561" s="29">
        <v>0</v>
      </c>
      <c r="J561" s="30" t="s">
        <v>1084</v>
      </c>
      <c r="K561" s="31" t="s">
        <v>1087</v>
      </c>
    </row>
    <row r="562" spans="2:11">
      <c r="B562" s="25" t="s">
        <v>1241</v>
      </c>
      <c r="C562" s="25" t="s">
        <v>71</v>
      </c>
      <c r="D562" s="34" t="s">
        <v>583</v>
      </c>
      <c r="E562" s="27" t="s">
        <v>1099</v>
      </c>
      <c r="F562" s="28">
        <v>44562</v>
      </c>
      <c r="G562" s="29">
        <v>70857908.670000002</v>
      </c>
      <c r="H562" s="29">
        <v>70857908.670000002</v>
      </c>
      <c r="I562" s="29">
        <v>0</v>
      </c>
      <c r="J562" s="30" t="s">
        <v>1084</v>
      </c>
      <c r="K562" s="31" t="s">
        <v>1087</v>
      </c>
    </row>
    <row r="563" spans="2:11">
      <c r="B563" s="25" t="s">
        <v>338</v>
      </c>
      <c r="C563" s="25" t="s">
        <v>107</v>
      </c>
      <c r="D563" s="26" t="s">
        <v>629</v>
      </c>
      <c r="E563" s="27" t="s">
        <v>1099</v>
      </c>
      <c r="F563" s="28">
        <v>44562</v>
      </c>
      <c r="G563" s="29">
        <v>3110875.61</v>
      </c>
      <c r="H563" s="29">
        <v>3110875.61</v>
      </c>
      <c r="I563" s="29">
        <v>0</v>
      </c>
      <c r="J563" s="30" t="s">
        <v>1084</v>
      </c>
      <c r="K563" s="31" t="s">
        <v>1087</v>
      </c>
    </row>
    <row r="564" spans="2:11">
      <c r="B564" s="25" t="s">
        <v>323</v>
      </c>
      <c r="C564" s="25" t="s">
        <v>1054</v>
      </c>
      <c r="D564" s="26" t="s">
        <v>606</v>
      </c>
      <c r="E564" s="27" t="s">
        <v>1099</v>
      </c>
      <c r="F564" s="28">
        <v>44562</v>
      </c>
      <c r="G564" s="29">
        <v>44216817.259999998</v>
      </c>
      <c r="H564" s="29">
        <v>44216817.259999998</v>
      </c>
      <c r="I564" s="29">
        <v>0</v>
      </c>
      <c r="J564" s="30" t="s">
        <v>1084</v>
      </c>
      <c r="K564" s="31" t="s">
        <v>1087</v>
      </c>
    </row>
    <row r="565" spans="2:11">
      <c r="B565" s="25" t="s">
        <v>349</v>
      </c>
      <c r="C565" s="25" t="s">
        <v>122</v>
      </c>
      <c r="D565" s="26" t="s">
        <v>644</v>
      </c>
      <c r="E565" s="27" t="s">
        <v>1099</v>
      </c>
      <c r="F565" s="28">
        <v>44562</v>
      </c>
      <c r="G565" s="29">
        <v>52417030.310000002</v>
      </c>
      <c r="H565" s="29">
        <v>52417030.310000002</v>
      </c>
      <c r="I565" s="29">
        <v>0</v>
      </c>
      <c r="J565" s="30" t="s">
        <v>1084</v>
      </c>
      <c r="K565" s="31" t="s">
        <v>1087</v>
      </c>
    </row>
    <row r="566" spans="2:11">
      <c r="B566" s="25" t="s">
        <v>325</v>
      </c>
      <c r="C566" s="25" t="s">
        <v>88</v>
      </c>
      <c r="D566" s="26" t="s">
        <v>610</v>
      </c>
      <c r="E566" s="27" t="s">
        <v>1099</v>
      </c>
      <c r="F566" s="28">
        <v>44562</v>
      </c>
      <c r="G566" s="29">
        <v>26211.58</v>
      </c>
      <c r="H566" s="29">
        <v>26211.58</v>
      </c>
      <c r="I566" s="29">
        <v>0</v>
      </c>
      <c r="J566" s="30" t="s">
        <v>1</v>
      </c>
      <c r="K566" s="31" t="s">
        <v>1087</v>
      </c>
    </row>
    <row r="567" spans="2:11">
      <c r="B567" s="25" t="s">
        <v>325</v>
      </c>
      <c r="C567" s="25" t="s">
        <v>88</v>
      </c>
      <c r="D567" s="26" t="s">
        <v>610</v>
      </c>
      <c r="E567" s="27" t="s">
        <v>1099</v>
      </c>
      <c r="F567" s="28">
        <v>44562</v>
      </c>
      <c r="G567" s="29">
        <v>161353253.42999998</v>
      </c>
      <c r="H567" s="29">
        <v>161353253.42999998</v>
      </c>
      <c r="I567" s="29">
        <v>0</v>
      </c>
      <c r="J567" s="30" t="s">
        <v>1084</v>
      </c>
      <c r="K567" s="31" t="s">
        <v>1087</v>
      </c>
    </row>
    <row r="568" spans="2:11">
      <c r="B568" s="25" t="s">
        <v>327</v>
      </c>
      <c r="C568" s="25" t="s">
        <v>90</v>
      </c>
      <c r="D568" s="34" t="s">
        <v>612</v>
      </c>
      <c r="E568" s="27" t="s">
        <v>1099</v>
      </c>
      <c r="F568" s="28">
        <v>44562</v>
      </c>
      <c r="G568" s="29">
        <v>97112165.319999993</v>
      </c>
      <c r="H568" s="29">
        <v>97112165.319999993</v>
      </c>
      <c r="I568" s="29">
        <v>0</v>
      </c>
      <c r="J568" s="30" t="s">
        <v>1084</v>
      </c>
      <c r="K568" s="31" t="s">
        <v>1087</v>
      </c>
    </row>
    <row r="569" spans="2:11">
      <c r="B569" s="25" t="s">
        <v>341</v>
      </c>
      <c r="C569" s="25" t="s">
        <v>112</v>
      </c>
      <c r="D569" s="34" t="s">
        <v>633</v>
      </c>
      <c r="E569" s="27" t="s">
        <v>1099</v>
      </c>
      <c r="F569" s="28">
        <v>44562</v>
      </c>
      <c r="G569" s="29">
        <v>36077842.130000003</v>
      </c>
      <c r="H569" s="29">
        <v>36077842.130000003</v>
      </c>
      <c r="I569" s="29">
        <v>0</v>
      </c>
      <c r="J569" s="30" t="s">
        <v>1084</v>
      </c>
      <c r="K569" s="31" t="s">
        <v>1087</v>
      </c>
    </row>
    <row r="570" spans="2:11">
      <c r="B570" s="25" t="s">
        <v>329</v>
      </c>
      <c r="C570" s="25" t="s">
        <v>93</v>
      </c>
      <c r="D570" s="26" t="s">
        <v>615</v>
      </c>
      <c r="E570" s="27" t="s">
        <v>1099</v>
      </c>
      <c r="F570" s="28">
        <v>44562</v>
      </c>
      <c r="G570" s="29">
        <v>271691355.27999997</v>
      </c>
      <c r="H570" s="29">
        <v>271691355.27999997</v>
      </c>
      <c r="I570" s="29">
        <v>0</v>
      </c>
      <c r="J570" s="30" t="s">
        <v>1084</v>
      </c>
      <c r="K570" s="31" t="s">
        <v>1087</v>
      </c>
    </row>
    <row r="571" spans="2:11">
      <c r="B571" s="25" t="s">
        <v>350</v>
      </c>
      <c r="C571" s="25" t="s">
        <v>127</v>
      </c>
      <c r="D571" s="26" t="s">
        <v>650</v>
      </c>
      <c r="E571" s="27" t="s">
        <v>1099</v>
      </c>
      <c r="F571" s="28">
        <v>44562</v>
      </c>
      <c r="G571" s="29">
        <v>928457.33</v>
      </c>
      <c r="H571" s="29">
        <v>928457.33</v>
      </c>
      <c r="I571" s="29">
        <v>0</v>
      </c>
      <c r="J571" s="30" t="s">
        <v>1084</v>
      </c>
      <c r="K571" s="31" t="s">
        <v>1087</v>
      </c>
    </row>
    <row r="572" spans="2:11">
      <c r="B572" s="25" t="s">
        <v>337</v>
      </c>
      <c r="C572" s="25" t="s">
        <v>106</v>
      </c>
      <c r="D572" s="26" t="s">
        <v>628</v>
      </c>
      <c r="E572" s="27" t="s">
        <v>1099</v>
      </c>
      <c r="F572" s="28">
        <v>44562</v>
      </c>
      <c r="G572" s="29">
        <v>2339602.85</v>
      </c>
      <c r="H572" s="29">
        <v>2339602.85</v>
      </c>
      <c r="I572" s="29">
        <v>0</v>
      </c>
      <c r="J572" s="30" t="s">
        <v>1084</v>
      </c>
      <c r="K572" s="31" t="s">
        <v>1087</v>
      </c>
    </row>
    <row r="573" spans="2:11">
      <c r="B573" s="25" t="s">
        <v>339</v>
      </c>
      <c r="C573" s="25" t="s">
        <v>108</v>
      </c>
      <c r="D573" s="26" t="s">
        <v>630</v>
      </c>
      <c r="E573" s="27" t="s">
        <v>1099</v>
      </c>
      <c r="F573" s="28">
        <v>44562</v>
      </c>
      <c r="G573" s="29">
        <v>53833169.439999998</v>
      </c>
      <c r="H573" s="29">
        <v>53833169.439999998</v>
      </c>
      <c r="I573" s="29">
        <v>0</v>
      </c>
      <c r="J573" s="30" t="s">
        <v>1084</v>
      </c>
      <c r="K573" s="31" t="s">
        <v>1087</v>
      </c>
    </row>
    <row r="574" spans="2:11">
      <c r="B574" s="25" t="s">
        <v>343</v>
      </c>
      <c r="C574" s="25" t="s">
        <v>114</v>
      </c>
      <c r="D574" s="26" t="s">
        <v>635</v>
      </c>
      <c r="E574" s="27" t="s">
        <v>1099</v>
      </c>
      <c r="F574" s="28">
        <v>44562</v>
      </c>
      <c r="G574" s="29">
        <v>32981265.84</v>
      </c>
      <c r="H574" s="29">
        <v>32981265.84</v>
      </c>
      <c r="I574" s="29">
        <v>0</v>
      </c>
      <c r="J574" s="30" t="s">
        <v>1084</v>
      </c>
      <c r="K574" s="31" t="s">
        <v>1087</v>
      </c>
    </row>
    <row r="575" spans="2:11">
      <c r="B575" s="25" t="s">
        <v>977</v>
      </c>
      <c r="C575" s="25" t="s">
        <v>481</v>
      </c>
      <c r="D575" s="34" t="s">
        <v>659</v>
      </c>
      <c r="E575" s="27" t="s">
        <v>1099</v>
      </c>
      <c r="F575" s="28">
        <v>44562</v>
      </c>
      <c r="G575" s="29">
        <v>1698645.46</v>
      </c>
      <c r="H575" s="29">
        <v>1698645.46</v>
      </c>
      <c r="I575" s="29">
        <v>0</v>
      </c>
      <c r="J575" s="30" t="s">
        <v>1084</v>
      </c>
      <c r="K575" s="31" t="s">
        <v>1087</v>
      </c>
    </row>
    <row r="576" spans="2:11">
      <c r="B576" s="25" t="s">
        <v>357</v>
      </c>
      <c r="C576" s="25" t="s">
        <v>134</v>
      </c>
      <c r="D576" s="34" t="s">
        <v>660</v>
      </c>
      <c r="E576" s="27" t="s">
        <v>1099</v>
      </c>
      <c r="F576" s="28">
        <v>44562</v>
      </c>
      <c r="G576" s="29">
        <v>198124482.13999999</v>
      </c>
      <c r="H576" s="29">
        <v>198124482.13999999</v>
      </c>
      <c r="I576" s="29">
        <v>0</v>
      </c>
      <c r="J576" s="30" t="s">
        <v>1084</v>
      </c>
      <c r="K576" s="31" t="s">
        <v>1087</v>
      </c>
    </row>
    <row r="577" spans="2:11">
      <c r="B577" s="25" t="s">
        <v>345</v>
      </c>
      <c r="C577" s="25" t="s">
        <v>116</v>
      </c>
      <c r="D577" s="26" t="s">
        <v>637</v>
      </c>
      <c r="E577" s="27" t="s">
        <v>1099</v>
      </c>
      <c r="F577" s="28">
        <v>44562</v>
      </c>
      <c r="G577" s="29">
        <v>14653765.779999999</v>
      </c>
      <c r="H577" s="29">
        <v>14653765.779999999</v>
      </c>
      <c r="I577" s="29">
        <v>0</v>
      </c>
      <c r="J577" s="30" t="s">
        <v>1084</v>
      </c>
      <c r="K577" s="31" t="s">
        <v>1087</v>
      </c>
    </row>
    <row r="578" spans="2:11">
      <c r="B578" s="25" t="s">
        <v>351</v>
      </c>
      <c r="C578" s="25" t="s">
        <v>2</v>
      </c>
      <c r="D578" s="26" t="s">
        <v>651</v>
      </c>
      <c r="E578" s="27" t="s">
        <v>1099</v>
      </c>
      <c r="F578" s="28">
        <v>44562</v>
      </c>
      <c r="G578" s="29">
        <v>20122744.670000002</v>
      </c>
      <c r="H578" s="29">
        <v>20122744.670000002</v>
      </c>
      <c r="I578" s="29">
        <v>0</v>
      </c>
      <c r="J578" s="30" t="s">
        <v>1084</v>
      </c>
      <c r="K578" s="31" t="s">
        <v>1087</v>
      </c>
    </row>
    <row r="579" spans="2:11">
      <c r="B579" s="25" t="s">
        <v>352</v>
      </c>
      <c r="C579" s="25" t="s">
        <v>128</v>
      </c>
      <c r="D579" s="26" t="s">
        <v>652</v>
      </c>
      <c r="E579" s="27" t="s">
        <v>1099</v>
      </c>
      <c r="F579" s="28">
        <v>44562</v>
      </c>
      <c r="G579" s="29">
        <v>205056776.15000001</v>
      </c>
      <c r="H579" s="29">
        <v>205056776.15000001</v>
      </c>
      <c r="I579" s="29">
        <v>0</v>
      </c>
      <c r="J579" s="30" t="s">
        <v>1084</v>
      </c>
      <c r="K579" s="31" t="s">
        <v>1087</v>
      </c>
    </row>
    <row r="580" spans="2:11">
      <c r="B580" s="25" t="s">
        <v>353</v>
      </c>
      <c r="C580" s="25" t="s">
        <v>129</v>
      </c>
      <c r="D580" s="26" t="s">
        <v>653</v>
      </c>
      <c r="E580" s="27" t="s">
        <v>1099</v>
      </c>
      <c r="F580" s="28">
        <v>44562</v>
      </c>
      <c r="G580" s="29">
        <v>91019827.680000007</v>
      </c>
      <c r="H580" s="29">
        <v>91019827.680000007</v>
      </c>
      <c r="I580" s="29">
        <v>0</v>
      </c>
      <c r="J580" s="30" t="s">
        <v>1084</v>
      </c>
      <c r="K580" s="31" t="s">
        <v>1087</v>
      </c>
    </row>
    <row r="581" spans="2:11">
      <c r="B581" s="25" t="s">
        <v>360</v>
      </c>
      <c r="C581" s="25" t="s">
        <v>138</v>
      </c>
      <c r="D581" s="26" t="s">
        <v>664</v>
      </c>
      <c r="E581" s="27" t="s">
        <v>1099</v>
      </c>
      <c r="F581" s="28">
        <v>44562</v>
      </c>
      <c r="G581" s="29">
        <v>1033452.08</v>
      </c>
      <c r="H581" s="29">
        <v>1033452.08</v>
      </c>
      <c r="I581" s="29">
        <v>0</v>
      </c>
      <c r="J581" s="30" t="s">
        <v>1084</v>
      </c>
      <c r="K581" s="31" t="s">
        <v>1087</v>
      </c>
    </row>
    <row r="582" spans="2:11">
      <c r="B582" s="25" t="s">
        <v>362</v>
      </c>
      <c r="C582" s="25" t="s">
        <v>140</v>
      </c>
      <c r="D582" s="34" t="s">
        <v>666</v>
      </c>
      <c r="E582" s="27" t="s">
        <v>1099</v>
      </c>
      <c r="F582" s="28">
        <v>44562</v>
      </c>
      <c r="G582" s="29">
        <v>3581205.02</v>
      </c>
      <c r="H582" s="29">
        <v>3581205.02</v>
      </c>
      <c r="I582" s="29">
        <v>0</v>
      </c>
      <c r="J582" s="30" t="s">
        <v>1084</v>
      </c>
      <c r="K582" s="31" t="s">
        <v>1087</v>
      </c>
    </row>
    <row r="583" spans="2:11">
      <c r="B583" s="25" t="s">
        <v>366</v>
      </c>
      <c r="C583" s="25" t="s">
        <v>145</v>
      </c>
      <c r="D583" s="34" t="s">
        <v>671</v>
      </c>
      <c r="E583" s="27" t="s">
        <v>1099</v>
      </c>
      <c r="F583" s="28">
        <v>44562</v>
      </c>
      <c r="G583" s="29">
        <v>54504534.530000001</v>
      </c>
      <c r="H583" s="29">
        <v>54504534.530000001</v>
      </c>
      <c r="I583" s="29">
        <v>0</v>
      </c>
      <c r="J583" s="30" t="s">
        <v>1084</v>
      </c>
      <c r="K583" s="31" t="s">
        <v>1087</v>
      </c>
    </row>
    <row r="584" spans="2:11">
      <c r="B584" s="25" t="s">
        <v>367</v>
      </c>
      <c r="C584" s="25" t="s">
        <v>146</v>
      </c>
      <c r="D584" s="26" t="s">
        <v>672</v>
      </c>
      <c r="E584" s="27" t="s">
        <v>1099</v>
      </c>
      <c r="F584" s="28">
        <v>44562</v>
      </c>
      <c r="G584" s="29">
        <v>89215643.310000002</v>
      </c>
      <c r="H584" s="29">
        <v>89215643.310000002</v>
      </c>
      <c r="I584" s="29">
        <v>0</v>
      </c>
      <c r="J584" s="30" t="s">
        <v>1084</v>
      </c>
      <c r="K584" s="31" t="s">
        <v>1087</v>
      </c>
    </row>
    <row r="585" spans="2:11">
      <c r="B585" s="25" t="s">
        <v>502</v>
      </c>
      <c r="C585" s="25" t="s">
        <v>499</v>
      </c>
      <c r="D585" s="26" t="s">
        <v>888</v>
      </c>
      <c r="E585" s="27" t="s">
        <v>1099</v>
      </c>
      <c r="F585" s="28">
        <v>44562</v>
      </c>
      <c r="G585" s="29">
        <v>145256.73000000001</v>
      </c>
      <c r="H585" s="29">
        <v>145256.73000000001</v>
      </c>
      <c r="I585" s="29">
        <v>0</v>
      </c>
      <c r="J585" s="30" t="s">
        <v>1084</v>
      </c>
      <c r="K585" s="31" t="s">
        <v>1087</v>
      </c>
    </row>
    <row r="586" spans="2:11">
      <c r="B586" s="25" t="s">
        <v>374</v>
      </c>
      <c r="C586" s="25" t="s">
        <v>160</v>
      </c>
      <c r="D586" s="26" t="s">
        <v>687</v>
      </c>
      <c r="E586" s="27" t="s">
        <v>1099</v>
      </c>
      <c r="F586" s="28">
        <v>44562</v>
      </c>
      <c r="G586" s="29">
        <v>787273.7</v>
      </c>
      <c r="H586" s="29">
        <v>787273.7</v>
      </c>
      <c r="I586" s="29">
        <v>0</v>
      </c>
      <c r="J586" s="30" t="s">
        <v>1084</v>
      </c>
      <c r="K586" s="31" t="s">
        <v>1087</v>
      </c>
    </row>
    <row r="587" spans="2:11">
      <c r="B587" s="25" t="s">
        <v>370</v>
      </c>
      <c r="C587" s="25" t="s">
        <v>151</v>
      </c>
      <c r="D587" s="26" t="s">
        <v>677</v>
      </c>
      <c r="E587" s="27" t="s">
        <v>1099</v>
      </c>
      <c r="F587" s="28">
        <v>44562</v>
      </c>
      <c r="G587" s="29">
        <v>114413084.72999999</v>
      </c>
      <c r="H587" s="29">
        <v>114413084.72999999</v>
      </c>
      <c r="I587" s="29">
        <v>0</v>
      </c>
      <c r="J587" s="30" t="s">
        <v>1084</v>
      </c>
      <c r="K587" s="31" t="s">
        <v>1087</v>
      </c>
    </row>
    <row r="588" spans="2:11">
      <c r="B588" s="25" t="s">
        <v>333</v>
      </c>
      <c r="C588" s="25" t="s">
        <v>100</v>
      </c>
      <c r="D588" s="26" t="s">
        <v>622</v>
      </c>
      <c r="E588" s="27" t="s">
        <v>1099</v>
      </c>
      <c r="F588" s="28">
        <v>44562</v>
      </c>
      <c r="G588" s="29">
        <v>1386097.7</v>
      </c>
      <c r="H588" s="29">
        <v>1386097.7</v>
      </c>
      <c r="I588" s="29">
        <v>0</v>
      </c>
      <c r="J588" s="30" t="s">
        <v>1084</v>
      </c>
      <c r="K588" s="31" t="s">
        <v>1087</v>
      </c>
    </row>
    <row r="589" spans="2:11">
      <c r="B589" s="25" t="s">
        <v>371</v>
      </c>
      <c r="C589" s="25" t="s">
        <v>152</v>
      </c>
      <c r="D589" s="34" t="s">
        <v>678</v>
      </c>
      <c r="E589" s="27" t="s">
        <v>1099</v>
      </c>
      <c r="F589" s="28">
        <v>44562</v>
      </c>
      <c r="G589" s="29">
        <v>269807641.12</v>
      </c>
      <c r="H589" s="29">
        <v>269807641.12</v>
      </c>
      <c r="I589" s="29">
        <v>0</v>
      </c>
      <c r="J589" s="30" t="s">
        <v>1084</v>
      </c>
      <c r="K589" s="31" t="s">
        <v>1087</v>
      </c>
    </row>
    <row r="590" spans="2:11">
      <c r="B590" s="25" t="s">
        <v>375</v>
      </c>
      <c r="C590" s="25" t="s">
        <v>161</v>
      </c>
      <c r="D590" s="34" t="s">
        <v>688</v>
      </c>
      <c r="E590" s="27" t="s">
        <v>1099</v>
      </c>
      <c r="F590" s="28">
        <v>44562</v>
      </c>
      <c r="G590" s="29">
        <v>4224973.91</v>
      </c>
      <c r="H590" s="29">
        <v>4224973.91</v>
      </c>
      <c r="I590" s="29">
        <v>0</v>
      </c>
      <c r="J590" s="30" t="s">
        <v>1084</v>
      </c>
      <c r="K590" s="31" t="s">
        <v>1087</v>
      </c>
    </row>
    <row r="591" spans="2:11">
      <c r="B591" s="25" t="s">
        <v>382</v>
      </c>
      <c r="C591" s="25" t="s">
        <v>174</v>
      </c>
      <c r="D591" s="26" t="s">
        <v>702</v>
      </c>
      <c r="E591" s="27" t="s">
        <v>1099</v>
      </c>
      <c r="F591" s="28">
        <v>44562</v>
      </c>
      <c r="G591" s="29">
        <v>2995218.21</v>
      </c>
      <c r="H591" s="29">
        <v>2995218.21</v>
      </c>
      <c r="I591" s="29">
        <v>0</v>
      </c>
      <c r="J591" s="30" t="s">
        <v>1084</v>
      </c>
      <c r="K591" s="31" t="s">
        <v>1087</v>
      </c>
    </row>
    <row r="592" spans="2:11">
      <c r="B592" s="25" t="s">
        <v>383</v>
      </c>
      <c r="C592" s="25" t="s">
        <v>175</v>
      </c>
      <c r="D592" s="26" t="s">
        <v>703</v>
      </c>
      <c r="E592" s="27" t="s">
        <v>1099</v>
      </c>
      <c r="F592" s="28">
        <v>44562</v>
      </c>
      <c r="G592" s="29">
        <v>1823363.25</v>
      </c>
      <c r="H592" s="29">
        <v>1823363.25</v>
      </c>
      <c r="I592" s="29">
        <v>0</v>
      </c>
      <c r="J592" s="30" t="s">
        <v>1084</v>
      </c>
      <c r="K592" s="31" t="s">
        <v>1087</v>
      </c>
    </row>
    <row r="593" spans="2:11">
      <c r="B593" s="25" t="s">
        <v>387</v>
      </c>
      <c r="C593" s="25" t="s">
        <v>3</v>
      </c>
      <c r="D593" s="26" t="s">
        <v>707</v>
      </c>
      <c r="E593" s="27" t="s">
        <v>1099</v>
      </c>
      <c r="F593" s="28">
        <v>44562</v>
      </c>
      <c r="G593" s="29">
        <v>10021334.52</v>
      </c>
      <c r="H593" s="29">
        <v>10021334.52</v>
      </c>
      <c r="I593" s="29">
        <v>0</v>
      </c>
      <c r="J593" s="30" t="s">
        <v>1084</v>
      </c>
      <c r="K593" s="31" t="s">
        <v>1087</v>
      </c>
    </row>
    <row r="594" spans="2:11">
      <c r="B594" s="25" t="s">
        <v>386</v>
      </c>
      <c r="C594" s="25" t="s">
        <v>178</v>
      </c>
      <c r="D594" s="26" t="s">
        <v>706</v>
      </c>
      <c r="E594" s="27" t="s">
        <v>1099</v>
      </c>
      <c r="F594" s="28">
        <v>44562</v>
      </c>
      <c r="G594" s="29">
        <v>37390355.25</v>
      </c>
      <c r="H594" s="29">
        <v>37390355.25</v>
      </c>
      <c r="I594" s="29">
        <v>0</v>
      </c>
      <c r="J594" s="30" t="s">
        <v>1084</v>
      </c>
      <c r="K594" s="31" t="s">
        <v>1087</v>
      </c>
    </row>
    <row r="595" spans="2:11">
      <c r="B595" s="25" t="s">
        <v>385</v>
      </c>
      <c r="C595" s="25" t="s">
        <v>177</v>
      </c>
      <c r="D595" s="26" t="s">
        <v>705</v>
      </c>
      <c r="E595" s="27" t="s">
        <v>1099</v>
      </c>
      <c r="F595" s="28">
        <v>44562</v>
      </c>
      <c r="G595" s="29">
        <v>64863688.390000001</v>
      </c>
      <c r="H595" s="29">
        <v>64863688.390000001</v>
      </c>
      <c r="I595" s="29">
        <v>0</v>
      </c>
      <c r="J595" s="30" t="s">
        <v>1084</v>
      </c>
      <c r="K595" s="31" t="s">
        <v>1087</v>
      </c>
    </row>
    <row r="596" spans="2:11">
      <c r="B596" s="25" t="s">
        <v>388</v>
      </c>
      <c r="C596" s="25" t="s">
        <v>4</v>
      </c>
      <c r="D596" s="34" t="s">
        <v>708</v>
      </c>
      <c r="E596" s="27" t="s">
        <v>1099</v>
      </c>
      <c r="F596" s="28">
        <v>44562</v>
      </c>
      <c r="G596" s="29">
        <v>2334898.9700000002</v>
      </c>
      <c r="H596" s="29">
        <v>2334898.9700000002</v>
      </c>
      <c r="I596" s="29">
        <v>0</v>
      </c>
      <c r="J596" s="30" t="s">
        <v>1084</v>
      </c>
      <c r="K596" s="31" t="s">
        <v>1087</v>
      </c>
    </row>
    <row r="597" spans="2:11">
      <c r="B597" s="25" t="s">
        <v>391</v>
      </c>
      <c r="C597" s="25" t="s">
        <v>181</v>
      </c>
      <c r="D597" s="34" t="s">
        <v>711</v>
      </c>
      <c r="E597" s="27" t="s">
        <v>1099</v>
      </c>
      <c r="F597" s="28">
        <v>44562</v>
      </c>
      <c r="G597" s="29">
        <v>11513616.9</v>
      </c>
      <c r="H597" s="29">
        <v>11513616.9</v>
      </c>
      <c r="I597" s="29">
        <v>0</v>
      </c>
      <c r="J597" s="30" t="s">
        <v>1084</v>
      </c>
      <c r="K597" s="31" t="s">
        <v>1087</v>
      </c>
    </row>
    <row r="598" spans="2:11">
      <c r="B598" s="25" t="s">
        <v>392</v>
      </c>
      <c r="C598" s="25" t="s">
        <v>182</v>
      </c>
      <c r="D598" s="26" t="s">
        <v>712</v>
      </c>
      <c r="E598" s="27" t="s">
        <v>1099</v>
      </c>
      <c r="F598" s="28">
        <v>44562</v>
      </c>
      <c r="G598" s="29">
        <v>9623912.1699999999</v>
      </c>
      <c r="H598" s="29">
        <v>9623912.1699999999</v>
      </c>
      <c r="I598" s="29">
        <v>0</v>
      </c>
      <c r="J598" s="30" t="s">
        <v>1084</v>
      </c>
      <c r="K598" s="31" t="s">
        <v>1087</v>
      </c>
    </row>
    <row r="599" spans="2:11">
      <c r="B599" s="25" t="s">
        <v>393</v>
      </c>
      <c r="C599" s="25" t="s">
        <v>183</v>
      </c>
      <c r="D599" s="26" t="s">
        <v>713</v>
      </c>
      <c r="E599" s="27" t="s">
        <v>1099</v>
      </c>
      <c r="F599" s="28">
        <v>44562</v>
      </c>
      <c r="G599" s="29">
        <v>7245939.2599999998</v>
      </c>
      <c r="H599" s="29">
        <v>7245939.2599999998</v>
      </c>
      <c r="I599" s="29">
        <v>0</v>
      </c>
      <c r="J599" s="30" t="s">
        <v>1084</v>
      </c>
      <c r="K599" s="31" t="s">
        <v>1087</v>
      </c>
    </row>
    <row r="600" spans="2:11">
      <c r="B600" s="25" t="s">
        <v>394</v>
      </c>
      <c r="C600" s="25" t="s">
        <v>184</v>
      </c>
      <c r="D600" s="26" t="s">
        <v>714</v>
      </c>
      <c r="E600" s="27" t="s">
        <v>1099</v>
      </c>
      <c r="F600" s="28">
        <v>44562</v>
      </c>
      <c r="G600" s="29">
        <v>29945627.149999999</v>
      </c>
      <c r="H600" s="29">
        <v>29945627.149999999</v>
      </c>
      <c r="I600" s="29">
        <v>0</v>
      </c>
      <c r="J600" s="30" t="s">
        <v>1084</v>
      </c>
      <c r="K600" s="31" t="s">
        <v>1087</v>
      </c>
    </row>
    <row r="601" spans="2:11">
      <c r="B601" s="25" t="s">
        <v>395</v>
      </c>
      <c r="C601" s="25" t="s">
        <v>185</v>
      </c>
      <c r="D601" s="26" t="s">
        <v>715</v>
      </c>
      <c r="E601" s="27" t="s">
        <v>1099</v>
      </c>
      <c r="F601" s="28">
        <v>44562</v>
      </c>
      <c r="G601" s="29">
        <v>6763840.1299999999</v>
      </c>
      <c r="H601" s="29">
        <v>6763840.1299999999</v>
      </c>
      <c r="I601" s="29">
        <v>0</v>
      </c>
      <c r="J601" s="30" t="s">
        <v>1084</v>
      </c>
      <c r="K601" s="31" t="s">
        <v>1087</v>
      </c>
    </row>
    <row r="602" spans="2:11">
      <c r="B602" s="25" t="s">
        <v>1428</v>
      </c>
      <c r="C602" s="25" t="s">
        <v>59</v>
      </c>
      <c r="D602" s="26" t="s">
        <v>717</v>
      </c>
      <c r="E602" s="27" t="s">
        <v>1099</v>
      </c>
      <c r="F602" s="28">
        <v>44562</v>
      </c>
      <c r="G602" s="29">
        <v>10037258.279999999</v>
      </c>
      <c r="H602" s="29">
        <v>10037258.279999999</v>
      </c>
      <c r="I602" s="29">
        <v>0</v>
      </c>
      <c r="J602" s="30" t="s">
        <v>1084</v>
      </c>
      <c r="K602" s="31" t="s">
        <v>1087</v>
      </c>
    </row>
    <row r="603" spans="2:11">
      <c r="B603" s="25" t="s">
        <v>1429</v>
      </c>
      <c r="C603" s="25" t="s">
        <v>1096</v>
      </c>
      <c r="D603" s="34" t="s">
        <v>718</v>
      </c>
      <c r="E603" s="27" t="s">
        <v>1099</v>
      </c>
      <c r="F603" s="28">
        <v>44562</v>
      </c>
      <c r="G603" s="29">
        <v>16876583.609999999</v>
      </c>
      <c r="H603" s="29">
        <v>16876583.609999999</v>
      </c>
      <c r="I603" s="29">
        <v>0</v>
      </c>
      <c r="J603" s="30" t="s">
        <v>1084</v>
      </c>
      <c r="K603" s="31" t="s">
        <v>1087</v>
      </c>
    </row>
    <row r="604" spans="2:11">
      <c r="B604" s="25" t="s">
        <v>1430</v>
      </c>
      <c r="C604" s="25" t="s">
        <v>1095</v>
      </c>
      <c r="D604" s="34" t="s">
        <v>63</v>
      </c>
      <c r="E604" s="27" t="s">
        <v>1099</v>
      </c>
      <c r="F604" s="28">
        <v>44562</v>
      </c>
      <c r="G604" s="29">
        <v>22700441.640000001</v>
      </c>
      <c r="H604" s="29">
        <v>22700441.640000001</v>
      </c>
      <c r="I604" s="29">
        <v>0</v>
      </c>
      <c r="J604" s="30" t="s">
        <v>1084</v>
      </c>
      <c r="K604" s="31" t="s">
        <v>1087</v>
      </c>
    </row>
    <row r="605" spans="2:11">
      <c r="B605" s="25" t="s">
        <v>1431</v>
      </c>
      <c r="C605" s="25" t="s">
        <v>1097</v>
      </c>
      <c r="D605" s="26" t="s">
        <v>719</v>
      </c>
      <c r="E605" s="27" t="s">
        <v>1099</v>
      </c>
      <c r="F605" s="28">
        <v>44562</v>
      </c>
      <c r="G605" s="29">
        <v>9805289.6099999994</v>
      </c>
      <c r="H605" s="29">
        <v>9805289.6099999994</v>
      </c>
      <c r="I605" s="29">
        <v>0</v>
      </c>
      <c r="J605" s="30" t="s">
        <v>1084</v>
      </c>
      <c r="K605" s="31" t="s">
        <v>1087</v>
      </c>
    </row>
    <row r="606" spans="2:11">
      <c r="B606" s="25" t="s">
        <v>413</v>
      </c>
      <c r="C606" s="25" t="s">
        <v>211</v>
      </c>
      <c r="D606" s="26" t="s">
        <v>744</v>
      </c>
      <c r="E606" s="27" t="s">
        <v>1099</v>
      </c>
      <c r="F606" s="28">
        <v>44562</v>
      </c>
      <c r="G606" s="29">
        <v>470386.55</v>
      </c>
      <c r="H606" s="29">
        <v>470386.55</v>
      </c>
      <c r="I606" s="29">
        <v>0</v>
      </c>
      <c r="J606" s="30" t="s">
        <v>1084</v>
      </c>
      <c r="K606" s="31" t="s">
        <v>1087</v>
      </c>
    </row>
    <row r="607" spans="2:11">
      <c r="B607" s="25" t="s">
        <v>420</v>
      </c>
      <c r="C607" s="25" t="s">
        <v>221</v>
      </c>
      <c r="D607" s="26" t="s">
        <v>754</v>
      </c>
      <c r="E607" s="27" t="s">
        <v>1099</v>
      </c>
      <c r="F607" s="28">
        <v>44562</v>
      </c>
      <c r="G607" s="29">
        <v>850067.23</v>
      </c>
      <c r="H607" s="29">
        <v>850067.23</v>
      </c>
      <c r="I607" s="29">
        <v>0</v>
      </c>
      <c r="J607" s="30" t="s">
        <v>1084</v>
      </c>
      <c r="K607" s="31" t="s">
        <v>1087</v>
      </c>
    </row>
    <row r="608" spans="2:11">
      <c r="B608" s="25" t="s">
        <v>359</v>
      </c>
      <c r="C608" s="25" t="s">
        <v>137</v>
      </c>
      <c r="D608" s="26" t="s">
        <v>663</v>
      </c>
      <c r="E608" s="27" t="s">
        <v>1099</v>
      </c>
      <c r="F608" s="28">
        <v>44562</v>
      </c>
      <c r="G608" s="29">
        <v>2075431.28</v>
      </c>
      <c r="H608" s="29">
        <v>2075431.28</v>
      </c>
      <c r="I608" s="29">
        <v>0</v>
      </c>
      <c r="J608" s="30" t="s">
        <v>1084</v>
      </c>
      <c r="K608" s="31" t="s">
        <v>1087</v>
      </c>
    </row>
    <row r="609" spans="2:11">
      <c r="B609" s="25" t="s">
        <v>434</v>
      </c>
      <c r="C609" s="25" t="s">
        <v>245</v>
      </c>
      <c r="D609" s="26" t="s">
        <v>783</v>
      </c>
      <c r="E609" s="27" t="s">
        <v>1099</v>
      </c>
      <c r="F609" s="28">
        <v>44562</v>
      </c>
      <c r="G609" s="29">
        <v>147550157.94</v>
      </c>
      <c r="H609" s="29">
        <v>147550157.94</v>
      </c>
      <c r="I609" s="29">
        <v>0</v>
      </c>
      <c r="J609" s="30" t="s">
        <v>1084</v>
      </c>
      <c r="K609" s="31" t="s">
        <v>1087</v>
      </c>
    </row>
    <row r="610" spans="2:11">
      <c r="B610" s="25" t="s">
        <v>485</v>
      </c>
      <c r="C610" s="25" t="s">
        <v>484</v>
      </c>
      <c r="D610" s="34" t="s">
        <v>864</v>
      </c>
      <c r="E610" s="27" t="s">
        <v>1099</v>
      </c>
      <c r="F610" s="28">
        <v>44562</v>
      </c>
      <c r="G610" s="29">
        <v>531526.17000000004</v>
      </c>
      <c r="H610" s="29">
        <v>531526.17000000004</v>
      </c>
      <c r="I610" s="29">
        <v>0</v>
      </c>
      <c r="J610" s="30" t="s">
        <v>1084</v>
      </c>
      <c r="K610" s="31" t="s">
        <v>1087</v>
      </c>
    </row>
    <row r="611" spans="2:11">
      <c r="B611" s="25" t="s">
        <v>449</v>
      </c>
      <c r="C611" s="25" t="s">
        <v>265</v>
      </c>
      <c r="D611" s="34" t="s">
        <v>808</v>
      </c>
      <c r="E611" s="27" t="s">
        <v>1099</v>
      </c>
      <c r="F611" s="28">
        <v>44562</v>
      </c>
      <c r="G611" s="29">
        <v>535694.07999999996</v>
      </c>
      <c r="H611" s="29">
        <v>535694.07999999996</v>
      </c>
      <c r="I611" s="29">
        <v>0</v>
      </c>
      <c r="J611" s="30" t="s">
        <v>1084</v>
      </c>
      <c r="K611" s="31" t="s">
        <v>1087</v>
      </c>
    </row>
    <row r="612" spans="2:11">
      <c r="B612" s="25" t="s">
        <v>460</v>
      </c>
      <c r="C612" s="25" t="s">
        <v>11</v>
      </c>
      <c r="D612" s="26" t="s">
        <v>823</v>
      </c>
      <c r="E612" s="27" t="s">
        <v>1099</v>
      </c>
      <c r="F612" s="28">
        <v>44562</v>
      </c>
      <c r="G612" s="29">
        <v>116969928.25</v>
      </c>
      <c r="H612" s="29">
        <v>116969928.25</v>
      </c>
      <c r="I612" s="29">
        <v>0</v>
      </c>
      <c r="J612" s="30" t="s">
        <v>1084</v>
      </c>
      <c r="K612" s="31" t="s">
        <v>1087</v>
      </c>
    </row>
    <row r="613" spans="2:11">
      <c r="B613" s="25" t="s">
        <v>462</v>
      </c>
      <c r="C613" s="25" t="s">
        <v>280</v>
      </c>
      <c r="D613" s="26" t="s">
        <v>826</v>
      </c>
      <c r="E613" s="27" t="s">
        <v>1099</v>
      </c>
      <c r="F613" s="28">
        <v>44562</v>
      </c>
      <c r="G613" s="29">
        <v>2998583.76</v>
      </c>
      <c r="H613" s="29">
        <v>2998583.76</v>
      </c>
      <c r="I613" s="29">
        <v>0</v>
      </c>
      <c r="J613" s="30" t="s">
        <v>1084</v>
      </c>
      <c r="K613" s="31" t="s">
        <v>1087</v>
      </c>
    </row>
    <row r="614" spans="2:11">
      <c r="B614" s="25" t="s">
        <v>355</v>
      </c>
      <c r="C614" s="25" t="s">
        <v>6</v>
      </c>
      <c r="D614" s="26" t="s">
        <v>655</v>
      </c>
      <c r="E614" s="27" t="s">
        <v>1099</v>
      </c>
      <c r="F614" s="28">
        <v>44562</v>
      </c>
      <c r="G614" s="29">
        <v>1100228.58</v>
      </c>
      <c r="H614" s="29">
        <v>1100228.58</v>
      </c>
      <c r="I614" s="29">
        <v>0</v>
      </c>
      <c r="J614" s="30" t="s">
        <v>1084</v>
      </c>
      <c r="K614" s="31" t="s">
        <v>1087</v>
      </c>
    </row>
    <row r="615" spans="2:11">
      <c r="B615" s="25" t="s">
        <v>339</v>
      </c>
      <c r="C615" s="25" t="s">
        <v>108</v>
      </c>
      <c r="D615" s="26" t="s">
        <v>630</v>
      </c>
      <c r="E615" s="27" t="s">
        <v>1088</v>
      </c>
      <c r="F615" s="28">
        <v>44562</v>
      </c>
      <c r="G615" s="29">
        <v>91762776.989999995</v>
      </c>
      <c r="H615" s="29">
        <v>91762776.989999995</v>
      </c>
      <c r="I615" s="29">
        <v>0</v>
      </c>
      <c r="J615" s="30" t="s">
        <v>1084</v>
      </c>
      <c r="K615" s="31" t="s">
        <v>2054</v>
      </c>
    </row>
    <row r="616" spans="2:11">
      <c r="B616" s="25" t="s">
        <v>339</v>
      </c>
      <c r="C616" s="25" t="s">
        <v>108</v>
      </c>
      <c r="D616" s="26" t="s">
        <v>630</v>
      </c>
      <c r="E616" s="27" t="s">
        <v>1163</v>
      </c>
      <c r="F616" s="28">
        <v>44562</v>
      </c>
      <c r="G616" s="29">
        <v>479464.89</v>
      </c>
      <c r="H616" s="29">
        <v>479464.89</v>
      </c>
      <c r="I616" s="29">
        <v>0</v>
      </c>
      <c r="J616" s="30" t="s">
        <v>1084</v>
      </c>
      <c r="K616" s="31" t="s">
        <v>2054</v>
      </c>
    </row>
    <row r="617" spans="2:11">
      <c r="B617" s="25" t="s">
        <v>1281</v>
      </c>
      <c r="C617" s="25" t="s">
        <v>62</v>
      </c>
      <c r="D617" s="34" t="s">
        <v>61</v>
      </c>
      <c r="E617" s="27" t="s">
        <v>1043</v>
      </c>
      <c r="F617" s="28">
        <v>44562</v>
      </c>
      <c r="G617" s="29">
        <v>3233855.53</v>
      </c>
      <c r="H617" s="29">
        <v>3233855.53</v>
      </c>
      <c r="I617" s="29">
        <v>0</v>
      </c>
      <c r="J617" s="30" t="s">
        <v>1084</v>
      </c>
      <c r="K617" s="31" t="s">
        <v>54</v>
      </c>
    </row>
    <row r="618" spans="2:11">
      <c r="B618" s="25" t="s">
        <v>1281</v>
      </c>
      <c r="C618" s="25" t="s">
        <v>62</v>
      </c>
      <c r="D618" s="34" t="s">
        <v>61</v>
      </c>
      <c r="E618" s="27" t="s">
        <v>1148</v>
      </c>
      <c r="F618" s="28">
        <v>44562</v>
      </c>
      <c r="G618" s="29">
        <v>283285.74</v>
      </c>
      <c r="H618" s="29">
        <v>283285.74</v>
      </c>
      <c r="I618" s="29">
        <v>0</v>
      </c>
      <c r="J618" s="30" t="s">
        <v>1084</v>
      </c>
      <c r="K618" s="31" t="s">
        <v>54</v>
      </c>
    </row>
    <row r="619" spans="2:11">
      <c r="B619" s="20"/>
      <c r="C619" s="20"/>
      <c r="D619" s="21"/>
      <c r="E619" s="20"/>
      <c r="F619" s="20"/>
      <c r="G619" s="32">
        <f>SUBTOTAL(9,G7:G618)</f>
        <v>2817132809.460001</v>
      </c>
      <c r="H619" s="32">
        <f>SUBTOTAL(9,H7:H618)</f>
        <v>2813267914.8700008</v>
      </c>
      <c r="I619" s="32">
        <f>SUBTOTAL(9,I7:I618)</f>
        <v>3864894.59</v>
      </c>
      <c r="J619" s="33"/>
      <c r="K619" s="20"/>
    </row>
    <row r="620" spans="2:11">
      <c r="H620" s="10"/>
    </row>
    <row r="621" spans="2:11">
      <c r="H621" s="8"/>
    </row>
    <row r="622" spans="2:11">
      <c r="G622" s="11"/>
      <c r="H622" s="7"/>
    </row>
    <row r="623" spans="2:11">
      <c r="G623" s="11"/>
    </row>
    <row r="624" spans="2:11">
      <c r="G624" s="11"/>
      <c r="H624" s="9"/>
    </row>
    <row r="625" spans="7:8">
      <c r="G625" s="9"/>
      <c r="H625" s="9"/>
    </row>
    <row r="626" spans="7:8">
      <c r="G626" s="11"/>
      <c r="H626" s="9"/>
    </row>
    <row r="627" spans="7:8">
      <c r="G627" s="8"/>
      <c r="H627" s="8"/>
    </row>
    <row r="628" spans="7:8">
      <c r="G628" s="8"/>
    </row>
  </sheetData>
  <autoFilter ref="B6:K618" xr:uid="{73B701C5-622F-4EB1-8D32-5C82D59A4444}"/>
  <mergeCells count="1">
    <mergeCell ref="B2:K4"/>
  </mergeCells>
  <conditionalFormatting sqref="G7">
    <cfRule type="duplicateValues" dxfId="172" priority="7"/>
  </conditionalFormatting>
  <conditionalFormatting sqref="G10:G12">
    <cfRule type="duplicateValues" dxfId="171" priority="6"/>
  </conditionalFormatting>
  <conditionalFormatting sqref="G420:G426 G401:G406 G417 G428:G429">
    <cfRule type="duplicateValues" dxfId="170" priority="65"/>
  </conditionalFormatting>
  <conditionalFormatting sqref="G427">
    <cfRule type="duplicateValues" dxfId="169" priority="5"/>
  </conditionalFormatting>
  <conditionalFormatting sqref="G476">
    <cfRule type="duplicateValues" dxfId="168" priority="38"/>
  </conditionalFormatting>
  <conditionalFormatting sqref="G480">
    <cfRule type="duplicateValues" dxfId="167" priority="61"/>
  </conditionalFormatting>
  <conditionalFormatting sqref="G484">
    <cfRule type="duplicateValues" dxfId="166" priority="62"/>
  </conditionalFormatting>
  <conditionalFormatting sqref="G582">
    <cfRule type="duplicateValues" dxfId="165" priority="63"/>
  </conditionalFormatting>
  <conditionalFormatting sqref="G617:G618">
    <cfRule type="duplicateValues" dxfId="164" priority="2"/>
  </conditionalFormatting>
  <conditionalFormatting sqref="G619">
    <cfRule type="duplicateValues" dxfId="163" priority="4"/>
  </conditionalFormatting>
  <conditionalFormatting sqref="G621 G481:G483 G485:G581 G8:G9 G48:G426 G477:G479 G583:G616 G13:G46 G428:G475">
    <cfRule type="duplicateValues" dxfId="162" priority="64"/>
  </conditionalFormatting>
  <conditionalFormatting sqref="H8">
    <cfRule type="duplicateValues" dxfId="161" priority="59"/>
  </conditionalFormatting>
  <conditionalFormatting sqref="H14:H15">
    <cfRule type="duplicateValues" dxfId="160" priority="17"/>
  </conditionalFormatting>
  <conditionalFormatting sqref="H17:H18">
    <cfRule type="duplicateValues" dxfId="159" priority="16"/>
  </conditionalFormatting>
  <conditionalFormatting sqref="H20:H21">
    <cfRule type="duplicateValues" dxfId="158" priority="15"/>
  </conditionalFormatting>
  <conditionalFormatting sqref="H22:H24">
    <cfRule type="duplicateValues" dxfId="157" priority="14"/>
  </conditionalFormatting>
  <conditionalFormatting sqref="H26:H27">
    <cfRule type="duplicateValues" dxfId="156" priority="66"/>
  </conditionalFormatting>
  <conditionalFormatting sqref="H29:H30">
    <cfRule type="duplicateValues" dxfId="155" priority="13"/>
  </conditionalFormatting>
  <conditionalFormatting sqref="H35:H36">
    <cfRule type="duplicateValues" dxfId="154" priority="12"/>
  </conditionalFormatting>
  <conditionalFormatting sqref="H38:H40">
    <cfRule type="duplicateValues" dxfId="153" priority="10"/>
  </conditionalFormatting>
  <conditionalFormatting sqref="H44:H45">
    <cfRule type="duplicateValues" dxfId="152" priority="11"/>
  </conditionalFormatting>
  <conditionalFormatting sqref="H46">
    <cfRule type="duplicateValues" dxfId="151" priority="67"/>
  </conditionalFormatting>
  <conditionalFormatting sqref="H49:H50">
    <cfRule type="duplicateValues" dxfId="150" priority="21"/>
  </conditionalFormatting>
  <conditionalFormatting sqref="H69:H70">
    <cfRule type="duplicateValues" dxfId="149" priority="30"/>
  </conditionalFormatting>
  <conditionalFormatting sqref="H82:H83">
    <cfRule type="duplicateValues" dxfId="148" priority="18"/>
  </conditionalFormatting>
  <conditionalFormatting sqref="H117:H118">
    <cfRule type="duplicateValues" dxfId="147" priority="20"/>
  </conditionalFormatting>
  <conditionalFormatting sqref="H121:H122">
    <cfRule type="duplicateValues" dxfId="146" priority="40"/>
  </conditionalFormatting>
  <conditionalFormatting sqref="H151:H152">
    <cfRule type="duplicateValues" dxfId="145" priority="42"/>
  </conditionalFormatting>
  <conditionalFormatting sqref="H153">
    <cfRule type="duplicateValues" dxfId="144" priority="54"/>
  </conditionalFormatting>
  <conditionalFormatting sqref="H159:H161">
    <cfRule type="duplicateValues" dxfId="143" priority="32"/>
  </conditionalFormatting>
  <conditionalFormatting sqref="H162">
    <cfRule type="duplicateValues" dxfId="142" priority="53"/>
  </conditionalFormatting>
  <conditionalFormatting sqref="H183:H185">
    <cfRule type="duplicateValues" dxfId="141" priority="33"/>
  </conditionalFormatting>
  <conditionalFormatting sqref="H186">
    <cfRule type="duplicateValues" dxfId="140" priority="52"/>
  </conditionalFormatting>
  <conditionalFormatting sqref="H203:H204">
    <cfRule type="duplicateValues" dxfId="139" priority="24"/>
  </conditionalFormatting>
  <conditionalFormatting sqref="H205">
    <cfRule type="duplicateValues" dxfId="138" priority="51"/>
  </conditionalFormatting>
  <conditionalFormatting sqref="H206">
    <cfRule type="duplicateValues" dxfId="137" priority="47"/>
  </conditionalFormatting>
  <conditionalFormatting sqref="H207">
    <cfRule type="duplicateValues" dxfId="136" priority="46"/>
  </conditionalFormatting>
  <conditionalFormatting sqref="H218:H219">
    <cfRule type="duplicateValues" dxfId="135" priority="31"/>
  </conditionalFormatting>
  <conditionalFormatting sqref="H261:H262">
    <cfRule type="duplicateValues" dxfId="134" priority="26"/>
  </conditionalFormatting>
  <conditionalFormatting sqref="H271:H272">
    <cfRule type="duplicateValues" dxfId="133" priority="25"/>
  </conditionalFormatting>
  <conditionalFormatting sqref="H287:H288">
    <cfRule type="duplicateValues" dxfId="132" priority="41"/>
  </conditionalFormatting>
  <conditionalFormatting sqref="H361">
    <cfRule type="duplicateValues" dxfId="131" priority="50"/>
  </conditionalFormatting>
  <conditionalFormatting sqref="H364:H365">
    <cfRule type="duplicateValues" dxfId="130" priority="44"/>
  </conditionalFormatting>
  <conditionalFormatting sqref="H367:H368">
    <cfRule type="duplicateValues" dxfId="129" priority="43"/>
  </conditionalFormatting>
  <conditionalFormatting sqref="H388">
    <cfRule type="duplicateValues" dxfId="128" priority="36"/>
  </conditionalFormatting>
  <conditionalFormatting sqref="H394">
    <cfRule type="duplicateValues" dxfId="127" priority="28"/>
  </conditionalFormatting>
  <conditionalFormatting sqref="H398">
    <cfRule type="duplicateValues" dxfId="126" priority="60"/>
  </conditionalFormatting>
  <conditionalFormatting sqref="H399:H400">
    <cfRule type="duplicateValues" dxfId="125" priority="29"/>
  </conditionalFormatting>
  <conditionalFormatting sqref="H402:H403">
    <cfRule type="duplicateValues" dxfId="124" priority="23"/>
    <cfRule type="duplicateValues" dxfId="123" priority="22"/>
  </conditionalFormatting>
  <conditionalFormatting sqref="H405:H406">
    <cfRule type="duplicateValues" dxfId="122" priority="45"/>
  </conditionalFormatting>
  <conditionalFormatting sqref="H408:H409">
    <cfRule type="duplicateValues" dxfId="121" priority="9"/>
  </conditionalFormatting>
  <conditionalFormatting sqref="H411:H412">
    <cfRule type="duplicateValues" dxfId="120" priority="19"/>
  </conditionalFormatting>
  <conditionalFormatting sqref="H413:H415">
    <cfRule type="duplicateValues" dxfId="119" priority="8"/>
  </conditionalFormatting>
  <conditionalFormatting sqref="H418">
    <cfRule type="duplicateValues" dxfId="118" priority="48"/>
  </conditionalFormatting>
  <conditionalFormatting sqref="H476">
    <cfRule type="duplicateValues" dxfId="117" priority="37"/>
  </conditionalFormatting>
  <conditionalFormatting sqref="H478 H481 H483">
    <cfRule type="duplicateValues" dxfId="116" priority="58"/>
  </conditionalFormatting>
  <conditionalFormatting sqref="H479">
    <cfRule type="duplicateValues" dxfId="115" priority="56"/>
  </conditionalFormatting>
  <conditionalFormatting sqref="H480">
    <cfRule type="duplicateValues" dxfId="114" priority="57"/>
  </conditionalFormatting>
  <conditionalFormatting sqref="H482">
    <cfRule type="duplicateValues" dxfId="113" priority="27"/>
  </conditionalFormatting>
  <conditionalFormatting sqref="H484">
    <cfRule type="duplicateValues" dxfId="112" priority="55"/>
  </conditionalFormatting>
  <conditionalFormatting sqref="H499:H500">
    <cfRule type="duplicateValues" dxfId="111" priority="35"/>
  </conditionalFormatting>
  <conditionalFormatting sqref="H517:H519">
    <cfRule type="duplicateValues" dxfId="110" priority="34"/>
  </conditionalFormatting>
  <conditionalFormatting sqref="H575">
    <cfRule type="duplicateValues" dxfId="109" priority="49"/>
  </conditionalFormatting>
  <conditionalFormatting sqref="H616">
    <cfRule type="duplicateValues" dxfId="108" priority="39"/>
  </conditionalFormatting>
  <conditionalFormatting sqref="H617:H618">
    <cfRule type="duplicateValues" dxfId="107" priority="1"/>
  </conditionalFormatting>
  <conditionalFormatting sqref="H619">
    <cfRule type="duplicateValues" dxfId="106" priority="3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FF8F-46B0-4A8A-B16B-B88FE26D3952}">
  <dimension ref="B1:K628"/>
  <sheetViews>
    <sheetView showGridLines="0" zoomScale="90" zoomScaleNormal="90" workbookViewId="0">
      <selection activeCell="K606" sqref="K606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4.54296875" bestFit="1" customWidth="1"/>
    <col min="6" max="6" width="18.453125" bestFit="1" customWidth="1"/>
    <col min="7" max="8" width="20.81640625" bestFit="1" customWidth="1"/>
    <col min="9" max="9" width="22" bestFit="1" customWidth="1"/>
    <col min="10" max="10" width="13.81640625" bestFit="1" customWidth="1"/>
    <col min="11" max="11" width="62.36328125" customWidth="1"/>
    <col min="12" max="12" width="35.81640625" customWidth="1"/>
    <col min="13" max="13" width="23.1796875" customWidth="1"/>
  </cols>
  <sheetData>
    <row r="1" spans="2:11" ht="6.5" customHeight="1">
      <c r="G1" s="2"/>
      <c r="H1" s="2"/>
      <c r="I1" s="2"/>
    </row>
    <row r="2" spans="2:11" s="1" customFormat="1" ht="15" customHeight="1">
      <c r="B2" s="42" t="s">
        <v>1105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>
      <c r="B5" s="3"/>
      <c r="C5" s="3"/>
      <c r="D5" s="3"/>
      <c r="G5" s="2"/>
      <c r="H5" s="5"/>
      <c r="I5" s="4"/>
      <c r="J5" s="6"/>
    </row>
    <row r="6" spans="2:11" ht="22" customHeight="1">
      <c r="B6" s="35" t="s">
        <v>22</v>
      </c>
      <c r="C6" s="35" t="s">
        <v>21</v>
      </c>
      <c r="D6" s="35" t="s">
        <v>0</v>
      </c>
      <c r="E6" s="35" t="s">
        <v>20</v>
      </c>
      <c r="F6" s="35" t="s">
        <v>19</v>
      </c>
      <c r="G6" s="36" t="s">
        <v>18</v>
      </c>
      <c r="H6" s="37" t="s">
        <v>17</v>
      </c>
      <c r="I6" s="37" t="s">
        <v>60</v>
      </c>
      <c r="J6" s="37" t="s">
        <v>55</v>
      </c>
      <c r="K6" s="37" t="s">
        <v>56</v>
      </c>
    </row>
    <row r="7" spans="2:11">
      <c r="B7" s="25" t="s">
        <v>382</v>
      </c>
      <c r="C7" s="25" t="s">
        <v>174</v>
      </c>
      <c r="D7" s="26" t="s">
        <v>702</v>
      </c>
      <c r="E7" s="27" t="s">
        <v>1106</v>
      </c>
      <c r="F7" s="28">
        <v>43617</v>
      </c>
      <c r="G7" s="29">
        <v>1239031.02</v>
      </c>
      <c r="H7" s="29">
        <v>1239031.02</v>
      </c>
      <c r="I7" s="29">
        <f>G7-H7</f>
        <v>0</v>
      </c>
      <c r="J7" s="30" t="s">
        <v>5</v>
      </c>
      <c r="K7" s="31" t="s">
        <v>1107</v>
      </c>
    </row>
    <row r="8" spans="2:11">
      <c r="B8" s="25" t="s">
        <v>968</v>
      </c>
      <c r="C8" s="25" t="s">
        <v>15</v>
      </c>
      <c r="D8" s="34" t="s">
        <v>925</v>
      </c>
      <c r="E8" s="27" t="s">
        <v>1146</v>
      </c>
      <c r="F8" s="28">
        <v>44562</v>
      </c>
      <c r="G8" s="29">
        <v>294268.96000000002</v>
      </c>
      <c r="H8" s="29">
        <v>294268.96000000002</v>
      </c>
      <c r="I8" s="29">
        <f t="shared" ref="I8:I22" si="0">G8-H8</f>
        <v>0</v>
      </c>
      <c r="J8" s="30" t="s">
        <v>1084</v>
      </c>
      <c r="K8" s="31" t="s">
        <v>1019</v>
      </c>
    </row>
    <row r="9" spans="2:11">
      <c r="B9" s="25" t="s">
        <v>337</v>
      </c>
      <c r="C9" s="25" t="s">
        <v>106</v>
      </c>
      <c r="D9" s="34" t="s">
        <v>628</v>
      </c>
      <c r="E9" s="27" t="s">
        <v>1146</v>
      </c>
      <c r="F9" s="28">
        <v>44562</v>
      </c>
      <c r="G9" s="29">
        <v>17092.080000000002</v>
      </c>
      <c r="H9" s="29">
        <v>17092.080000000002</v>
      </c>
      <c r="I9" s="29">
        <f t="shared" si="0"/>
        <v>0</v>
      </c>
      <c r="J9" s="30" t="s">
        <v>1084</v>
      </c>
      <c r="K9" s="31" t="s">
        <v>1108</v>
      </c>
    </row>
    <row r="10" spans="2:11">
      <c r="B10" s="25" t="s">
        <v>337</v>
      </c>
      <c r="C10" s="25" t="s">
        <v>106</v>
      </c>
      <c r="D10" s="26" t="s">
        <v>628</v>
      </c>
      <c r="E10" s="27" t="s">
        <v>1146</v>
      </c>
      <c r="F10" s="28">
        <v>44562</v>
      </c>
      <c r="G10" s="29">
        <v>112991.6</v>
      </c>
      <c r="H10" s="29">
        <v>112991.6</v>
      </c>
      <c r="I10" s="29">
        <f t="shared" si="0"/>
        <v>0</v>
      </c>
      <c r="J10" s="30" t="s">
        <v>5</v>
      </c>
      <c r="K10" s="31" t="s">
        <v>1108</v>
      </c>
    </row>
    <row r="11" spans="2:11">
      <c r="B11" s="25" t="s">
        <v>349</v>
      </c>
      <c r="C11" s="25" t="s">
        <v>122</v>
      </c>
      <c r="D11" s="26" t="s">
        <v>644</v>
      </c>
      <c r="E11" s="27" t="s">
        <v>1146</v>
      </c>
      <c r="F11" s="28">
        <v>44593</v>
      </c>
      <c r="G11" s="29">
        <v>873154.05</v>
      </c>
      <c r="H11" s="29">
        <v>873154.05</v>
      </c>
      <c r="I11" s="29">
        <f t="shared" si="0"/>
        <v>0</v>
      </c>
      <c r="J11" s="30" t="s">
        <v>5</v>
      </c>
      <c r="K11" s="31" t="s">
        <v>1109</v>
      </c>
    </row>
    <row r="12" spans="2:11">
      <c r="B12" s="25" t="s">
        <v>349</v>
      </c>
      <c r="C12" s="25" t="s">
        <v>122</v>
      </c>
      <c r="D12" s="26" t="s">
        <v>644</v>
      </c>
      <c r="E12" s="27" t="s">
        <v>1154</v>
      </c>
      <c r="F12" s="28">
        <v>44593</v>
      </c>
      <c r="G12" s="29">
        <v>155596.04999999999</v>
      </c>
      <c r="H12" s="29">
        <v>155596.04999999999</v>
      </c>
      <c r="I12" s="29">
        <f t="shared" si="0"/>
        <v>0</v>
      </c>
      <c r="J12" s="30" t="s">
        <v>5</v>
      </c>
      <c r="K12" s="31" t="s">
        <v>1109</v>
      </c>
    </row>
    <row r="13" spans="2:11">
      <c r="B13" s="25" t="s">
        <v>1336</v>
      </c>
      <c r="C13" s="25" t="s">
        <v>1022</v>
      </c>
      <c r="D13" s="26" t="s">
        <v>1021</v>
      </c>
      <c r="E13" s="27" t="s">
        <v>1020</v>
      </c>
      <c r="F13" s="28">
        <v>44562</v>
      </c>
      <c r="G13" s="29">
        <v>22503217.739999998</v>
      </c>
      <c r="H13" s="29">
        <v>22503217.739999998</v>
      </c>
      <c r="I13" s="29">
        <f t="shared" si="0"/>
        <v>0</v>
      </c>
      <c r="J13" s="30" t="s">
        <v>1084</v>
      </c>
      <c r="K13" s="31" t="s">
        <v>1215</v>
      </c>
    </row>
    <row r="14" spans="2:11">
      <c r="B14" s="25" t="s">
        <v>1314</v>
      </c>
      <c r="C14" s="25" t="s">
        <v>1125</v>
      </c>
      <c r="D14" s="34" t="s">
        <v>1114</v>
      </c>
      <c r="E14" s="27" t="s">
        <v>479</v>
      </c>
      <c r="F14" s="28">
        <v>44378</v>
      </c>
      <c r="G14" s="29">
        <v>2518.85</v>
      </c>
      <c r="H14" s="29">
        <v>2518.85</v>
      </c>
      <c r="I14" s="29">
        <f t="shared" si="0"/>
        <v>0</v>
      </c>
      <c r="J14" s="30" t="s">
        <v>1084</v>
      </c>
      <c r="K14" s="31" t="s">
        <v>480</v>
      </c>
    </row>
    <row r="15" spans="2:11">
      <c r="B15" s="25" t="s">
        <v>1314</v>
      </c>
      <c r="C15" s="25" t="s">
        <v>1125</v>
      </c>
      <c r="D15" s="26" t="s">
        <v>1114</v>
      </c>
      <c r="E15" s="27" t="s">
        <v>1147</v>
      </c>
      <c r="F15" s="28">
        <v>44378</v>
      </c>
      <c r="G15" s="29">
        <v>50.38</v>
      </c>
      <c r="H15" s="29">
        <v>50.38</v>
      </c>
      <c r="I15" s="29">
        <f t="shared" si="0"/>
        <v>0</v>
      </c>
      <c r="J15" s="30" t="s">
        <v>1084</v>
      </c>
      <c r="K15" s="31" t="s">
        <v>480</v>
      </c>
    </row>
    <row r="16" spans="2:11">
      <c r="B16" s="25" t="s">
        <v>1314</v>
      </c>
      <c r="C16" s="25" t="s">
        <v>1125</v>
      </c>
      <c r="D16" s="34" t="s">
        <v>1114</v>
      </c>
      <c r="E16" s="27" t="s">
        <v>1155</v>
      </c>
      <c r="F16" s="28">
        <v>44378</v>
      </c>
      <c r="G16" s="29">
        <v>131.12</v>
      </c>
      <c r="H16" s="29">
        <v>131.12</v>
      </c>
      <c r="I16" s="29">
        <f t="shared" si="0"/>
        <v>0</v>
      </c>
      <c r="J16" s="30" t="s">
        <v>1084</v>
      </c>
      <c r="K16" s="31" t="s">
        <v>480</v>
      </c>
    </row>
    <row r="17" spans="2:11">
      <c r="B17" s="25" t="s">
        <v>1314</v>
      </c>
      <c r="C17" s="25" t="s">
        <v>1125</v>
      </c>
      <c r="D17" s="34" t="s">
        <v>1114</v>
      </c>
      <c r="E17" s="27" t="s">
        <v>479</v>
      </c>
      <c r="F17" s="28">
        <v>44409</v>
      </c>
      <c r="G17" s="29">
        <v>2725.85</v>
      </c>
      <c r="H17" s="29">
        <v>2725.85</v>
      </c>
      <c r="I17" s="29">
        <f t="shared" si="0"/>
        <v>0</v>
      </c>
      <c r="J17" s="30" t="s">
        <v>1084</v>
      </c>
      <c r="K17" s="31" t="s">
        <v>480</v>
      </c>
    </row>
    <row r="18" spans="2:11">
      <c r="B18" s="25" t="s">
        <v>1314</v>
      </c>
      <c r="C18" s="25" t="s">
        <v>1125</v>
      </c>
      <c r="D18" s="26" t="s">
        <v>1114</v>
      </c>
      <c r="E18" s="27" t="s">
        <v>1147</v>
      </c>
      <c r="F18" s="28">
        <v>44409</v>
      </c>
      <c r="G18" s="29">
        <v>109.77</v>
      </c>
      <c r="H18" s="29">
        <v>109.77</v>
      </c>
      <c r="I18" s="29">
        <f t="shared" si="0"/>
        <v>0</v>
      </c>
      <c r="J18" s="30" t="s">
        <v>1084</v>
      </c>
      <c r="K18" s="31" t="s">
        <v>480</v>
      </c>
    </row>
    <row r="19" spans="2:11">
      <c r="B19" s="25" t="s">
        <v>1314</v>
      </c>
      <c r="C19" s="25" t="s">
        <v>1125</v>
      </c>
      <c r="D19" s="26" t="s">
        <v>1114</v>
      </c>
      <c r="E19" s="27" t="s">
        <v>1155</v>
      </c>
      <c r="F19" s="28">
        <v>44409</v>
      </c>
      <c r="G19" s="29">
        <v>54.52</v>
      </c>
      <c r="H19" s="29">
        <v>54.52</v>
      </c>
      <c r="I19" s="29">
        <f t="shared" si="0"/>
        <v>0</v>
      </c>
      <c r="J19" s="30" t="s">
        <v>1084</v>
      </c>
      <c r="K19" s="31" t="s">
        <v>480</v>
      </c>
    </row>
    <row r="20" spans="2:11">
      <c r="B20" s="25" t="s">
        <v>1314</v>
      </c>
      <c r="C20" s="25" t="s">
        <v>1125</v>
      </c>
      <c r="D20" s="26" t="s">
        <v>1114</v>
      </c>
      <c r="E20" s="27" t="s">
        <v>479</v>
      </c>
      <c r="F20" s="28">
        <v>44440</v>
      </c>
      <c r="G20" s="29">
        <v>2822.45</v>
      </c>
      <c r="H20" s="29">
        <v>2822.45</v>
      </c>
      <c r="I20" s="29">
        <f t="shared" si="0"/>
        <v>0</v>
      </c>
      <c r="J20" s="30" t="s">
        <v>1084</v>
      </c>
      <c r="K20" s="31" t="s">
        <v>480</v>
      </c>
    </row>
    <row r="21" spans="2:11">
      <c r="B21" s="25" t="s">
        <v>1314</v>
      </c>
      <c r="C21" s="25" t="s">
        <v>1125</v>
      </c>
      <c r="D21" s="26" t="s">
        <v>1114</v>
      </c>
      <c r="E21" s="27" t="s">
        <v>1147</v>
      </c>
      <c r="F21" s="28">
        <v>44440</v>
      </c>
      <c r="G21" s="29">
        <v>87.45</v>
      </c>
      <c r="H21" s="29">
        <v>87.45</v>
      </c>
      <c r="I21" s="29">
        <f t="shared" si="0"/>
        <v>0</v>
      </c>
      <c r="J21" s="30" t="s">
        <v>1084</v>
      </c>
      <c r="K21" s="31" t="s">
        <v>480</v>
      </c>
    </row>
    <row r="22" spans="2:11">
      <c r="B22" s="25" t="s">
        <v>1314</v>
      </c>
      <c r="C22" s="25" t="s">
        <v>1125</v>
      </c>
      <c r="D22" s="34" t="s">
        <v>1114</v>
      </c>
      <c r="E22" s="27" t="s">
        <v>1155</v>
      </c>
      <c r="F22" s="28">
        <v>44440</v>
      </c>
      <c r="G22" s="29">
        <v>56.45</v>
      </c>
      <c r="H22" s="29">
        <v>56.45</v>
      </c>
      <c r="I22" s="29">
        <f t="shared" si="0"/>
        <v>0</v>
      </c>
      <c r="J22" s="30" t="s">
        <v>1084</v>
      </c>
      <c r="K22" s="31" t="s">
        <v>480</v>
      </c>
    </row>
    <row r="23" spans="2:11">
      <c r="B23" s="25" t="s">
        <v>1314</v>
      </c>
      <c r="C23" s="25" t="s">
        <v>1125</v>
      </c>
      <c r="D23" s="26" t="s">
        <v>1114</v>
      </c>
      <c r="E23" s="27" t="s">
        <v>479</v>
      </c>
      <c r="F23" s="28">
        <v>44470</v>
      </c>
      <c r="G23" s="29">
        <v>2781.59</v>
      </c>
      <c r="H23" s="29">
        <v>2781.59</v>
      </c>
      <c r="I23" s="29">
        <f t="shared" ref="I23:I86" si="1">G23-H23</f>
        <v>0</v>
      </c>
      <c r="J23" s="30" t="s">
        <v>1084</v>
      </c>
      <c r="K23" s="31" t="s">
        <v>480</v>
      </c>
    </row>
    <row r="24" spans="2:11">
      <c r="B24" s="25" t="s">
        <v>1314</v>
      </c>
      <c r="C24" s="25" t="s">
        <v>1125</v>
      </c>
      <c r="D24" s="34" t="s">
        <v>1114</v>
      </c>
      <c r="E24" s="27" t="s">
        <v>1147</v>
      </c>
      <c r="F24" s="28">
        <v>44470</v>
      </c>
      <c r="G24" s="29">
        <v>55.91</v>
      </c>
      <c r="H24" s="29">
        <v>55.91</v>
      </c>
      <c r="I24" s="29">
        <f t="shared" si="1"/>
        <v>0</v>
      </c>
      <c r="J24" s="30" t="s">
        <v>1084</v>
      </c>
      <c r="K24" s="31" t="s">
        <v>480</v>
      </c>
    </row>
    <row r="25" spans="2:11">
      <c r="B25" s="25" t="s">
        <v>1314</v>
      </c>
      <c r="C25" s="25" t="s">
        <v>1125</v>
      </c>
      <c r="D25" s="34" t="s">
        <v>1114</v>
      </c>
      <c r="E25" s="27" t="s">
        <v>1155</v>
      </c>
      <c r="F25" s="28">
        <v>44470</v>
      </c>
      <c r="G25" s="29">
        <v>55.63</v>
      </c>
      <c r="H25" s="29">
        <v>55.63</v>
      </c>
      <c r="I25" s="29">
        <f t="shared" si="1"/>
        <v>0</v>
      </c>
      <c r="J25" s="30" t="s">
        <v>1084</v>
      </c>
      <c r="K25" s="31" t="s">
        <v>480</v>
      </c>
    </row>
    <row r="26" spans="2:11">
      <c r="B26" s="25" t="s">
        <v>1144</v>
      </c>
      <c r="C26" s="25" t="s">
        <v>566</v>
      </c>
      <c r="D26" s="26" t="s">
        <v>595</v>
      </c>
      <c r="E26" s="27" t="s">
        <v>479</v>
      </c>
      <c r="F26" s="28">
        <v>44470</v>
      </c>
      <c r="G26" s="29">
        <v>14097.18</v>
      </c>
      <c r="H26" s="29">
        <v>14097.18</v>
      </c>
      <c r="I26" s="29">
        <f t="shared" si="1"/>
        <v>0</v>
      </c>
      <c r="J26" s="30" t="s">
        <v>1084</v>
      </c>
      <c r="K26" s="31" t="s">
        <v>480</v>
      </c>
    </row>
    <row r="27" spans="2:11">
      <c r="B27" s="25" t="s">
        <v>1144</v>
      </c>
      <c r="C27" s="25" t="s">
        <v>566</v>
      </c>
      <c r="D27" s="26" t="s">
        <v>595</v>
      </c>
      <c r="E27" s="27" t="s">
        <v>1147</v>
      </c>
      <c r="F27" s="28">
        <v>44470</v>
      </c>
      <c r="G27" s="29">
        <v>306.45</v>
      </c>
      <c r="H27" s="29">
        <v>306.45</v>
      </c>
      <c r="I27" s="29">
        <f t="shared" si="1"/>
        <v>0</v>
      </c>
      <c r="J27" s="30" t="s">
        <v>1084</v>
      </c>
      <c r="K27" s="31" t="s">
        <v>480</v>
      </c>
    </row>
    <row r="28" spans="2:11">
      <c r="B28" s="25" t="s">
        <v>1144</v>
      </c>
      <c r="C28" s="25" t="s">
        <v>566</v>
      </c>
      <c r="D28" s="26" t="s">
        <v>595</v>
      </c>
      <c r="E28" s="27" t="s">
        <v>1155</v>
      </c>
      <c r="F28" s="28">
        <v>44470</v>
      </c>
      <c r="G28" s="29">
        <v>281.94</v>
      </c>
      <c r="H28" s="29">
        <v>281.94</v>
      </c>
      <c r="I28" s="29">
        <f t="shared" si="1"/>
        <v>0</v>
      </c>
      <c r="J28" s="30" t="s">
        <v>1084</v>
      </c>
      <c r="K28" s="31" t="s">
        <v>480</v>
      </c>
    </row>
    <row r="29" spans="2:11">
      <c r="B29" s="25" t="s">
        <v>1145</v>
      </c>
      <c r="C29" s="25" t="s">
        <v>567</v>
      </c>
      <c r="D29" s="26" t="s">
        <v>596</v>
      </c>
      <c r="E29" s="27" t="s">
        <v>479</v>
      </c>
      <c r="F29" s="28">
        <v>44470</v>
      </c>
      <c r="G29" s="29">
        <v>12986.08</v>
      </c>
      <c r="H29" s="29">
        <v>12986.08</v>
      </c>
      <c r="I29" s="29">
        <f t="shared" si="1"/>
        <v>0</v>
      </c>
      <c r="J29" s="30" t="s">
        <v>1084</v>
      </c>
      <c r="K29" s="31" t="s">
        <v>480</v>
      </c>
    </row>
    <row r="30" spans="2:11">
      <c r="B30" s="25" t="s">
        <v>1145</v>
      </c>
      <c r="C30" s="25" t="s">
        <v>567</v>
      </c>
      <c r="D30" s="34" t="s">
        <v>596</v>
      </c>
      <c r="E30" s="27" t="s">
        <v>1147</v>
      </c>
      <c r="F30" s="28">
        <v>44470</v>
      </c>
      <c r="G30" s="29">
        <v>282.3</v>
      </c>
      <c r="H30" s="29">
        <v>282.3</v>
      </c>
      <c r="I30" s="29">
        <f t="shared" si="1"/>
        <v>0</v>
      </c>
      <c r="J30" s="30" t="s">
        <v>1084</v>
      </c>
      <c r="K30" s="31" t="s">
        <v>480</v>
      </c>
    </row>
    <row r="31" spans="2:11">
      <c r="B31" s="25" t="s">
        <v>1145</v>
      </c>
      <c r="C31" s="25" t="s">
        <v>567</v>
      </c>
      <c r="D31" s="26" t="s">
        <v>596</v>
      </c>
      <c r="E31" s="27" t="s">
        <v>1155</v>
      </c>
      <c r="F31" s="28">
        <v>44470</v>
      </c>
      <c r="G31" s="29">
        <v>259.72000000000003</v>
      </c>
      <c r="H31" s="29">
        <v>259.72000000000003</v>
      </c>
      <c r="I31" s="29">
        <f t="shared" si="1"/>
        <v>0</v>
      </c>
      <c r="J31" s="30" t="s">
        <v>1084</v>
      </c>
      <c r="K31" s="31" t="s">
        <v>480</v>
      </c>
    </row>
    <row r="32" spans="2:11">
      <c r="B32" s="25" t="s">
        <v>535</v>
      </c>
      <c r="C32" s="25" t="s">
        <v>503</v>
      </c>
      <c r="D32" s="34" t="s">
        <v>585</v>
      </c>
      <c r="E32" s="27" t="s">
        <v>479</v>
      </c>
      <c r="F32" s="28">
        <v>44501</v>
      </c>
      <c r="G32" s="29">
        <v>3432.68</v>
      </c>
      <c r="H32" s="29">
        <v>3432.68</v>
      </c>
      <c r="I32" s="29">
        <f t="shared" si="1"/>
        <v>0</v>
      </c>
      <c r="J32" s="30" t="s">
        <v>1084</v>
      </c>
      <c r="K32" s="31" t="s">
        <v>480</v>
      </c>
    </row>
    <row r="33" spans="2:11">
      <c r="B33" s="25" t="s">
        <v>535</v>
      </c>
      <c r="C33" s="25" t="s">
        <v>503</v>
      </c>
      <c r="D33" s="34" t="s">
        <v>585</v>
      </c>
      <c r="E33" s="27" t="s">
        <v>1147</v>
      </c>
      <c r="F33" s="28">
        <v>44501</v>
      </c>
      <c r="G33" s="29">
        <v>23.22</v>
      </c>
      <c r="H33" s="29">
        <v>23.22</v>
      </c>
      <c r="I33" s="29">
        <f t="shared" si="1"/>
        <v>0</v>
      </c>
      <c r="J33" s="30" t="s">
        <v>1084</v>
      </c>
      <c r="K33" s="31" t="s">
        <v>480</v>
      </c>
    </row>
    <row r="34" spans="2:11">
      <c r="B34" s="25" t="s">
        <v>535</v>
      </c>
      <c r="C34" s="25" t="s">
        <v>503</v>
      </c>
      <c r="D34" s="26" t="s">
        <v>585</v>
      </c>
      <c r="E34" s="27" t="s">
        <v>1155</v>
      </c>
      <c r="F34" s="28">
        <v>44501</v>
      </c>
      <c r="G34" s="29">
        <v>68.650000000000006</v>
      </c>
      <c r="H34" s="29">
        <v>68.650000000000006</v>
      </c>
      <c r="I34" s="29">
        <f t="shared" si="1"/>
        <v>0</v>
      </c>
      <c r="J34" s="30" t="s">
        <v>1084</v>
      </c>
      <c r="K34" s="31" t="s">
        <v>480</v>
      </c>
    </row>
    <row r="35" spans="2:11">
      <c r="B35" s="25" t="s">
        <v>1314</v>
      </c>
      <c r="C35" s="25" t="s">
        <v>1125</v>
      </c>
      <c r="D35" s="26" t="s">
        <v>1114</v>
      </c>
      <c r="E35" s="27" t="s">
        <v>479</v>
      </c>
      <c r="F35" s="28">
        <v>44501</v>
      </c>
      <c r="G35" s="29">
        <v>6060</v>
      </c>
      <c r="H35" s="29">
        <v>6060</v>
      </c>
      <c r="I35" s="29">
        <f t="shared" si="1"/>
        <v>0</v>
      </c>
      <c r="J35" s="30" t="s">
        <v>1084</v>
      </c>
      <c r="K35" s="31" t="s">
        <v>480</v>
      </c>
    </row>
    <row r="36" spans="2:11">
      <c r="B36" s="25" t="s">
        <v>1314</v>
      </c>
      <c r="C36" s="25" t="s">
        <v>1125</v>
      </c>
      <c r="D36" s="26" t="s">
        <v>1114</v>
      </c>
      <c r="E36" s="27" t="s">
        <v>1147</v>
      </c>
      <c r="F36" s="28">
        <v>44501</v>
      </c>
      <c r="G36" s="29">
        <v>60.6</v>
      </c>
      <c r="H36" s="29">
        <v>60.6</v>
      </c>
      <c r="I36" s="29">
        <f t="shared" si="1"/>
        <v>0</v>
      </c>
      <c r="J36" s="30" t="s">
        <v>1084</v>
      </c>
      <c r="K36" s="31" t="s">
        <v>480</v>
      </c>
    </row>
    <row r="37" spans="2:11">
      <c r="B37" s="25" t="s">
        <v>1314</v>
      </c>
      <c r="C37" s="25" t="s">
        <v>1125</v>
      </c>
      <c r="D37" s="26" t="s">
        <v>1114</v>
      </c>
      <c r="E37" s="27" t="s">
        <v>1155</v>
      </c>
      <c r="F37" s="28">
        <v>44501</v>
      </c>
      <c r="G37" s="29">
        <v>121.2</v>
      </c>
      <c r="H37" s="29">
        <v>121.2</v>
      </c>
      <c r="I37" s="29">
        <f t="shared" si="1"/>
        <v>0</v>
      </c>
      <c r="J37" s="30" t="s">
        <v>1084</v>
      </c>
      <c r="K37" s="31" t="s">
        <v>480</v>
      </c>
    </row>
    <row r="38" spans="2:11">
      <c r="B38" s="25" t="s">
        <v>1144</v>
      </c>
      <c r="C38" s="25" t="s">
        <v>566</v>
      </c>
      <c r="D38" s="34" t="s">
        <v>595</v>
      </c>
      <c r="E38" s="27" t="s">
        <v>479</v>
      </c>
      <c r="F38" s="28">
        <v>44501</v>
      </c>
      <c r="G38" s="29">
        <v>16724.27</v>
      </c>
      <c r="H38" s="29">
        <v>16724.27</v>
      </c>
      <c r="I38" s="29">
        <f t="shared" si="1"/>
        <v>0</v>
      </c>
      <c r="J38" s="30" t="s">
        <v>1084</v>
      </c>
      <c r="K38" s="31" t="s">
        <v>480</v>
      </c>
    </row>
    <row r="39" spans="2:11">
      <c r="B39" s="25" t="s">
        <v>1144</v>
      </c>
      <c r="C39" s="25" t="s">
        <v>566</v>
      </c>
      <c r="D39" s="26" t="s">
        <v>595</v>
      </c>
      <c r="E39" s="27" t="s">
        <v>1147</v>
      </c>
      <c r="F39" s="28">
        <v>44501</v>
      </c>
      <c r="G39" s="29">
        <v>194.37</v>
      </c>
      <c r="H39" s="29">
        <v>194.37</v>
      </c>
      <c r="I39" s="29">
        <f t="shared" si="1"/>
        <v>0</v>
      </c>
      <c r="J39" s="30" t="s">
        <v>1084</v>
      </c>
      <c r="K39" s="31" t="s">
        <v>480</v>
      </c>
    </row>
    <row r="40" spans="2:11">
      <c r="B40" s="25" t="s">
        <v>1144</v>
      </c>
      <c r="C40" s="25" t="s">
        <v>566</v>
      </c>
      <c r="D40" s="34" t="s">
        <v>595</v>
      </c>
      <c r="E40" s="27" t="s">
        <v>1155</v>
      </c>
      <c r="F40" s="28">
        <v>44501</v>
      </c>
      <c r="G40" s="29">
        <v>334.49</v>
      </c>
      <c r="H40" s="29">
        <v>334.49</v>
      </c>
      <c r="I40" s="29">
        <f t="shared" si="1"/>
        <v>0</v>
      </c>
      <c r="J40" s="30" t="s">
        <v>1084</v>
      </c>
      <c r="K40" s="31" t="s">
        <v>480</v>
      </c>
    </row>
    <row r="41" spans="2:11">
      <c r="B41" s="25" t="s">
        <v>547</v>
      </c>
      <c r="C41" s="25" t="s">
        <v>522</v>
      </c>
      <c r="D41" s="34" t="s">
        <v>781</v>
      </c>
      <c r="E41" s="27" t="s">
        <v>479</v>
      </c>
      <c r="F41" s="28">
        <v>44501</v>
      </c>
      <c r="G41" s="29">
        <v>13897.73</v>
      </c>
      <c r="H41" s="29">
        <v>13897.73</v>
      </c>
      <c r="I41" s="29">
        <f t="shared" si="1"/>
        <v>0</v>
      </c>
      <c r="J41" s="30" t="s">
        <v>1084</v>
      </c>
      <c r="K41" s="31" t="s">
        <v>480</v>
      </c>
    </row>
    <row r="42" spans="2:11">
      <c r="B42" s="25" t="s">
        <v>547</v>
      </c>
      <c r="C42" s="25" t="s">
        <v>522</v>
      </c>
      <c r="D42" s="26" t="s">
        <v>781</v>
      </c>
      <c r="E42" s="27" t="s">
        <v>1147</v>
      </c>
      <c r="F42" s="28">
        <v>44501</v>
      </c>
      <c r="G42" s="29">
        <v>93.99</v>
      </c>
      <c r="H42" s="29">
        <v>93.99</v>
      </c>
      <c r="I42" s="29">
        <f t="shared" si="1"/>
        <v>0</v>
      </c>
      <c r="J42" s="30" t="s">
        <v>1084</v>
      </c>
      <c r="K42" s="31" t="s">
        <v>480</v>
      </c>
    </row>
    <row r="43" spans="2:11">
      <c r="B43" s="25" t="s">
        <v>547</v>
      </c>
      <c r="C43" s="25" t="s">
        <v>522</v>
      </c>
      <c r="D43" s="26" t="s">
        <v>781</v>
      </c>
      <c r="E43" s="27" t="s">
        <v>1155</v>
      </c>
      <c r="F43" s="28">
        <v>44501</v>
      </c>
      <c r="G43" s="29">
        <v>277.95</v>
      </c>
      <c r="H43" s="29">
        <v>277.95</v>
      </c>
      <c r="I43" s="29">
        <f t="shared" si="1"/>
        <v>0</v>
      </c>
      <c r="J43" s="30" t="s">
        <v>1084</v>
      </c>
      <c r="K43" s="31" t="s">
        <v>480</v>
      </c>
    </row>
    <row r="44" spans="2:11">
      <c r="B44" s="25" t="s">
        <v>1142</v>
      </c>
      <c r="C44" s="25" t="s">
        <v>1132</v>
      </c>
      <c r="D44" s="26" t="s">
        <v>1118</v>
      </c>
      <c r="E44" s="27" t="s">
        <v>479</v>
      </c>
      <c r="F44" s="28">
        <v>44501</v>
      </c>
      <c r="G44" s="29">
        <v>1018.17</v>
      </c>
      <c r="H44" s="29">
        <v>1018.17</v>
      </c>
      <c r="I44" s="29">
        <f t="shared" si="1"/>
        <v>0</v>
      </c>
      <c r="J44" s="30" t="s">
        <v>1084</v>
      </c>
      <c r="K44" s="31" t="s">
        <v>480</v>
      </c>
    </row>
    <row r="45" spans="2:11">
      <c r="B45" s="25" t="s">
        <v>1142</v>
      </c>
      <c r="C45" s="25" t="s">
        <v>1132</v>
      </c>
      <c r="D45" s="26" t="s">
        <v>1118</v>
      </c>
      <c r="E45" s="27" t="s">
        <v>1147</v>
      </c>
      <c r="F45" s="28">
        <v>44501</v>
      </c>
      <c r="G45" s="29">
        <v>20.36</v>
      </c>
      <c r="H45" s="29">
        <v>20.36</v>
      </c>
      <c r="I45" s="29">
        <f t="shared" si="1"/>
        <v>0</v>
      </c>
      <c r="J45" s="30" t="s">
        <v>1084</v>
      </c>
      <c r="K45" s="31" t="s">
        <v>480</v>
      </c>
    </row>
    <row r="46" spans="2:11">
      <c r="B46" s="25" t="s">
        <v>1142</v>
      </c>
      <c r="C46" s="25" t="s">
        <v>1132</v>
      </c>
      <c r="D46" s="34" t="s">
        <v>1118</v>
      </c>
      <c r="E46" s="27" t="s">
        <v>1155</v>
      </c>
      <c r="F46" s="28">
        <v>44501</v>
      </c>
      <c r="G46" s="29">
        <v>10.18</v>
      </c>
      <c r="H46" s="29">
        <v>10.18</v>
      </c>
      <c r="I46" s="29">
        <f t="shared" si="1"/>
        <v>0</v>
      </c>
      <c r="J46" s="30" t="s">
        <v>1084</v>
      </c>
      <c r="K46" s="31" t="s">
        <v>480</v>
      </c>
    </row>
    <row r="47" spans="2:11">
      <c r="B47" s="25" t="s">
        <v>1145</v>
      </c>
      <c r="C47" s="25" t="s">
        <v>567</v>
      </c>
      <c r="D47" s="26" t="s">
        <v>596</v>
      </c>
      <c r="E47" s="27" t="s">
        <v>479</v>
      </c>
      <c r="F47" s="28">
        <v>44501</v>
      </c>
      <c r="G47" s="29">
        <v>17355.759999999998</v>
      </c>
      <c r="H47" s="29">
        <v>17355.759999999998</v>
      </c>
      <c r="I47" s="29">
        <f t="shared" si="1"/>
        <v>0</v>
      </c>
      <c r="J47" s="30" t="s">
        <v>1084</v>
      </c>
      <c r="K47" s="31" t="s">
        <v>480</v>
      </c>
    </row>
    <row r="48" spans="2:11">
      <c r="B48" s="25" t="s">
        <v>1145</v>
      </c>
      <c r="C48" s="25" t="s">
        <v>567</v>
      </c>
      <c r="D48" s="34" t="s">
        <v>596</v>
      </c>
      <c r="E48" s="27" t="s">
        <v>1147</v>
      </c>
      <c r="F48" s="28">
        <v>44501</v>
      </c>
      <c r="G48" s="29">
        <v>201.71</v>
      </c>
      <c r="H48" s="29">
        <v>201.71</v>
      </c>
      <c r="I48" s="29">
        <f t="shared" si="1"/>
        <v>0</v>
      </c>
      <c r="J48" s="30" t="s">
        <v>1084</v>
      </c>
      <c r="K48" s="31" t="s">
        <v>480</v>
      </c>
    </row>
    <row r="49" spans="2:11">
      <c r="B49" s="25" t="s">
        <v>1145</v>
      </c>
      <c r="C49" s="25" t="s">
        <v>567</v>
      </c>
      <c r="D49" s="34" t="s">
        <v>596</v>
      </c>
      <c r="E49" s="27" t="s">
        <v>1155</v>
      </c>
      <c r="F49" s="28">
        <v>44501</v>
      </c>
      <c r="G49" s="29">
        <v>347.12</v>
      </c>
      <c r="H49" s="29">
        <v>347.12</v>
      </c>
      <c r="I49" s="29">
        <f t="shared" si="1"/>
        <v>0</v>
      </c>
      <c r="J49" s="30" t="s">
        <v>1084</v>
      </c>
      <c r="K49" s="31" t="s">
        <v>480</v>
      </c>
    </row>
    <row r="50" spans="2:11">
      <c r="B50" s="25" t="s">
        <v>555</v>
      </c>
      <c r="C50" s="25" t="s">
        <v>531</v>
      </c>
      <c r="D50" s="26" t="s">
        <v>852</v>
      </c>
      <c r="E50" s="27" t="s">
        <v>479</v>
      </c>
      <c r="F50" s="28">
        <v>44501</v>
      </c>
      <c r="G50" s="29">
        <v>1009.82</v>
      </c>
      <c r="H50" s="29">
        <v>1009.82</v>
      </c>
      <c r="I50" s="29">
        <f t="shared" si="1"/>
        <v>0</v>
      </c>
      <c r="J50" s="30" t="s">
        <v>1084</v>
      </c>
      <c r="K50" s="31" t="s">
        <v>480</v>
      </c>
    </row>
    <row r="51" spans="2:11">
      <c r="B51" s="25" t="s">
        <v>555</v>
      </c>
      <c r="C51" s="25" t="s">
        <v>531</v>
      </c>
      <c r="D51" s="26" t="s">
        <v>852</v>
      </c>
      <c r="E51" s="27" t="s">
        <v>1147</v>
      </c>
      <c r="F51" s="28">
        <v>44501</v>
      </c>
      <c r="G51" s="29">
        <v>6.83</v>
      </c>
      <c r="H51" s="29">
        <v>6.83</v>
      </c>
      <c r="I51" s="29">
        <f t="shared" si="1"/>
        <v>0</v>
      </c>
      <c r="J51" s="30" t="s">
        <v>1084</v>
      </c>
      <c r="K51" s="31" t="s">
        <v>480</v>
      </c>
    </row>
    <row r="52" spans="2:11">
      <c r="B52" s="25" t="s">
        <v>555</v>
      </c>
      <c r="C52" s="25" t="s">
        <v>531</v>
      </c>
      <c r="D52" s="26" t="s">
        <v>852</v>
      </c>
      <c r="E52" s="27" t="s">
        <v>1155</v>
      </c>
      <c r="F52" s="28">
        <v>44501</v>
      </c>
      <c r="G52" s="29">
        <v>20.2</v>
      </c>
      <c r="H52" s="29">
        <v>20.2</v>
      </c>
      <c r="I52" s="29">
        <f t="shared" si="1"/>
        <v>0</v>
      </c>
      <c r="J52" s="30" t="s">
        <v>1084</v>
      </c>
      <c r="K52" s="31" t="s">
        <v>480</v>
      </c>
    </row>
    <row r="53" spans="2:11">
      <c r="B53" s="25" t="s">
        <v>1239</v>
      </c>
      <c r="C53" s="25" t="s">
        <v>64</v>
      </c>
      <c r="D53" s="26" t="s">
        <v>576</v>
      </c>
      <c r="E53" s="27" t="s">
        <v>479</v>
      </c>
      <c r="F53" s="28">
        <v>44531</v>
      </c>
      <c r="G53" s="29">
        <v>289469.59000000003</v>
      </c>
      <c r="H53" s="29">
        <v>289469.59000000003</v>
      </c>
      <c r="I53" s="29">
        <f t="shared" si="1"/>
        <v>0</v>
      </c>
      <c r="J53" s="30" t="s">
        <v>1084</v>
      </c>
      <c r="K53" s="31" t="s">
        <v>480</v>
      </c>
    </row>
    <row r="54" spans="2:11">
      <c r="B54" s="25" t="s">
        <v>309</v>
      </c>
      <c r="C54" s="25" t="s">
        <v>65</v>
      </c>
      <c r="D54" s="34" t="s">
        <v>577</v>
      </c>
      <c r="E54" s="27" t="s">
        <v>479</v>
      </c>
      <c r="F54" s="28">
        <v>44531</v>
      </c>
      <c r="G54" s="29">
        <v>3551.27</v>
      </c>
      <c r="H54" s="29">
        <v>3551.27</v>
      </c>
      <c r="I54" s="29">
        <f t="shared" si="1"/>
        <v>0</v>
      </c>
      <c r="J54" s="30" t="s">
        <v>1084</v>
      </c>
      <c r="K54" s="31" t="s">
        <v>480</v>
      </c>
    </row>
    <row r="55" spans="2:11">
      <c r="B55" s="25" t="s">
        <v>310</v>
      </c>
      <c r="C55" s="25" t="s">
        <v>66</v>
      </c>
      <c r="D55" s="26" t="s">
        <v>578</v>
      </c>
      <c r="E55" s="27" t="s">
        <v>479</v>
      </c>
      <c r="F55" s="28">
        <v>44531</v>
      </c>
      <c r="G55" s="29">
        <v>4741.6000000000004</v>
      </c>
      <c r="H55" s="29">
        <v>4741.6000000000004</v>
      </c>
      <c r="I55" s="29">
        <f t="shared" si="1"/>
        <v>0</v>
      </c>
      <c r="J55" s="30" t="s">
        <v>1084</v>
      </c>
      <c r="K55" s="31" t="s">
        <v>480</v>
      </c>
    </row>
    <row r="56" spans="2:11">
      <c r="B56" s="25" t="s">
        <v>311</v>
      </c>
      <c r="C56" s="25" t="s">
        <v>67</v>
      </c>
      <c r="D56" s="34" t="s">
        <v>579</v>
      </c>
      <c r="E56" s="27" t="s">
        <v>479</v>
      </c>
      <c r="F56" s="28">
        <v>44531</v>
      </c>
      <c r="G56" s="29">
        <v>5148.18</v>
      </c>
      <c r="H56" s="29">
        <v>5148.18</v>
      </c>
      <c r="I56" s="29">
        <f t="shared" si="1"/>
        <v>0</v>
      </c>
      <c r="J56" s="30" t="s">
        <v>1084</v>
      </c>
      <c r="K56" s="31" t="s">
        <v>480</v>
      </c>
    </row>
    <row r="57" spans="2:11">
      <c r="B57" s="25" t="s">
        <v>1240</v>
      </c>
      <c r="C57" s="25" t="s">
        <v>68</v>
      </c>
      <c r="D57" s="34" t="s">
        <v>580</v>
      </c>
      <c r="E57" s="27" t="s">
        <v>479</v>
      </c>
      <c r="F57" s="28">
        <v>44531</v>
      </c>
      <c r="G57" s="29">
        <v>75364.899999999994</v>
      </c>
      <c r="H57" s="29">
        <v>75364.899999999994</v>
      </c>
      <c r="I57" s="29">
        <f t="shared" si="1"/>
        <v>0</v>
      </c>
      <c r="J57" s="30" t="s">
        <v>1084</v>
      </c>
      <c r="K57" s="31" t="s">
        <v>480</v>
      </c>
    </row>
    <row r="58" spans="2:11">
      <c r="B58" s="25" t="s">
        <v>312</v>
      </c>
      <c r="C58" s="25" t="s">
        <v>69</v>
      </c>
      <c r="D58" s="26" t="s">
        <v>581</v>
      </c>
      <c r="E58" s="27" t="s">
        <v>479</v>
      </c>
      <c r="F58" s="28">
        <v>44531</v>
      </c>
      <c r="G58" s="29">
        <v>306395.87</v>
      </c>
      <c r="H58" s="29">
        <v>306395.87</v>
      </c>
      <c r="I58" s="29">
        <f t="shared" si="1"/>
        <v>0</v>
      </c>
      <c r="J58" s="30" t="s">
        <v>1084</v>
      </c>
      <c r="K58" s="31" t="s">
        <v>480</v>
      </c>
    </row>
    <row r="59" spans="2:11">
      <c r="B59" s="25" t="s">
        <v>313</v>
      </c>
      <c r="C59" s="25" t="s">
        <v>1141</v>
      </c>
      <c r="D59" s="26" t="s">
        <v>582</v>
      </c>
      <c r="E59" s="27" t="s">
        <v>479</v>
      </c>
      <c r="F59" s="28">
        <v>44531</v>
      </c>
      <c r="G59" s="29">
        <v>563029.31999999995</v>
      </c>
      <c r="H59" s="29">
        <v>563029.31999999995</v>
      </c>
      <c r="I59" s="29">
        <f t="shared" si="1"/>
        <v>0</v>
      </c>
      <c r="J59" s="30" t="s">
        <v>1084</v>
      </c>
      <c r="K59" s="31" t="s">
        <v>480</v>
      </c>
    </row>
    <row r="60" spans="2:11">
      <c r="B60" s="25" t="s">
        <v>1436</v>
      </c>
      <c r="C60" s="25" t="s">
        <v>1140</v>
      </c>
      <c r="D60" s="26" t="s">
        <v>1110</v>
      </c>
      <c r="E60" s="27" t="s">
        <v>479</v>
      </c>
      <c r="F60" s="28">
        <v>44531</v>
      </c>
      <c r="G60" s="29">
        <v>67757.759999999995</v>
      </c>
      <c r="H60" s="29">
        <v>67757.759999999995</v>
      </c>
      <c r="I60" s="29">
        <f t="shared" si="1"/>
        <v>0</v>
      </c>
      <c r="J60" s="30" t="s">
        <v>1084</v>
      </c>
      <c r="K60" s="31" t="s">
        <v>480</v>
      </c>
    </row>
    <row r="61" spans="2:11">
      <c r="B61" s="25" t="s">
        <v>1241</v>
      </c>
      <c r="C61" s="25" t="s">
        <v>71</v>
      </c>
      <c r="D61" s="26" t="s">
        <v>583</v>
      </c>
      <c r="E61" s="27" t="s">
        <v>479</v>
      </c>
      <c r="F61" s="28">
        <v>44531</v>
      </c>
      <c r="G61" s="29">
        <v>382968.77</v>
      </c>
      <c r="H61" s="29">
        <v>382968.77</v>
      </c>
      <c r="I61" s="29">
        <f t="shared" si="1"/>
        <v>0</v>
      </c>
      <c r="J61" s="30" t="s">
        <v>1084</v>
      </c>
      <c r="K61" s="31" t="s">
        <v>480</v>
      </c>
    </row>
    <row r="62" spans="2:11">
      <c r="B62" s="25" t="s">
        <v>314</v>
      </c>
      <c r="C62" s="25" t="s">
        <v>72</v>
      </c>
      <c r="D62" s="34" t="s">
        <v>584</v>
      </c>
      <c r="E62" s="27" t="s">
        <v>479</v>
      </c>
      <c r="F62" s="28">
        <v>44531</v>
      </c>
      <c r="G62" s="29">
        <v>2615.2600000000002</v>
      </c>
      <c r="H62" s="29">
        <v>2615.2600000000002</v>
      </c>
      <c r="I62" s="29">
        <f t="shared" si="1"/>
        <v>0</v>
      </c>
      <c r="J62" s="30" t="s">
        <v>1084</v>
      </c>
      <c r="K62" s="31" t="s">
        <v>480</v>
      </c>
    </row>
    <row r="63" spans="2:11">
      <c r="B63" s="25" t="s">
        <v>535</v>
      </c>
      <c r="C63" s="25" t="s">
        <v>503</v>
      </c>
      <c r="D63" s="26" t="s">
        <v>585</v>
      </c>
      <c r="E63" s="27" t="s">
        <v>479</v>
      </c>
      <c r="F63" s="28">
        <v>44531</v>
      </c>
      <c r="G63" s="29">
        <v>2744.79</v>
      </c>
      <c r="H63" s="29">
        <v>2744.79</v>
      </c>
      <c r="I63" s="29">
        <f t="shared" si="1"/>
        <v>0</v>
      </c>
      <c r="J63" s="30" t="s">
        <v>1084</v>
      </c>
      <c r="K63" s="31" t="s">
        <v>480</v>
      </c>
    </row>
    <row r="64" spans="2:11">
      <c r="B64" s="25" t="s">
        <v>1242</v>
      </c>
      <c r="C64" s="25" t="s">
        <v>1052</v>
      </c>
      <c r="D64" s="34" t="s">
        <v>1046</v>
      </c>
      <c r="E64" s="27" t="s">
        <v>479</v>
      </c>
      <c r="F64" s="28">
        <v>44531</v>
      </c>
      <c r="G64" s="29">
        <v>2224.84</v>
      </c>
      <c r="H64" s="29">
        <v>2224.84</v>
      </c>
      <c r="I64" s="29">
        <f t="shared" si="1"/>
        <v>0</v>
      </c>
      <c r="J64" s="30" t="s">
        <v>1084</v>
      </c>
      <c r="K64" s="31" t="s">
        <v>480</v>
      </c>
    </row>
    <row r="65" spans="2:11">
      <c r="B65" s="25" t="s">
        <v>315</v>
      </c>
      <c r="C65" s="25" t="s">
        <v>73</v>
      </c>
      <c r="D65" s="34" t="s">
        <v>586</v>
      </c>
      <c r="E65" s="27" t="s">
        <v>479</v>
      </c>
      <c r="F65" s="28">
        <v>44531</v>
      </c>
      <c r="G65" s="29">
        <v>6889.4</v>
      </c>
      <c r="H65" s="29">
        <v>6889.4</v>
      </c>
      <c r="I65" s="29">
        <f t="shared" si="1"/>
        <v>0</v>
      </c>
      <c r="J65" s="30" t="s">
        <v>1084</v>
      </c>
      <c r="K65" s="31" t="s">
        <v>480</v>
      </c>
    </row>
    <row r="66" spans="2:11">
      <c r="B66" s="25" t="s">
        <v>1402</v>
      </c>
      <c r="C66" s="25" t="s">
        <v>74</v>
      </c>
      <c r="D66" s="26" t="s">
        <v>587</v>
      </c>
      <c r="E66" s="27" t="s">
        <v>479</v>
      </c>
      <c r="F66" s="28">
        <v>44531</v>
      </c>
      <c r="G66" s="29">
        <v>51330.59</v>
      </c>
      <c r="H66" s="29">
        <v>51330.59</v>
      </c>
      <c r="I66" s="29">
        <f t="shared" si="1"/>
        <v>0</v>
      </c>
      <c r="J66" s="30" t="s">
        <v>1084</v>
      </c>
      <c r="K66" s="31" t="s">
        <v>480</v>
      </c>
    </row>
    <row r="67" spans="2:11">
      <c r="B67" s="25" t="s">
        <v>1244</v>
      </c>
      <c r="C67" s="25" t="s">
        <v>982</v>
      </c>
      <c r="D67" s="26" t="s">
        <v>979</v>
      </c>
      <c r="E67" s="27" t="s">
        <v>479</v>
      </c>
      <c r="F67" s="28">
        <v>44531</v>
      </c>
      <c r="G67" s="29">
        <v>1102.49</v>
      </c>
      <c r="H67" s="29">
        <v>1102.49</v>
      </c>
      <c r="I67" s="29">
        <f t="shared" si="1"/>
        <v>0</v>
      </c>
      <c r="J67" s="30" t="s">
        <v>1084</v>
      </c>
      <c r="K67" s="31" t="s">
        <v>480</v>
      </c>
    </row>
    <row r="68" spans="2:11">
      <c r="B68" s="25" t="s">
        <v>986</v>
      </c>
      <c r="C68" s="25" t="s">
        <v>983</v>
      </c>
      <c r="D68" s="26" t="s">
        <v>980</v>
      </c>
      <c r="E68" s="27" t="s">
        <v>479</v>
      </c>
      <c r="F68" s="28">
        <v>44531</v>
      </c>
      <c r="G68" s="29">
        <v>1886.8</v>
      </c>
      <c r="H68" s="29">
        <v>1886.8</v>
      </c>
      <c r="I68" s="29">
        <f t="shared" si="1"/>
        <v>0</v>
      </c>
      <c r="J68" s="30" t="s">
        <v>1084</v>
      </c>
      <c r="K68" s="31" t="s">
        <v>480</v>
      </c>
    </row>
    <row r="69" spans="2:11">
      <c r="B69" s="25" t="s">
        <v>1245</v>
      </c>
      <c r="C69" s="25" t="s">
        <v>1139</v>
      </c>
      <c r="D69" s="26" t="s">
        <v>1111</v>
      </c>
      <c r="E69" s="27" t="s">
        <v>479</v>
      </c>
      <c r="F69" s="28">
        <v>44531</v>
      </c>
      <c r="G69" s="29">
        <v>260.98</v>
      </c>
      <c r="H69" s="29">
        <v>260.98</v>
      </c>
      <c r="I69" s="29">
        <f t="shared" si="1"/>
        <v>0</v>
      </c>
      <c r="J69" s="30" t="s">
        <v>1084</v>
      </c>
      <c r="K69" s="31" t="s">
        <v>480</v>
      </c>
    </row>
    <row r="70" spans="2:11">
      <c r="B70" s="25" t="s">
        <v>1246</v>
      </c>
      <c r="C70" s="25" t="s">
        <v>565</v>
      </c>
      <c r="D70" s="34" t="s">
        <v>588</v>
      </c>
      <c r="E70" s="27" t="s">
        <v>479</v>
      </c>
      <c r="F70" s="28">
        <v>44531</v>
      </c>
      <c r="G70" s="29">
        <v>13052.55</v>
      </c>
      <c r="H70" s="29">
        <v>13052.55</v>
      </c>
      <c r="I70" s="29">
        <f t="shared" si="1"/>
        <v>0</v>
      </c>
      <c r="J70" s="30" t="s">
        <v>1084</v>
      </c>
      <c r="K70" s="31" t="s">
        <v>480</v>
      </c>
    </row>
    <row r="71" spans="2:11">
      <c r="B71" s="25" t="s">
        <v>316</v>
      </c>
      <c r="C71" s="25" t="s">
        <v>75</v>
      </c>
      <c r="D71" s="26" t="s">
        <v>589</v>
      </c>
      <c r="E71" s="27" t="s">
        <v>479</v>
      </c>
      <c r="F71" s="28">
        <v>44531</v>
      </c>
      <c r="G71" s="29">
        <v>1761.25</v>
      </c>
      <c r="H71" s="29">
        <v>1761.25</v>
      </c>
      <c r="I71" s="29">
        <f t="shared" si="1"/>
        <v>0</v>
      </c>
      <c r="J71" s="30" t="s">
        <v>1084</v>
      </c>
      <c r="K71" s="31" t="s">
        <v>480</v>
      </c>
    </row>
    <row r="72" spans="2:11">
      <c r="B72" s="25" t="s">
        <v>317</v>
      </c>
      <c r="C72" s="25" t="s">
        <v>76</v>
      </c>
      <c r="D72" s="34" t="s">
        <v>590</v>
      </c>
      <c r="E72" s="27" t="s">
        <v>479</v>
      </c>
      <c r="F72" s="28">
        <v>44531</v>
      </c>
      <c r="G72" s="29">
        <v>69026.78</v>
      </c>
      <c r="H72" s="29">
        <v>69026.78</v>
      </c>
      <c r="I72" s="29">
        <f t="shared" si="1"/>
        <v>0</v>
      </c>
      <c r="J72" s="30" t="s">
        <v>1084</v>
      </c>
      <c r="K72" s="31" t="s">
        <v>480</v>
      </c>
    </row>
    <row r="73" spans="2:11">
      <c r="B73" s="25" t="s">
        <v>318</v>
      </c>
      <c r="C73" s="25" t="s">
        <v>77</v>
      </c>
      <c r="D73" s="34" t="s">
        <v>591</v>
      </c>
      <c r="E73" s="27" t="s">
        <v>479</v>
      </c>
      <c r="F73" s="28">
        <v>44531</v>
      </c>
      <c r="G73" s="29">
        <v>8203.3799999999992</v>
      </c>
      <c r="H73" s="29">
        <v>8203.3799999999992</v>
      </c>
      <c r="I73" s="29">
        <f t="shared" si="1"/>
        <v>0</v>
      </c>
      <c r="J73" s="30" t="s">
        <v>1084</v>
      </c>
      <c r="K73" s="31" t="s">
        <v>480</v>
      </c>
    </row>
    <row r="74" spans="2:11">
      <c r="B74" s="25" t="s">
        <v>319</v>
      </c>
      <c r="C74" s="25" t="s">
        <v>78</v>
      </c>
      <c r="D74" s="26" t="s">
        <v>592</v>
      </c>
      <c r="E74" s="27" t="s">
        <v>479</v>
      </c>
      <c r="F74" s="28">
        <v>44531</v>
      </c>
      <c r="G74" s="29">
        <v>8365.2900000000009</v>
      </c>
      <c r="H74" s="29">
        <v>8365.2900000000009</v>
      </c>
      <c r="I74" s="29">
        <f t="shared" si="1"/>
        <v>0</v>
      </c>
      <c r="J74" s="30" t="s">
        <v>1084</v>
      </c>
      <c r="K74" s="31" t="s">
        <v>480</v>
      </c>
    </row>
    <row r="75" spans="2:11">
      <c r="B75" s="25" t="s">
        <v>320</v>
      </c>
      <c r="C75" s="25" t="s">
        <v>79</v>
      </c>
      <c r="D75" s="26" t="s">
        <v>593</v>
      </c>
      <c r="E75" s="27" t="s">
        <v>479</v>
      </c>
      <c r="F75" s="28">
        <v>44531</v>
      </c>
      <c r="G75" s="29">
        <v>68125.3</v>
      </c>
      <c r="H75" s="29">
        <v>68125.3</v>
      </c>
      <c r="I75" s="29">
        <f t="shared" si="1"/>
        <v>0</v>
      </c>
      <c r="J75" s="30" t="s">
        <v>1084</v>
      </c>
      <c r="K75" s="31" t="s">
        <v>480</v>
      </c>
    </row>
    <row r="76" spans="2:11">
      <c r="B76" s="25" t="s">
        <v>1248</v>
      </c>
      <c r="C76" s="25" t="s">
        <v>1138</v>
      </c>
      <c r="D76" s="26" t="s">
        <v>1112</v>
      </c>
      <c r="E76" s="27" t="s">
        <v>479</v>
      </c>
      <c r="F76" s="28">
        <v>44531</v>
      </c>
      <c r="G76" s="29">
        <v>2046.98</v>
      </c>
      <c r="H76" s="29">
        <v>2046.98</v>
      </c>
      <c r="I76" s="29">
        <f t="shared" si="1"/>
        <v>0</v>
      </c>
      <c r="J76" s="30" t="s">
        <v>1084</v>
      </c>
      <c r="K76" s="31" t="s">
        <v>480</v>
      </c>
    </row>
    <row r="77" spans="2:11">
      <c r="B77" s="25" t="s">
        <v>1248</v>
      </c>
      <c r="C77" s="25" t="s">
        <v>1138</v>
      </c>
      <c r="D77" s="26" t="s">
        <v>1112</v>
      </c>
      <c r="E77" s="27" t="s">
        <v>1161</v>
      </c>
      <c r="F77" s="28">
        <v>44531</v>
      </c>
      <c r="G77" s="29">
        <v>30.13</v>
      </c>
      <c r="H77" s="29">
        <v>30.13</v>
      </c>
      <c r="I77" s="29">
        <f t="shared" si="1"/>
        <v>0</v>
      </c>
      <c r="J77" s="30" t="s">
        <v>1084</v>
      </c>
      <c r="K77" s="31" t="s">
        <v>480</v>
      </c>
    </row>
    <row r="78" spans="2:11">
      <c r="B78" s="25" t="s">
        <v>1251</v>
      </c>
      <c r="C78" s="25" t="s">
        <v>504</v>
      </c>
      <c r="D78" s="34" t="s">
        <v>594</v>
      </c>
      <c r="E78" s="27" t="s">
        <v>479</v>
      </c>
      <c r="F78" s="28">
        <v>44531</v>
      </c>
      <c r="G78" s="29">
        <v>2936.14</v>
      </c>
      <c r="H78" s="29">
        <v>2936.14</v>
      </c>
      <c r="I78" s="29">
        <f t="shared" si="1"/>
        <v>0</v>
      </c>
      <c r="J78" s="30" t="s">
        <v>1084</v>
      </c>
      <c r="K78" s="31" t="s">
        <v>480</v>
      </c>
    </row>
    <row r="79" spans="2:11">
      <c r="B79" s="25" t="s">
        <v>1144</v>
      </c>
      <c r="C79" s="25" t="s">
        <v>566</v>
      </c>
      <c r="D79" s="26" t="s">
        <v>595</v>
      </c>
      <c r="E79" s="27" t="s">
        <v>479</v>
      </c>
      <c r="F79" s="28">
        <v>44531</v>
      </c>
      <c r="G79" s="29">
        <v>16792.259999999998</v>
      </c>
      <c r="H79" s="29">
        <v>16792.259999999998</v>
      </c>
      <c r="I79" s="29">
        <f t="shared" si="1"/>
        <v>0</v>
      </c>
      <c r="J79" s="30" t="s">
        <v>1084</v>
      </c>
      <c r="K79" s="31" t="s">
        <v>480</v>
      </c>
    </row>
    <row r="80" spans="2:11">
      <c r="B80" s="25" t="s">
        <v>1144</v>
      </c>
      <c r="C80" s="25" t="s">
        <v>566</v>
      </c>
      <c r="D80" s="34" t="s">
        <v>595</v>
      </c>
      <c r="E80" s="27" t="s">
        <v>1147</v>
      </c>
      <c r="F80" s="28">
        <v>44531</v>
      </c>
      <c r="G80" s="29">
        <v>29.86</v>
      </c>
      <c r="H80" s="29">
        <v>29.86</v>
      </c>
      <c r="I80" s="29">
        <f t="shared" si="1"/>
        <v>0</v>
      </c>
      <c r="J80" s="30" t="s">
        <v>1084</v>
      </c>
      <c r="K80" s="31" t="s">
        <v>480</v>
      </c>
    </row>
    <row r="81" spans="2:11">
      <c r="B81" s="25" t="s">
        <v>1144</v>
      </c>
      <c r="C81" s="25" t="s">
        <v>566</v>
      </c>
      <c r="D81" s="34" t="s">
        <v>595</v>
      </c>
      <c r="E81" s="27" t="s">
        <v>1155</v>
      </c>
      <c r="F81" s="28">
        <v>44531</v>
      </c>
      <c r="G81" s="29">
        <v>335.85</v>
      </c>
      <c r="H81" s="29">
        <v>335.85</v>
      </c>
      <c r="I81" s="29">
        <f t="shared" si="1"/>
        <v>0</v>
      </c>
      <c r="J81" s="30" t="s">
        <v>1084</v>
      </c>
      <c r="K81" s="31" t="s">
        <v>480</v>
      </c>
    </row>
    <row r="82" spans="2:11">
      <c r="B82" s="25" t="s">
        <v>1145</v>
      </c>
      <c r="C82" s="25" t="s">
        <v>567</v>
      </c>
      <c r="D82" s="26" t="s">
        <v>596</v>
      </c>
      <c r="E82" s="27" t="s">
        <v>479</v>
      </c>
      <c r="F82" s="28">
        <v>44531</v>
      </c>
      <c r="G82" s="29">
        <v>17041.7</v>
      </c>
      <c r="H82" s="29">
        <v>17041.7</v>
      </c>
      <c r="I82" s="29">
        <f t="shared" si="1"/>
        <v>0</v>
      </c>
      <c r="J82" s="30" t="s">
        <v>1084</v>
      </c>
      <c r="K82" s="31" t="s">
        <v>480</v>
      </c>
    </row>
    <row r="83" spans="2:11">
      <c r="B83" s="25" t="s">
        <v>1145</v>
      </c>
      <c r="C83" s="25" t="s">
        <v>567</v>
      </c>
      <c r="D83" s="26" t="s">
        <v>596</v>
      </c>
      <c r="E83" s="27" t="s">
        <v>1147</v>
      </c>
      <c r="F83" s="28">
        <v>44531</v>
      </c>
      <c r="G83" s="29">
        <v>30.31</v>
      </c>
      <c r="H83" s="29">
        <v>30.31</v>
      </c>
      <c r="I83" s="29">
        <f t="shared" si="1"/>
        <v>0</v>
      </c>
      <c r="J83" s="30" t="s">
        <v>1084</v>
      </c>
      <c r="K83" s="31" t="s">
        <v>480</v>
      </c>
    </row>
    <row r="84" spans="2:11">
      <c r="B84" s="25" t="s">
        <v>1145</v>
      </c>
      <c r="C84" s="25" t="s">
        <v>567</v>
      </c>
      <c r="D84" s="26" t="s">
        <v>596</v>
      </c>
      <c r="E84" s="27" t="s">
        <v>1155</v>
      </c>
      <c r="F84" s="28">
        <v>44531</v>
      </c>
      <c r="G84" s="29">
        <v>340.83</v>
      </c>
      <c r="H84" s="29">
        <v>340.83</v>
      </c>
      <c r="I84" s="29">
        <f t="shared" si="1"/>
        <v>0</v>
      </c>
      <c r="J84" s="30" t="s">
        <v>1084</v>
      </c>
      <c r="K84" s="31" t="s">
        <v>480</v>
      </c>
    </row>
    <row r="85" spans="2:11">
      <c r="B85" s="25" t="s">
        <v>536</v>
      </c>
      <c r="C85" s="25" t="s">
        <v>505</v>
      </c>
      <c r="D85" s="26" t="s">
        <v>597</v>
      </c>
      <c r="E85" s="27" t="s">
        <v>479</v>
      </c>
      <c r="F85" s="28">
        <v>44531</v>
      </c>
      <c r="G85" s="29">
        <v>3185.01</v>
      </c>
      <c r="H85" s="29">
        <v>3185.01</v>
      </c>
      <c r="I85" s="29">
        <f t="shared" si="1"/>
        <v>0</v>
      </c>
      <c r="J85" s="30" t="s">
        <v>1084</v>
      </c>
      <c r="K85" s="31" t="s">
        <v>480</v>
      </c>
    </row>
    <row r="86" spans="2:11">
      <c r="B86" s="25" t="s">
        <v>536</v>
      </c>
      <c r="C86" s="25" t="s">
        <v>505</v>
      </c>
      <c r="D86" s="34" t="s">
        <v>597</v>
      </c>
      <c r="E86" s="27" t="s">
        <v>1147</v>
      </c>
      <c r="F86" s="28">
        <v>44531</v>
      </c>
      <c r="G86" s="29">
        <v>63.7</v>
      </c>
      <c r="H86" s="29">
        <v>63.7</v>
      </c>
      <c r="I86" s="29">
        <f t="shared" si="1"/>
        <v>0</v>
      </c>
      <c r="J86" s="30" t="s">
        <v>1084</v>
      </c>
      <c r="K86" s="31" t="s">
        <v>480</v>
      </c>
    </row>
    <row r="87" spans="2:11">
      <c r="B87" s="25" t="s">
        <v>536</v>
      </c>
      <c r="C87" s="25" t="s">
        <v>505</v>
      </c>
      <c r="D87" s="26" t="s">
        <v>597</v>
      </c>
      <c r="E87" s="27" t="s">
        <v>1155</v>
      </c>
      <c r="F87" s="28">
        <v>44531</v>
      </c>
      <c r="G87" s="29">
        <v>17.02</v>
      </c>
      <c r="H87" s="29">
        <v>17.02</v>
      </c>
      <c r="I87" s="29">
        <f t="shared" ref="I87:I150" si="2">G87-H87</f>
        <v>0</v>
      </c>
      <c r="J87" s="30" t="s">
        <v>1084</v>
      </c>
      <c r="K87" s="31" t="s">
        <v>480</v>
      </c>
    </row>
    <row r="88" spans="2:11">
      <c r="B88" s="25" t="s">
        <v>536</v>
      </c>
      <c r="C88" s="25" t="s">
        <v>505</v>
      </c>
      <c r="D88" s="34" t="s">
        <v>597</v>
      </c>
      <c r="E88" s="27" t="s">
        <v>479</v>
      </c>
      <c r="F88" s="28">
        <v>44531</v>
      </c>
      <c r="G88" s="29">
        <v>122808</v>
      </c>
      <c r="H88" s="29">
        <v>122808</v>
      </c>
      <c r="I88" s="29">
        <f t="shared" si="2"/>
        <v>0</v>
      </c>
      <c r="J88" s="30" t="s">
        <v>1084</v>
      </c>
      <c r="K88" s="31" t="s">
        <v>480</v>
      </c>
    </row>
    <row r="89" spans="2:11">
      <c r="B89" s="25" t="s">
        <v>1399</v>
      </c>
      <c r="C89" s="25" t="s">
        <v>506</v>
      </c>
      <c r="D89" s="34" t="s">
        <v>865</v>
      </c>
      <c r="E89" s="27" t="s">
        <v>479</v>
      </c>
      <c r="F89" s="28">
        <v>44531</v>
      </c>
      <c r="G89" s="29">
        <v>458.1</v>
      </c>
      <c r="H89" s="29">
        <v>458.1</v>
      </c>
      <c r="I89" s="29">
        <f t="shared" si="2"/>
        <v>0</v>
      </c>
      <c r="J89" s="30" t="s">
        <v>1084</v>
      </c>
      <c r="K89" s="31" t="s">
        <v>480</v>
      </c>
    </row>
    <row r="90" spans="2:11">
      <c r="B90" s="25" t="s">
        <v>537</v>
      </c>
      <c r="C90" s="25" t="s">
        <v>507</v>
      </c>
      <c r="D90" s="26" t="s">
        <v>866</v>
      </c>
      <c r="E90" s="27" t="s">
        <v>479</v>
      </c>
      <c r="F90" s="28">
        <v>44531</v>
      </c>
      <c r="G90" s="29">
        <v>3553.59</v>
      </c>
      <c r="H90" s="29">
        <v>3553.59</v>
      </c>
      <c r="I90" s="29">
        <f t="shared" si="2"/>
        <v>0</v>
      </c>
      <c r="J90" s="30" t="s">
        <v>1084</v>
      </c>
      <c r="K90" s="31" t="s">
        <v>480</v>
      </c>
    </row>
    <row r="91" spans="2:11">
      <c r="B91" s="25" t="s">
        <v>538</v>
      </c>
      <c r="C91" s="25" t="s">
        <v>508</v>
      </c>
      <c r="D91" s="26" t="s">
        <v>598</v>
      </c>
      <c r="E91" s="27" t="s">
        <v>479</v>
      </c>
      <c r="F91" s="28">
        <v>44531</v>
      </c>
      <c r="G91" s="29">
        <v>6517.66</v>
      </c>
      <c r="H91" s="29">
        <v>6517.66</v>
      </c>
      <c r="I91" s="29">
        <f t="shared" si="2"/>
        <v>0</v>
      </c>
      <c r="J91" s="30" t="s">
        <v>1084</v>
      </c>
      <c r="K91" s="31" t="s">
        <v>480</v>
      </c>
    </row>
    <row r="92" spans="2:11">
      <c r="B92" s="25" t="s">
        <v>539</v>
      </c>
      <c r="C92" s="25" t="s">
        <v>509</v>
      </c>
      <c r="D92" s="26" t="s">
        <v>599</v>
      </c>
      <c r="E92" s="27" t="s">
        <v>479</v>
      </c>
      <c r="F92" s="28">
        <v>44531</v>
      </c>
      <c r="G92" s="29">
        <v>2506.89</v>
      </c>
      <c r="H92" s="29">
        <v>2506.89</v>
      </c>
      <c r="I92" s="29">
        <f t="shared" si="2"/>
        <v>0</v>
      </c>
      <c r="J92" s="30" t="s">
        <v>1084</v>
      </c>
      <c r="K92" s="31" t="s">
        <v>480</v>
      </c>
    </row>
    <row r="93" spans="2:11">
      <c r="B93" s="25" t="s">
        <v>1252</v>
      </c>
      <c r="C93" s="25" t="s">
        <v>80</v>
      </c>
      <c r="D93" s="26" t="s">
        <v>600</v>
      </c>
      <c r="E93" s="27" t="s">
        <v>479</v>
      </c>
      <c r="F93" s="28">
        <v>44531</v>
      </c>
      <c r="G93" s="29">
        <v>328.85</v>
      </c>
      <c r="H93" s="29">
        <v>328.85</v>
      </c>
      <c r="I93" s="29">
        <f t="shared" si="2"/>
        <v>0</v>
      </c>
      <c r="J93" s="30" t="s">
        <v>1084</v>
      </c>
      <c r="K93" s="31" t="s">
        <v>480</v>
      </c>
    </row>
    <row r="94" spans="2:11">
      <c r="B94" s="25" t="s">
        <v>321</v>
      </c>
      <c r="C94" s="25" t="s">
        <v>81</v>
      </c>
      <c r="D94" s="34" t="s">
        <v>601</v>
      </c>
      <c r="E94" s="27" t="s">
        <v>479</v>
      </c>
      <c r="F94" s="28">
        <v>44531</v>
      </c>
      <c r="G94" s="29">
        <v>99774.92</v>
      </c>
      <c r="H94" s="29">
        <v>99774.92</v>
      </c>
      <c r="I94" s="29">
        <f t="shared" si="2"/>
        <v>0</v>
      </c>
      <c r="J94" s="30" t="s">
        <v>1084</v>
      </c>
      <c r="K94" s="31" t="s">
        <v>480</v>
      </c>
    </row>
    <row r="95" spans="2:11">
      <c r="B95" s="25" t="s">
        <v>322</v>
      </c>
      <c r="C95" s="25" t="s">
        <v>82</v>
      </c>
      <c r="D95" s="26" t="s">
        <v>602</v>
      </c>
      <c r="E95" s="27" t="s">
        <v>479</v>
      </c>
      <c r="F95" s="28">
        <v>44531</v>
      </c>
      <c r="G95" s="29">
        <v>7920.99</v>
      </c>
      <c r="H95" s="29">
        <v>7920.99</v>
      </c>
      <c r="I95" s="29">
        <f t="shared" si="2"/>
        <v>0</v>
      </c>
      <c r="J95" s="30" t="s">
        <v>1084</v>
      </c>
      <c r="K95" s="31" t="s">
        <v>480</v>
      </c>
    </row>
    <row r="96" spans="2:11">
      <c r="B96" s="25" t="s">
        <v>997</v>
      </c>
      <c r="C96" s="25" t="s">
        <v>568</v>
      </c>
      <c r="D96" s="34" t="s">
        <v>603</v>
      </c>
      <c r="E96" s="27" t="s">
        <v>479</v>
      </c>
      <c r="F96" s="28">
        <v>44531</v>
      </c>
      <c r="G96" s="29">
        <v>11787.22</v>
      </c>
      <c r="H96" s="29">
        <v>11787.22</v>
      </c>
      <c r="I96" s="29">
        <f t="shared" si="2"/>
        <v>0</v>
      </c>
      <c r="J96" s="30" t="s">
        <v>1084</v>
      </c>
      <c r="K96" s="31" t="s">
        <v>480</v>
      </c>
    </row>
    <row r="97" spans="2:11">
      <c r="B97" s="25" t="s">
        <v>1143</v>
      </c>
      <c r="C97" s="25" t="s">
        <v>83</v>
      </c>
      <c r="D97" s="34" t="s">
        <v>604</v>
      </c>
      <c r="E97" s="27" t="s">
        <v>479</v>
      </c>
      <c r="F97" s="28">
        <v>44531</v>
      </c>
      <c r="G97" s="29">
        <v>6582</v>
      </c>
      <c r="H97" s="29">
        <v>6582</v>
      </c>
      <c r="I97" s="29">
        <f t="shared" si="2"/>
        <v>0</v>
      </c>
      <c r="J97" s="30" t="s">
        <v>1084</v>
      </c>
      <c r="K97" s="31" t="s">
        <v>480</v>
      </c>
    </row>
    <row r="98" spans="2:11">
      <c r="B98" s="25" t="s">
        <v>1404</v>
      </c>
      <c r="C98" s="25" t="s">
        <v>84</v>
      </c>
      <c r="D98" s="26" t="s">
        <v>605</v>
      </c>
      <c r="E98" s="27" t="s">
        <v>479</v>
      </c>
      <c r="F98" s="28">
        <v>44531</v>
      </c>
      <c r="G98" s="29">
        <v>3817.35</v>
      </c>
      <c r="H98" s="29">
        <v>3817.35</v>
      </c>
      <c r="I98" s="29">
        <f t="shared" si="2"/>
        <v>0</v>
      </c>
      <c r="J98" s="30" t="s">
        <v>1084</v>
      </c>
      <c r="K98" s="31" t="s">
        <v>480</v>
      </c>
    </row>
    <row r="99" spans="2:11">
      <c r="B99" s="25" t="s">
        <v>1253</v>
      </c>
      <c r="C99" s="25" t="s">
        <v>85</v>
      </c>
      <c r="D99" s="26" t="s">
        <v>607</v>
      </c>
      <c r="E99" s="27" t="s">
        <v>479</v>
      </c>
      <c r="F99" s="28">
        <v>44531</v>
      </c>
      <c r="G99" s="29">
        <v>1105.33</v>
      </c>
      <c r="H99" s="29">
        <v>1105.33</v>
      </c>
      <c r="I99" s="29">
        <f t="shared" si="2"/>
        <v>0</v>
      </c>
      <c r="J99" s="30" t="s">
        <v>1084</v>
      </c>
      <c r="K99" s="31" t="s">
        <v>480</v>
      </c>
    </row>
    <row r="100" spans="2:11">
      <c r="B100" s="25" t="s">
        <v>324</v>
      </c>
      <c r="C100" s="25" t="s">
        <v>86</v>
      </c>
      <c r="D100" s="26" t="s">
        <v>608</v>
      </c>
      <c r="E100" s="27" t="s">
        <v>479</v>
      </c>
      <c r="F100" s="28">
        <v>44531</v>
      </c>
      <c r="G100" s="29">
        <v>22926.31</v>
      </c>
      <c r="H100" s="29">
        <v>22926.31</v>
      </c>
      <c r="I100" s="29">
        <f t="shared" si="2"/>
        <v>0</v>
      </c>
      <c r="J100" s="30" t="s">
        <v>1084</v>
      </c>
      <c r="K100" s="31" t="s">
        <v>480</v>
      </c>
    </row>
    <row r="101" spans="2:11">
      <c r="B101" s="25" t="s">
        <v>1254</v>
      </c>
      <c r="C101" s="25" t="s">
        <v>87</v>
      </c>
      <c r="D101" s="26" t="s">
        <v>609</v>
      </c>
      <c r="E101" s="27" t="s">
        <v>479</v>
      </c>
      <c r="F101" s="28">
        <v>44531</v>
      </c>
      <c r="G101" s="29">
        <v>2063.25</v>
      </c>
      <c r="H101" s="29">
        <v>2063.25</v>
      </c>
      <c r="I101" s="29">
        <f t="shared" si="2"/>
        <v>0</v>
      </c>
      <c r="J101" s="30" t="s">
        <v>1084</v>
      </c>
      <c r="K101" s="31" t="s">
        <v>480</v>
      </c>
    </row>
    <row r="102" spans="2:11">
      <c r="B102" s="25" t="s">
        <v>325</v>
      </c>
      <c r="C102" s="25" t="s">
        <v>88</v>
      </c>
      <c r="D102" s="34" t="s">
        <v>610</v>
      </c>
      <c r="E102" s="27" t="s">
        <v>479</v>
      </c>
      <c r="F102" s="28">
        <v>44531</v>
      </c>
      <c r="G102" s="29">
        <v>468668.92</v>
      </c>
      <c r="H102" s="29">
        <v>468668.92</v>
      </c>
      <c r="I102" s="29">
        <f t="shared" si="2"/>
        <v>0</v>
      </c>
      <c r="J102" s="30" t="s">
        <v>1084</v>
      </c>
      <c r="K102" s="31" t="s">
        <v>480</v>
      </c>
    </row>
    <row r="103" spans="2:11">
      <c r="B103" s="25" t="s">
        <v>326</v>
      </c>
      <c r="C103" s="25" t="s">
        <v>89</v>
      </c>
      <c r="D103" s="26" t="s">
        <v>611</v>
      </c>
      <c r="E103" s="27" t="s">
        <v>479</v>
      </c>
      <c r="F103" s="28">
        <v>44531</v>
      </c>
      <c r="G103" s="29">
        <v>14407.12</v>
      </c>
      <c r="H103" s="29">
        <v>14407.12</v>
      </c>
      <c r="I103" s="29">
        <f t="shared" si="2"/>
        <v>0</v>
      </c>
      <c r="J103" s="30" t="s">
        <v>1084</v>
      </c>
      <c r="K103" s="31" t="s">
        <v>480</v>
      </c>
    </row>
    <row r="104" spans="2:11">
      <c r="B104" s="25" t="s">
        <v>327</v>
      </c>
      <c r="C104" s="25" t="s">
        <v>90</v>
      </c>
      <c r="D104" s="34" t="s">
        <v>612</v>
      </c>
      <c r="E104" s="27" t="s">
        <v>479</v>
      </c>
      <c r="F104" s="28">
        <v>44531</v>
      </c>
      <c r="G104" s="29">
        <v>368001.58</v>
      </c>
      <c r="H104" s="29">
        <v>368001.58</v>
      </c>
      <c r="I104" s="29">
        <f t="shared" si="2"/>
        <v>0</v>
      </c>
      <c r="J104" s="30" t="s">
        <v>1084</v>
      </c>
      <c r="K104" s="31" t="s">
        <v>480</v>
      </c>
    </row>
    <row r="105" spans="2:11">
      <c r="B105" s="25" t="s">
        <v>1269</v>
      </c>
      <c r="C105" s="25" t="s">
        <v>1130</v>
      </c>
      <c r="D105" s="34" t="s">
        <v>613</v>
      </c>
      <c r="E105" s="27" t="s">
        <v>479</v>
      </c>
      <c r="F105" s="28">
        <v>44531</v>
      </c>
      <c r="G105" s="29">
        <v>20643.41</v>
      </c>
      <c r="H105" s="29">
        <v>20643.41</v>
      </c>
      <c r="I105" s="29">
        <f t="shared" si="2"/>
        <v>0</v>
      </c>
      <c r="J105" s="30" t="s">
        <v>1084</v>
      </c>
      <c r="K105" s="31" t="s">
        <v>480</v>
      </c>
    </row>
    <row r="106" spans="2:11">
      <c r="B106" s="25" t="s">
        <v>328</v>
      </c>
      <c r="C106" s="25" t="s">
        <v>92</v>
      </c>
      <c r="D106" s="26" t="s">
        <v>614</v>
      </c>
      <c r="E106" s="27" t="s">
        <v>479</v>
      </c>
      <c r="F106" s="28">
        <v>44531</v>
      </c>
      <c r="G106" s="29">
        <v>531828.75</v>
      </c>
      <c r="H106" s="29">
        <v>531828.75</v>
      </c>
      <c r="I106" s="29">
        <f t="shared" si="2"/>
        <v>0</v>
      </c>
      <c r="J106" s="30" t="s">
        <v>1084</v>
      </c>
      <c r="K106" s="31" t="s">
        <v>480</v>
      </c>
    </row>
    <row r="107" spans="2:11">
      <c r="B107" s="25" t="s">
        <v>329</v>
      </c>
      <c r="C107" s="25" t="s">
        <v>93</v>
      </c>
      <c r="D107" s="26" t="s">
        <v>615</v>
      </c>
      <c r="E107" s="27" t="s">
        <v>479</v>
      </c>
      <c r="F107" s="28">
        <v>44531</v>
      </c>
      <c r="G107" s="29">
        <v>1095512.47</v>
      </c>
      <c r="H107" s="29">
        <v>1095512.47</v>
      </c>
      <c r="I107" s="29">
        <f t="shared" si="2"/>
        <v>0</v>
      </c>
      <c r="J107" s="30" t="s">
        <v>1084</v>
      </c>
      <c r="K107" s="31" t="s">
        <v>480</v>
      </c>
    </row>
    <row r="108" spans="2:11">
      <c r="B108" s="25" t="s">
        <v>330</v>
      </c>
      <c r="C108" s="25" t="s">
        <v>94</v>
      </c>
      <c r="D108" s="26" t="s">
        <v>616</v>
      </c>
      <c r="E108" s="27" t="s">
        <v>479</v>
      </c>
      <c r="F108" s="28">
        <v>44531</v>
      </c>
      <c r="G108" s="29">
        <v>154887.17000000001</v>
      </c>
      <c r="H108" s="29">
        <v>154887.17000000001</v>
      </c>
      <c r="I108" s="29">
        <f t="shared" si="2"/>
        <v>0</v>
      </c>
      <c r="J108" s="30" t="s">
        <v>1084</v>
      </c>
      <c r="K108" s="31" t="s">
        <v>480</v>
      </c>
    </row>
    <row r="109" spans="2:11">
      <c r="B109" s="25" t="s">
        <v>331</v>
      </c>
      <c r="C109" s="25" t="s">
        <v>95</v>
      </c>
      <c r="D109" s="26" t="s">
        <v>617</v>
      </c>
      <c r="E109" s="27" t="s">
        <v>479</v>
      </c>
      <c r="F109" s="28">
        <v>44531</v>
      </c>
      <c r="G109" s="29">
        <v>4640.07</v>
      </c>
      <c r="H109" s="29">
        <v>4640.07</v>
      </c>
      <c r="I109" s="29">
        <f t="shared" si="2"/>
        <v>0</v>
      </c>
      <c r="J109" s="30" t="s">
        <v>1084</v>
      </c>
      <c r="K109" s="31" t="s">
        <v>480</v>
      </c>
    </row>
    <row r="110" spans="2:11">
      <c r="B110" s="25" t="s">
        <v>1255</v>
      </c>
      <c r="C110" s="25" t="s">
        <v>96</v>
      </c>
      <c r="D110" s="34" t="s">
        <v>618</v>
      </c>
      <c r="E110" s="27" t="s">
        <v>479</v>
      </c>
      <c r="F110" s="28">
        <v>44531</v>
      </c>
      <c r="G110" s="29">
        <v>2681.36</v>
      </c>
      <c r="H110" s="29">
        <v>2681.36</v>
      </c>
      <c r="I110" s="29">
        <f t="shared" si="2"/>
        <v>0</v>
      </c>
      <c r="J110" s="30" t="s">
        <v>1084</v>
      </c>
      <c r="K110" s="31" t="s">
        <v>480</v>
      </c>
    </row>
    <row r="111" spans="2:11">
      <c r="B111" s="25" t="s">
        <v>1256</v>
      </c>
      <c r="C111" s="25" t="s">
        <v>97</v>
      </c>
      <c r="D111" s="26" t="s">
        <v>619</v>
      </c>
      <c r="E111" s="27" t="s">
        <v>479</v>
      </c>
      <c r="F111" s="28">
        <v>44531</v>
      </c>
      <c r="G111" s="29">
        <v>11983.56</v>
      </c>
      <c r="H111" s="29">
        <v>11983.56</v>
      </c>
      <c r="I111" s="29">
        <f t="shared" si="2"/>
        <v>0</v>
      </c>
      <c r="J111" s="30" t="s">
        <v>1084</v>
      </c>
      <c r="K111" s="31" t="s">
        <v>480</v>
      </c>
    </row>
    <row r="112" spans="2:11">
      <c r="B112" s="25" t="s">
        <v>1257</v>
      </c>
      <c r="C112" s="25" t="s">
        <v>98</v>
      </c>
      <c r="D112" s="34" t="s">
        <v>620</v>
      </c>
      <c r="E112" s="27" t="s">
        <v>479</v>
      </c>
      <c r="F112" s="28">
        <v>44531</v>
      </c>
      <c r="G112" s="29">
        <v>2609.6</v>
      </c>
      <c r="H112" s="29">
        <v>2609.6</v>
      </c>
      <c r="I112" s="29">
        <f t="shared" si="2"/>
        <v>0</v>
      </c>
      <c r="J112" s="30" t="s">
        <v>1084</v>
      </c>
      <c r="K112" s="31" t="s">
        <v>480</v>
      </c>
    </row>
    <row r="113" spans="2:11">
      <c r="B113" s="25" t="s">
        <v>332</v>
      </c>
      <c r="C113" s="25" t="s">
        <v>99</v>
      </c>
      <c r="D113" s="34" t="s">
        <v>621</v>
      </c>
      <c r="E113" s="27" t="s">
        <v>479</v>
      </c>
      <c r="F113" s="28">
        <v>44531</v>
      </c>
      <c r="G113" s="29">
        <v>36044.03</v>
      </c>
      <c r="H113" s="29">
        <v>36044.03</v>
      </c>
      <c r="I113" s="29">
        <f t="shared" si="2"/>
        <v>0</v>
      </c>
      <c r="J113" s="30" t="s">
        <v>1084</v>
      </c>
      <c r="K113" s="31" t="s">
        <v>480</v>
      </c>
    </row>
    <row r="114" spans="2:11">
      <c r="B114" s="25" t="s">
        <v>333</v>
      </c>
      <c r="C114" s="25" t="s">
        <v>100</v>
      </c>
      <c r="D114" s="26" t="s">
        <v>622</v>
      </c>
      <c r="E114" s="27" t="s">
        <v>479</v>
      </c>
      <c r="F114" s="28">
        <v>44531</v>
      </c>
      <c r="G114" s="29">
        <v>6113.86</v>
      </c>
      <c r="H114" s="29">
        <v>6113.86</v>
      </c>
      <c r="I114" s="29">
        <f t="shared" si="2"/>
        <v>0</v>
      </c>
      <c r="J114" s="30" t="s">
        <v>1084</v>
      </c>
      <c r="K114" s="31" t="s">
        <v>480</v>
      </c>
    </row>
    <row r="115" spans="2:11">
      <c r="B115" s="25" t="s">
        <v>334</v>
      </c>
      <c r="C115" s="25" t="s">
        <v>101</v>
      </c>
      <c r="D115" s="26" t="s">
        <v>623</v>
      </c>
      <c r="E115" s="27" t="s">
        <v>479</v>
      </c>
      <c r="F115" s="28">
        <v>44531</v>
      </c>
      <c r="G115" s="29">
        <v>13879.12</v>
      </c>
      <c r="H115" s="29">
        <v>13879.12</v>
      </c>
      <c r="I115" s="29">
        <f t="shared" si="2"/>
        <v>0</v>
      </c>
      <c r="J115" s="30" t="s">
        <v>1084</v>
      </c>
      <c r="K115" s="31" t="s">
        <v>480</v>
      </c>
    </row>
    <row r="116" spans="2:11">
      <c r="B116" s="25" t="s">
        <v>50</v>
      </c>
      <c r="C116" s="25" t="s">
        <v>102</v>
      </c>
      <c r="D116" s="26" t="s">
        <v>624</v>
      </c>
      <c r="E116" s="27" t="s">
        <v>479</v>
      </c>
      <c r="F116" s="28">
        <v>44531</v>
      </c>
      <c r="G116" s="29">
        <v>948935.58</v>
      </c>
      <c r="H116" s="29">
        <v>948935.58</v>
      </c>
      <c r="I116" s="29">
        <f t="shared" si="2"/>
        <v>0</v>
      </c>
      <c r="J116" s="30" t="s">
        <v>1084</v>
      </c>
      <c r="K116" s="31" t="s">
        <v>480</v>
      </c>
    </row>
    <row r="117" spans="2:11">
      <c r="B117" s="25" t="s">
        <v>335</v>
      </c>
      <c r="C117" s="25" t="s">
        <v>103</v>
      </c>
      <c r="D117" s="26" t="s">
        <v>625</v>
      </c>
      <c r="E117" s="27" t="s">
        <v>479</v>
      </c>
      <c r="F117" s="28">
        <v>44531</v>
      </c>
      <c r="G117" s="29">
        <v>39578.230000000003</v>
      </c>
      <c r="H117" s="29">
        <v>39578.230000000003</v>
      </c>
      <c r="I117" s="29">
        <f t="shared" si="2"/>
        <v>0</v>
      </c>
      <c r="J117" s="30" t="s">
        <v>1084</v>
      </c>
      <c r="K117" s="31" t="s">
        <v>480</v>
      </c>
    </row>
    <row r="118" spans="2:11">
      <c r="B118" s="25" t="s">
        <v>1405</v>
      </c>
      <c r="C118" s="25" t="s">
        <v>104</v>
      </c>
      <c r="D118" s="34" t="s">
        <v>626</v>
      </c>
      <c r="E118" s="27" t="s">
        <v>479</v>
      </c>
      <c r="F118" s="28">
        <v>44531</v>
      </c>
      <c r="G118" s="29">
        <v>159841.18</v>
      </c>
      <c r="H118" s="29">
        <v>159841.18</v>
      </c>
      <c r="I118" s="29">
        <f t="shared" si="2"/>
        <v>0</v>
      </c>
      <c r="J118" s="30" t="s">
        <v>1084</v>
      </c>
      <c r="K118" s="31" t="s">
        <v>480</v>
      </c>
    </row>
    <row r="119" spans="2:11">
      <c r="B119" s="25" t="s">
        <v>336</v>
      </c>
      <c r="C119" s="25" t="s">
        <v>105</v>
      </c>
      <c r="D119" s="26" t="s">
        <v>627</v>
      </c>
      <c r="E119" s="27" t="s">
        <v>479</v>
      </c>
      <c r="F119" s="28">
        <v>44531</v>
      </c>
      <c r="G119" s="29">
        <v>121750.54</v>
      </c>
      <c r="H119" s="29">
        <v>121750.54</v>
      </c>
      <c r="I119" s="29">
        <f t="shared" si="2"/>
        <v>0</v>
      </c>
      <c r="J119" s="30" t="s">
        <v>1084</v>
      </c>
      <c r="K119" s="31" t="s">
        <v>480</v>
      </c>
    </row>
    <row r="120" spans="2:11">
      <c r="B120" s="25" t="s">
        <v>337</v>
      </c>
      <c r="C120" s="25" t="s">
        <v>106</v>
      </c>
      <c r="D120" s="34" t="s">
        <v>628</v>
      </c>
      <c r="E120" s="27" t="s">
        <v>479</v>
      </c>
      <c r="F120" s="28">
        <v>44531</v>
      </c>
      <c r="G120" s="29">
        <v>3922.7</v>
      </c>
      <c r="H120" s="29">
        <v>3922.7</v>
      </c>
      <c r="I120" s="29">
        <f t="shared" si="2"/>
        <v>0</v>
      </c>
      <c r="J120" s="30" t="s">
        <v>1084</v>
      </c>
      <c r="K120" s="31" t="s">
        <v>480</v>
      </c>
    </row>
    <row r="121" spans="2:11">
      <c r="B121" s="25" t="s">
        <v>1259</v>
      </c>
      <c r="C121" s="25" t="s">
        <v>1137</v>
      </c>
      <c r="D121" s="34" t="s">
        <v>1113</v>
      </c>
      <c r="E121" s="27" t="s">
        <v>479</v>
      </c>
      <c r="F121" s="28">
        <v>44531</v>
      </c>
      <c r="G121" s="29">
        <v>3587.84</v>
      </c>
      <c r="H121" s="29">
        <v>3587.84</v>
      </c>
      <c r="I121" s="29">
        <f t="shared" si="2"/>
        <v>0</v>
      </c>
      <c r="J121" s="30" t="s">
        <v>1084</v>
      </c>
      <c r="K121" s="31" t="s">
        <v>480</v>
      </c>
    </row>
    <row r="122" spans="2:11">
      <c r="B122" s="25" t="s">
        <v>338</v>
      </c>
      <c r="C122" s="25" t="s">
        <v>1129</v>
      </c>
      <c r="D122" s="26" t="s">
        <v>629</v>
      </c>
      <c r="E122" s="27" t="s">
        <v>479</v>
      </c>
      <c r="F122" s="28">
        <v>44531</v>
      </c>
      <c r="G122" s="29">
        <v>32342.39</v>
      </c>
      <c r="H122" s="29">
        <v>32342.39</v>
      </c>
      <c r="I122" s="29">
        <f t="shared" si="2"/>
        <v>0</v>
      </c>
      <c r="J122" s="30" t="s">
        <v>1084</v>
      </c>
      <c r="K122" s="31" t="s">
        <v>480</v>
      </c>
    </row>
    <row r="123" spans="2:11">
      <c r="B123" s="25" t="s">
        <v>339</v>
      </c>
      <c r="C123" s="25" t="s">
        <v>108</v>
      </c>
      <c r="D123" s="26" t="s">
        <v>630</v>
      </c>
      <c r="E123" s="27" t="s">
        <v>479</v>
      </c>
      <c r="F123" s="28">
        <v>44531</v>
      </c>
      <c r="G123" s="29">
        <v>476324.62</v>
      </c>
      <c r="H123" s="29">
        <v>476324.62</v>
      </c>
      <c r="I123" s="29">
        <f t="shared" si="2"/>
        <v>0</v>
      </c>
      <c r="J123" s="30" t="s">
        <v>1084</v>
      </c>
      <c r="K123" s="31" t="s">
        <v>480</v>
      </c>
    </row>
    <row r="124" spans="2:11">
      <c r="B124" s="25" t="s">
        <v>340</v>
      </c>
      <c r="C124" s="25" t="s">
        <v>110</v>
      </c>
      <c r="D124" s="26" t="s">
        <v>631</v>
      </c>
      <c r="E124" s="27" t="s">
        <v>479</v>
      </c>
      <c r="F124" s="28">
        <v>44531</v>
      </c>
      <c r="G124" s="29">
        <v>2563.37</v>
      </c>
      <c r="H124" s="29">
        <v>2563.37</v>
      </c>
      <c r="I124" s="29">
        <f t="shared" si="2"/>
        <v>0</v>
      </c>
      <c r="J124" s="30" t="s">
        <v>1084</v>
      </c>
      <c r="K124" s="31" t="s">
        <v>480</v>
      </c>
    </row>
    <row r="125" spans="2:11">
      <c r="B125" s="25" t="s">
        <v>1260</v>
      </c>
      <c r="C125" s="25" t="s">
        <v>111</v>
      </c>
      <c r="D125" s="26" t="s">
        <v>632</v>
      </c>
      <c r="E125" s="27" t="s">
        <v>479</v>
      </c>
      <c r="F125" s="28">
        <v>44531</v>
      </c>
      <c r="G125" s="29">
        <v>45483.88</v>
      </c>
      <c r="H125" s="29">
        <v>45483.88</v>
      </c>
      <c r="I125" s="29">
        <f t="shared" si="2"/>
        <v>0</v>
      </c>
      <c r="J125" s="30" t="s">
        <v>1084</v>
      </c>
      <c r="K125" s="31" t="s">
        <v>480</v>
      </c>
    </row>
    <row r="126" spans="2:11">
      <c r="B126" s="25" t="s">
        <v>341</v>
      </c>
      <c r="C126" s="25" t="s">
        <v>112</v>
      </c>
      <c r="D126" s="34" t="s">
        <v>633</v>
      </c>
      <c r="E126" s="27" t="s">
        <v>479</v>
      </c>
      <c r="F126" s="28">
        <v>44531</v>
      </c>
      <c r="G126" s="29">
        <v>273384.83</v>
      </c>
      <c r="H126" s="29">
        <v>273384.83</v>
      </c>
      <c r="I126" s="29">
        <f t="shared" si="2"/>
        <v>0</v>
      </c>
      <c r="J126" s="30" t="s">
        <v>1084</v>
      </c>
      <c r="K126" s="31" t="s">
        <v>480</v>
      </c>
    </row>
    <row r="127" spans="2:11">
      <c r="B127" s="25" t="s">
        <v>342</v>
      </c>
      <c r="C127" s="25" t="s">
        <v>113</v>
      </c>
      <c r="D127" s="26" t="s">
        <v>634</v>
      </c>
      <c r="E127" s="27" t="s">
        <v>479</v>
      </c>
      <c r="F127" s="28">
        <v>44531</v>
      </c>
      <c r="G127" s="29">
        <v>9151.11</v>
      </c>
      <c r="H127" s="29">
        <v>9151.11</v>
      </c>
      <c r="I127" s="29">
        <f t="shared" si="2"/>
        <v>0</v>
      </c>
      <c r="J127" s="30" t="s">
        <v>1084</v>
      </c>
      <c r="K127" s="31" t="s">
        <v>480</v>
      </c>
    </row>
    <row r="128" spans="2:11">
      <c r="B128" s="25" t="s">
        <v>343</v>
      </c>
      <c r="C128" s="25" t="s">
        <v>114</v>
      </c>
      <c r="D128" s="34" t="s">
        <v>635</v>
      </c>
      <c r="E128" s="27" t="s">
        <v>479</v>
      </c>
      <c r="F128" s="28">
        <v>44531</v>
      </c>
      <c r="G128" s="29">
        <v>351005.15</v>
      </c>
      <c r="H128" s="29">
        <v>351005.15</v>
      </c>
      <c r="I128" s="29">
        <f t="shared" si="2"/>
        <v>0</v>
      </c>
      <c r="J128" s="30" t="s">
        <v>1084</v>
      </c>
      <c r="K128" s="31" t="s">
        <v>480</v>
      </c>
    </row>
    <row r="129" spans="2:11">
      <c r="B129" s="25" t="s">
        <v>344</v>
      </c>
      <c r="C129" s="25" t="s">
        <v>115</v>
      </c>
      <c r="D129" s="34" t="s">
        <v>636</v>
      </c>
      <c r="E129" s="27" t="s">
        <v>479</v>
      </c>
      <c r="F129" s="28">
        <v>44531</v>
      </c>
      <c r="G129" s="29">
        <v>44417.41</v>
      </c>
      <c r="H129" s="29">
        <v>44417.41</v>
      </c>
      <c r="I129" s="29">
        <f t="shared" si="2"/>
        <v>0</v>
      </c>
      <c r="J129" s="30" t="s">
        <v>1084</v>
      </c>
      <c r="K129" s="31" t="s">
        <v>480</v>
      </c>
    </row>
    <row r="130" spans="2:11">
      <c r="B130" s="25" t="s">
        <v>345</v>
      </c>
      <c r="C130" s="25" t="s">
        <v>116</v>
      </c>
      <c r="D130" s="26" t="s">
        <v>637</v>
      </c>
      <c r="E130" s="27" t="s">
        <v>479</v>
      </c>
      <c r="F130" s="28">
        <v>44531</v>
      </c>
      <c r="G130" s="29">
        <v>113773.27</v>
      </c>
      <c r="H130" s="29">
        <v>113773.27</v>
      </c>
      <c r="I130" s="29">
        <f t="shared" si="2"/>
        <v>0</v>
      </c>
      <c r="J130" s="30" t="s">
        <v>1084</v>
      </c>
      <c r="K130" s="31" t="s">
        <v>480</v>
      </c>
    </row>
    <row r="131" spans="2:11">
      <c r="B131" s="25" t="s">
        <v>1001</v>
      </c>
      <c r="C131" s="25" t="s">
        <v>569</v>
      </c>
      <c r="D131" s="26" t="s">
        <v>638</v>
      </c>
      <c r="E131" s="27" t="s">
        <v>479</v>
      </c>
      <c r="F131" s="28">
        <v>44531</v>
      </c>
      <c r="G131" s="29">
        <v>11319.99</v>
      </c>
      <c r="H131" s="29">
        <v>11319.99</v>
      </c>
      <c r="I131" s="29">
        <f t="shared" si="2"/>
        <v>0</v>
      </c>
      <c r="J131" s="30" t="s">
        <v>1084</v>
      </c>
      <c r="K131" s="31" t="s">
        <v>480</v>
      </c>
    </row>
    <row r="132" spans="2:11">
      <c r="B132" s="25" t="s">
        <v>346</v>
      </c>
      <c r="C132" s="25" t="s">
        <v>117</v>
      </c>
      <c r="D132" s="26" t="s">
        <v>639</v>
      </c>
      <c r="E132" s="27" t="s">
        <v>479</v>
      </c>
      <c r="F132" s="28">
        <v>44531</v>
      </c>
      <c r="G132" s="29">
        <v>44306.36</v>
      </c>
      <c r="H132" s="29">
        <v>44306.36</v>
      </c>
      <c r="I132" s="29">
        <f t="shared" si="2"/>
        <v>0</v>
      </c>
      <c r="J132" s="30" t="s">
        <v>1084</v>
      </c>
      <c r="K132" s="31" t="s">
        <v>480</v>
      </c>
    </row>
    <row r="133" spans="2:11">
      <c r="B133" s="25" t="s">
        <v>1261</v>
      </c>
      <c r="C133" s="25" t="s">
        <v>118</v>
      </c>
      <c r="D133" s="26" t="s">
        <v>640</v>
      </c>
      <c r="E133" s="27" t="s">
        <v>479</v>
      </c>
      <c r="F133" s="28">
        <v>44531</v>
      </c>
      <c r="G133" s="29">
        <v>15179.64</v>
      </c>
      <c r="H133" s="29">
        <v>15179.64</v>
      </c>
      <c r="I133" s="29">
        <f t="shared" si="2"/>
        <v>0</v>
      </c>
      <c r="J133" s="30" t="s">
        <v>1084</v>
      </c>
      <c r="K133" s="31" t="s">
        <v>480</v>
      </c>
    </row>
    <row r="134" spans="2:11">
      <c r="B134" s="25" t="s">
        <v>347</v>
      </c>
      <c r="C134" s="25" t="s">
        <v>119</v>
      </c>
      <c r="D134" s="34" t="s">
        <v>641</v>
      </c>
      <c r="E134" s="27" t="s">
        <v>479</v>
      </c>
      <c r="F134" s="28">
        <v>44531</v>
      </c>
      <c r="G134" s="29">
        <v>28686.720000000001</v>
      </c>
      <c r="H134" s="29">
        <v>28686.720000000001</v>
      </c>
      <c r="I134" s="29">
        <f t="shared" si="2"/>
        <v>0</v>
      </c>
      <c r="J134" s="30" t="s">
        <v>1084</v>
      </c>
      <c r="K134" s="31" t="s">
        <v>480</v>
      </c>
    </row>
    <row r="135" spans="2:11">
      <c r="B135" s="25" t="s">
        <v>1407</v>
      </c>
      <c r="C135" s="25" t="s">
        <v>120</v>
      </c>
      <c r="D135" s="26" t="s">
        <v>642</v>
      </c>
      <c r="E135" s="27" t="s">
        <v>479</v>
      </c>
      <c r="F135" s="28">
        <v>44531</v>
      </c>
      <c r="G135" s="29">
        <v>7910.81</v>
      </c>
      <c r="H135" s="29">
        <v>7910.81</v>
      </c>
      <c r="I135" s="29">
        <f t="shared" si="2"/>
        <v>0</v>
      </c>
      <c r="J135" s="30" t="s">
        <v>1084</v>
      </c>
      <c r="K135" s="31" t="s">
        <v>480</v>
      </c>
    </row>
    <row r="136" spans="2:11">
      <c r="B136" s="25" t="s">
        <v>348</v>
      </c>
      <c r="C136" s="25" t="s">
        <v>121</v>
      </c>
      <c r="D136" s="34" t="s">
        <v>643</v>
      </c>
      <c r="E136" s="27" t="s">
        <v>479</v>
      </c>
      <c r="F136" s="28">
        <v>44531</v>
      </c>
      <c r="G136" s="29">
        <v>29323.86</v>
      </c>
      <c r="H136" s="29">
        <v>29323.86</v>
      </c>
      <c r="I136" s="29">
        <f t="shared" si="2"/>
        <v>0</v>
      </c>
      <c r="J136" s="30" t="s">
        <v>1084</v>
      </c>
      <c r="K136" s="31" t="s">
        <v>480</v>
      </c>
    </row>
    <row r="137" spans="2:11">
      <c r="B137" s="25" t="s">
        <v>349</v>
      </c>
      <c r="C137" s="25" t="s">
        <v>122</v>
      </c>
      <c r="D137" s="34" t="s">
        <v>644</v>
      </c>
      <c r="E137" s="27" t="s">
        <v>479</v>
      </c>
      <c r="F137" s="28">
        <v>44531</v>
      </c>
      <c r="G137" s="29">
        <v>256347.67</v>
      </c>
      <c r="H137" s="29">
        <v>256347.67</v>
      </c>
      <c r="I137" s="29">
        <f t="shared" si="2"/>
        <v>0</v>
      </c>
      <c r="J137" s="30" t="s">
        <v>1084</v>
      </c>
      <c r="K137" s="31" t="s">
        <v>480</v>
      </c>
    </row>
    <row r="138" spans="2:11">
      <c r="B138" s="25" t="s">
        <v>1262</v>
      </c>
      <c r="C138" s="25" t="s">
        <v>992</v>
      </c>
      <c r="D138" s="26" t="s">
        <v>645</v>
      </c>
      <c r="E138" s="27" t="s">
        <v>479</v>
      </c>
      <c r="F138" s="28">
        <v>44531</v>
      </c>
      <c r="G138" s="29">
        <v>58725.46</v>
      </c>
      <c r="H138" s="29">
        <v>58725.46</v>
      </c>
      <c r="I138" s="29">
        <f t="shared" si="2"/>
        <v>0</v>
      </c>
      <c r="J138" s="30" t="s">
        <v>1084</v>
      </c>
      <c r="K138" s="31" t="s">
        <v>480</v>
      </c>
    </row>
    <row r="139" spans="2:11">
      <c r="B139" s="25" t="s">
        <v>1408</v>
      </c>
      <c r="C139" s="25" t="s">
        <v>123</v>
      </c>
      <c r="D139" s="26" t="s">
        <v>646</v>
      </c>
      <c r="E139" s="27" t="s">
        <v>479</v>
      </c>
      <c r="F139" s="28">
        <v>44531</v>
      </c>
      <c r="G139" s="29">
        <v>85251.16</v>
      </c>
      <c r="H139" s="29">
        <v>85251.16</v>
      </c>
      <c r="I139" s="29">
        <f t="shared" si="2"/>
        <v>0</v>
      </c>
      <c r="J139" s="30" t="s">
        <v>1084</v>
      </c>
      <c r="K139" s="31" t="s">
        <v>480</v>
      </c>
    </row>
    <row r="140" spans="2:11">
      <c r="B140" s="25" t="s">
        <v>1263</v>
      </c>
      <c r="C140" s="25" t="s">
        <v>125</v>
      </c>
      <c r="D140" s="26" t="s">
        <v>648</v>
      </c>
      <c r="E140" s="27" t="s">
        <v>479</v>
      </c>
      <c r="F140" s="28">
        <v>44531</v>
      </c>
      <c r="G140" s="29">
        <v>88741.22</v>
      </c>
      <c r="H140" s="29">
        <v>88741.22</v>
      </c>
      <c r="I140" s="29">
        <f t="shared" si="2"/>
        <v>0</v>
      </c>
      <c r="J140" s="30" t="s">
        <v>1084</v>
      </c>
      <c r="K140" s="31" t="s">
        <v>480</v>
      </c>
    </row>
    <row r="141" spans="2:11">
      <c r="B141" s="25" t="s">
        <v>53</v>
      </c>
      <c r="C141" s="25" t="s">
        <v>126</v>
      </c>
      <c r="D141" s="26" t="s">
        <v>649</v>
      </c>
      <c r="E141" s="27" t="s">
        <v>479</v>
      </c>
      <c r="F141" s="28">
        <v>44531</v>
      </c>
      <c r="G141" s="29">
        <v>694647.91</v>
      </c>
      <c r="H141" s="29">
        <v>694647.91</v>
      </c>
      <c r="I141" s="29">
        <f t="shared" si="2"/>
        <v>0</v>
      </c>
      <c r="J141" s="30" t="s">
        <v>1084</v>
      </c>
      <c r="K141" s="31" t="s">
        <v>480</v>
      </c>
    </row>
    <row r="142" spans="2:11">
      <c r="B142" s="25" t="s">
        <v>350</v>
      </c>
      <c r="C142" s="25" t="s">
        <v>127</v>
      </c>
      <c r="D142" s="34" t="s">
        <v>650</v>
      </c>
      <c r="E142" s="27" t="s">
        <v>479</v>
      </c>
      <c r="F142" s="28">
        <v>44531</v>
      </c>
      <c r="G142" s="29">
        <v>3010.36</v>
      </c>
      <c r="H142" s="29">
        <v>3010.36</v>
      </c>
      <c r="I142" s="29">
        <f t="shared" si="2"/>
        <v>0</v>
      </c>
      <c r="J142" s="30" t="s">
        <v>1084</v>
      </c>
      <c r="K142" s="31" t="s">
        <v>480</v>
      </c>
    </row>
    <row r="143" spans="2:11">
      <c r="B143" s="25" t="s">
        <v>351</v>
      </c>
      <c r="C143" s="25" t="s">
        <v>2</v>
      </c>
      <c r="D143" s="26" t="s">
        <v>651</v>
      </c>
      <c r="E143" s="27" t="s">
        <v>479</v>
      </c>
      <c r="F143" s="28">
        <v>44531</v>
      </c>
      <c r="G143" s="29">
        <v>30551.09</v>
      </c>
      <c r="H143" s="29">
        <v>30551.09</v>
      </c>
      <c r="I143" s="29">
        <f t="shared" si="2"/>
        <v>0</v>
      </c>
      <c r="J143" s="30" t="s">
        <v>1084</v>
      </c>
      <c r="K143" s="31" t="s">
        <v>480</v>
      </c>
    </row>
    <row r="144" spans="2:11">
      <c r="B144" s="25" t="s">
        <v>352</v>
      </c>
      <c r="C144" s="25" t="s">
        <v>128</v>
      </c>
      <c r="D144" s="34" t="s">
        <v>652</v>
      </c>
      <c r="E144" s="27" t="s">
        <v>479</v>
      </c>
      <c r="F144" s="28">
        <v>44531</v>
      </c>
      <c r="G144" s="29">
        <v>656992.16</v>
      </c>
      <c r="H144" s="29">
        <v>656992.16</v>
      </c>
      <c r="I144" s="29">
        <f t="shared" si="2"/>
        <v>0</v>
      </c>
      <c r="J144" s="30" t="s">
        <v>1084</v>
      </c>
      <c r="K144" s="31" t="s">
        <v>480</v>
      </c>
    </row>
    <row r="145" spans="2:11">
      <c r="B145" s="25" t="s">
        <v>353</v>
      </c>
      <c r="C145" s="25" t="s">
        <v>129</v>
      </c>
      <c r="D145" s="34" t="s">
        <v>653</v>
      </c>
      <c r="E145" s="27" t="s">
        <v>479</v>
      </c>
      <c r="F145" s="28">
        <v>44531</v>
      </c>
      <c r="G145" s="29">
        <v>272136.99</v>
      </c>
      <c r="H145" s="29">
        <v>272136.99</v>
      </c>
      <c r="I145" s="29">
        <f t="shared" si="2"/>
        <v>0</v>
      </c>
      <c r="J145" s="30" t="s">
        <v>1084</v>
      </c>
      <c r="K145" s="31" t="s">
        <v>480</v>
      </c>
    </row>
    <row r="146" spans="2:11">
      <c r="B146" s="25" t="s">
        <v>354</v>
      </c>
      <c r="C146" s="25" t="s">
        <v>130</v>
      </c>
      <c r="D146" s="26" t="s">
        <v>654</v>
      </c>
      <c r="E146" s="27" t="s">
        <v>479</v>
      </c>
      <c r="F146" s="28">
        <v>44531</v>
      </c>
      <c r="G146" s="29">
        <v>229.04</v>
      </c>
      <c r="H146" s="29">
        <v>229.04</v>
      </c>
      <c r="I146" s="29">
        <f t="shared" si="2"/>
        <v>0</v>
      </c>
      <c r="J146" s="30" t="s">
        <v>1084</v>
      </c>
      <c r="K146" s="31" t="s">
        <v>480</v>
      </c>
    </row>
    <row r="147" spans="2:11">
      <c r="B147" s="25" t="s">
        <v>355</v>
      </c>
      <c r="C147" s="25" t="s">
        <v>6</v>
      </c>
      <c r="D147" s="26" t="s">
        <v>655</v>
      </c>
      <c r="E147" s="27" t="s">
        <v>479</v>
      </c>
      <c r="F147" s="28">
        <v>44531</v>
      </c>
      <c r="G147" s="29">
        <v>9129.93</v>
      </c>
      <c r="H147" s="29">
        <v>9129.93</v>
      </c>
      <c r="I147" s="29">
        <f t="shared" si="2"/>
        <v>0</v>
      </c>
      <c r="J147" s="30" t="s">
        <v>1084</v>
      </c>
      <c r="K147" s="31" t="s">
        <v>480</v>
      </c>
    </row>
    <row r="148" spans="2:11">
      <c r="B148" s="25" t="s">
        <v>1264</v>
      </c>
      <c r="C148" s="25" t="s">
        <v>131</v>
      </c>
      <c r="D148" s="26" t="s">
        <v>656</v>
      </c>
      <c r="E148" s="27" t="s">
        <v>479</v>
      </c>
      <c r="F148" s="28">
        <v>44531</v>
      </c>
      <c r="G148" s="29">
        <v>5128.6899999999996</v>
      </c>
      <c r="H148" s="29">
        <v>5128.6899999999996</v>
      </c>
      <c r="I148" s="29">
        <f t="shared" si="2"/>
        <v>0</v>
      </c>
      <c r="J148" s="30" t="s">
        <v>1084</v>
      </c>
      <c r="K148" s="31" t="s">
        <v>480</v>
      </c>
    </row>
    <row r="149" spans="2:11">
      <c r="B149" s="25" t="s">
        <v>356</v>
      </c>
      <c r="C149" s="25" t="s">
        <v>132</v>
      </c>
      <c r="D149" s="26" t="s">
        <v>657</v>
      </c>
      <c r="E149" s="27" t="s">
        <v>479</v>
      </c>
      <c r="F149" s="28">
        <v>44531</v>
      </c>
      <c r="G149" s="29">
        <v>3082.25</v>
      </c>
      <c r="H149" s="29">
        <v>3082.25</v>
      </c>
      <c r="I149" s="29">
        <f t="shared" si="2"/>
        <v>0</v>
      </c>
      <c r="J149" s="30" t="s">
        <v>1084</v>
      </c>
      <c r="K149" s="31" t="s">
        <v>480</v>
      </c>
    </row>
    <row r="150" spans="2:11">
      <c r="B150" s="25" t="s">
        <v>1265</v>
      </c>
      <c r="C150" s="25" t="s">
        <v>133</v>
      </c>
      <c r="D150" s="34" t="s">
        <v>658</v>
      </c>
      <c r="E150" s="27" t="s">
        <v>479</v>
      </c>
      <c r="F150" s="28">
        <v>44531</v>
      </c>
      <c r="G150" s="29">
        <v>3156.72</v>
      </c>
      <c r="H150" s="29">
        <v>3156.72</v>
      </c>
      <c r="I150" s="29">
        <f t="shared" si="2"/>
        <v>0</v>
      </c>
      <c r="J150" s="30" t="s">
        <v>1084</v>
      </c>
      <c r="K150" s="31" t="s">
        <v>480</v>
      </c>
    </row>
    <row r="151" spans="2:11">
      <c r="B151" s="25" t="s">
        <v>977</v>
      </c>
      <c r="C151" s="25" t="s">
        <v>481</v>
      </c>
      <c r="D151" s="26" t="s">
        <v>659</v>
      </c>
      <c r="E151" s="27" t="s">
        <v>479</v>
      </c>
      <c r="F151" s="28">
        <v>44531</v>
      </c>
      <c r="G151" s="29">
        <v>6432.77</v>
      </c>
      <c r="H151" s="29">
        <v>6432.77</v>
      </c>
      <c r="I151" s="29">
        <f t="shared" ref="I151:I214" si="3">G151-H151</f>
        <v>0</v>
      </c>
      <c r="J151" s="30" t="s">
        <v>1084</v>
      </c>
      <c r="K151" s="31" t="s">
        <v>480</v>
      </c>
    </row>
    <row r="152" spans="2:11">
      <c r="B152" s="25" t="s">
        <v>357</v>
      </c>
      <c r="C152" s="25" t="s">
        <v>134</v>
      </c>
      <c r="D152" s="34" t="s">
        <v>660</v>
      </c>
      <c r="E152" s="27" t="s">
        <v>479</v>
      </c>
      <c r="F152" s="28">
        <v>44531</v>
      </c>
      <c r="G152" s="29">
        <v>652621.32999999996</v>
      </c>
      <c r="H152" s="29">
        <v>652621.32999999996</v>
      </c>
      <c r="I152" s="29">
        <f t="shared" si="3"/>
        <v>0</v>
      </c>
      <c r="J152" s="30" t="s">
        <v>1084</v>
      </c>
      <c r="K152" s="31" t="s">
        <v>480</v>
      </c>
    </row>
    <row r="153" spans="2:11">
      <c r="B153" s="25" t="s">
        <v>891</v>
      </c>
      <c r="C153" s="25" t="s">
        <v>57</v>
      </c>
      <c r="D153" s="34" t="s">
        <v>661</v>
      </c>
      <c r="E153" s="27" t="s">
        <v>479</v>
      </c>
      <c r="F153" s="28">
        <v>44531</v>
      </c>
      <c r="G153" s="29">
        <v>819.39</v>
      </c>
      <c r="H153" s="29">
        <v>819.39</v>
      </c>
      <c r="I153" s="29">
        <f t="shared" si="3"/>
        <v>0</v>
      </c>
      <c r="J153" s="30" t="s">
        <v>1084</v>
      </c>
      <c r="K153" s="31" t="s">
        <v>480</v>
      </c>
    </row>
    <row r="154" spans="2:11">
      <c r="B154" s="25" t="s">
        <v>358</v>
      </c>
      <c r="C154" s="25" t="s">
        <v>135</v>
      </c>
      <c r="D154" s="26" t="s">
        <v>662</v>
      </c>
      <c r="E154" s="27" t="s">
        <v>479</v>
      </c>
      <c r="F154" s="28">
        <v>44531</v>
      </c>
      <c r="G154" s="29">
        <v>1452.15</v>
      </c>
      <c r="H154" s="29">
        <v>1452.15</v>
      </c>
      <c r="I154" s="29">
        <f t="shared" si="3"/>
        <v>0</v>
      </c>
      <c r="J154" s="30" t="s">
        <v>1084</v>
      </c>
      <c r="K154" s="31" t="s">
        <v>480</v>
      </c>
    </row>
    <row r="155" spans="2:11">
      <c r="B155" s="25" t="s">
        <v>51</v>
      </c>
      <c r="C155" s="25" t="s">
        <v>136</v>
      </c>
      <c r="D155" s="26" t="s">
        <v>558</v>
      </c>
      <c r="E155" s="27" t="s">
        <v>479</v>
      </c>
      <c r="F155" s="28">
        <v>44531</v>
      </c>
      <c r="G155" s="29">
        <v>238452.32</v>
      </c>
      <c r="H155" s="29">
        <v>238452.32</v>
      </c>
      <c r="I155" s="29">
        <f t="shared" si="3"/>
        <v>0</v>
      </c>
      <c r="J155" s="30" t="s">
        <v>1084</v>
      </c>
      <c r="K155" s="31" t="s">
        <v>480</v>
      </c>
    </row>
    <row r="156" spans="2:11">
      <c r="B156" s="25" t="s">
        <v>359</v>
      </c>
      <c r="C156" s="25" t="s">
        <v>137</v>
      </c>
      <c r="D156" s="26" t="s">
        <v>663</v>
      </c>
      <c r="E156" s="27" t="s">
        <v>479</v>
      </c>
      <c r="F156" s="28">
        <v>44531</v>
      </c>
      <c r="G156" s="29">
        <v>6965.71</v>
      </c>
      <c r="H156" s="29">
        <v>6965.71</v>
      </c>
      <c r="I156" s="29">
        <f t="shared" si="3"/>
        <v>0</v>
      </c>
      <c r="J156" s="30" t="s">
        <v>1084</v>
      </c>
      <c r="K156" s="31" t="s">
        <v>480</v>
      </c>
    </row>
    <row r="157" spans="2:11">
      <c r="B157" s="25" t="s">
        <v>360</v>
      </c>
      <c r="C157" s="25" t="s">
        <v>138</v>
      </c>
      <c r="D157" s="26" t="s">
        <v>664</v>
      </c>
      <c r="E157" s="27" t="s">
        <v>479</v>
      </c>
      <c r="F157" s="28">
        <v>44531</v>
      </c>
      <c r="G157" s="29">
        <v>2024.07</v>
      </c>
      <c r="H157" s="29">
        <v>2024.07</v>
      </c>
      <c r="I157" s="29">
        <f t="shared" si="3"/>
        <v>0</v>
      </c>
      <c r="J157" s="30" t="s">
        <v>1084</v>
      </c>
      <c r="K157" s="31" t="s">
        <v>480</v>
      </c>
    </row>
    <row r="158" spans="2:11">
      <c r="B158" s="25" t="s">
        <v>1267</v>
      </c>
      <c r="C158" s="25" t="s">
        <v>139</v>
      </c>
      <c r="D158" s="34" t="s">
        <v>665</v>
      </c>
      <c r="E158" s="27" t="s">
        <v>479</v>
      </c>
      <c r="F158" s="28">
        <v>44531</v>
      </c>
      <c r="G158" s="29">
        <v>214.72</v>
      </c>
      <c r="H158" s="29">
        <v>214.72</v>
      </c>
      <c r="I158" s="29">
        <f t="shared" si="3"/>
        <v>0</v>
      </c>
      <c r="J158" s="30" t="s">
        <v>1084</v>
      </c>
      <c r="K158" s="31" t="s">
        <v>480</v>
      </c>
    </row>
    <row r="159" spans="2:11">
      <c r="B159" s="25" t="s">
        <v>361</v>
      </c>
      <c r="C159" s="25" t="s">
        <v>58</v>
      </c>
      <c r="D159" s="26" t="s">
        <v>563</v>
      </c>
      <c r="E159" s="27" t="s">
        <v>479</v>
      </c>
      <c r="F159" s="28">
        <v>44531</v>
      </c>
      <c r="G159" s="29">
        <v>181985.4</v>
      </c>
      <c r="H159" s="29">
        <v>181985.4</v>
      </c>
      <c r="I159" s="29">
        <f t="shared" si="3"/>
        <v>0</v>
      </c>
      <c r="J159" s="30" t="s">
        <v>1084</v>
      </c>
      <c r="K159" s="31" t="s">
        <v>480</v>
      </c>
    </row>
    <row r="160" spans="2:11">
      <c r="B160" s="25" t="s">
        <v>362</v>
      </c>
      <c r="C160" s="25" t="s">
        <v>140</v>
      </c>
      <c r="D160" s="34" t="s">
        <v>666</v>
      </c>
      <c r="E160" s="27" t="s">
        <v>479</v>
      </c>
      <c r="F160" s="28">
        <v>44531</v>
      </c>
      <c r="G160" s="29">
        <v>10951.63</v>
      </c>
      <c r="H160" s="29">
        <v>10951.63</v>
      </c>
      <c r="I160" s="29">
        <f t="shared" si="3"/>
        <v>0</v>
      </c>
      <c r="J160" s="30" t="s">
        <v>1084</v>
      </c>
      <c r="K160" s="31" t="s">
        <v>480</v>
      </c>
    </row>
    <row r="161" spans="2:11">
      <c r="B161" s="25" t="s">
        <v>1004</v>
      </c>
      <c r="C161" s="25" t="s">
        <v>141</v>
      </c>
      <c r="D161" s="34" t="s">
        <v>667</v>
      </c>
      <c r="E161" s="27" t="s">
        <v>479</v>
      </c>
      <c r="F161" s="28">
        <v>44531</v>
      </c>
      <c r="G161" s="29">
        <v>5640.2</v>
      </c>
      <c r="H161" s="29">
        <v>5640.2</v>
      </c>
      <c r="I161" s="29">
        <f t="shared" si="3"/>
        <v>0</v>
      </c>
      <c r="J161" s="30" t="s">
        <v>1084</v>
      </c>
      <c r="K161" s="31" t="s">
        <v>480</v>
      </c>
    </row>
    <row r="162" spans="2:11">
      <c r="B162" s="25" t="s">
        <v>363</v>
      </c>
      <c r="C162" s="25" t="s">
        <v>142</v>
      </c>
      <c r="D162" s="26" t="s">
        <v>668</v>
      </c>
      <c r="E162" s="27" t="s">
        <v>479</v>
      </c>
      <c r="F162" s="28">
        <v>44531</v>
      </c>
      <c r="G162" s="29">
        <v>6392.46</v>
      </c>
      <c r="H162" s="29">
        <v>6392.46</v>
      </c>
      <c r="I162" s="29">
        <f t="shared" si="3"/>
        <v>0</v>
      </c>
      <c r="J162" s="30" t="s">
        <v>1084</v>
      </c>
      <c r="K162" s="31" t="s">
        <v>480</v>
      </c>
    </row>
    <row r="163" spans="2:11">
      <c r="B163" s="25" t="s">
        <v>364</v>
      </c>
      <c r="C163" s="25" t="s">
        <v>143</v>
      </c>
      <c r="D163" s="26" t="s">
        <v>669</v>
      </c>
      <c r="E163" s="27" t="s">
        <v>479</v>
      </c>
      <c r="F163" s="28">
        <v>44531</v>
      </c>
      <c r="G163" s="29">
        <v>5174.67</v>
      </c>
      <c r="H163" s="29">
        <v>5174.67</v>
      </c>
      <c r="I163" s="29">
        <f t="shared" si="3"/>
        <v>0</v>
      </c>
      <c r="J163" s="30" t="s">
        <v>1084</v>
      </c>
      <c r="K163" s="31" t="s">
        <v>480</v>
      </c>
    </row>
    <row r="164" spans="2:11">
      <c r="B164" s="25" t="s">
        <v>365</v>
      </c>
      <c r="C164" s="25" t="s">
        <v>144</v>
      </c>
      <c r="D164" s="26" t="s">
        <v>670</v>
      </c>
      <c r="E164" s="27" t="s">
        <v>479</v>
      </c>
      <c r="F164" s="28">
        <v>44531</v>
      </c>
      <c r="G164" s="29">
        <v>7135.88</v>
      </c>
      <c r="H164" s="29">
        <v>7135.88</v>
      </c>
      <c r="I164" s="29">
        <f t="shared" si="3"/>
        <v>0</v>
      </c>
      <c r="J164" s="30" t="s">
        <v>1084</v>
      </c>
      <c r="K164" s="31" t="s">
        <v>480</v>
      </c>
    </row>
    <row r="165" spans="2:11">
      <c r="B165" s="25" t="s">
        <v>366</v>
      </c>
      <c r="C165" s="25" t="s">
        <v>145</v>
      </c>
      <c r="D165" s="26" t="s">
        <v>671</v>
      </c>
      <c r="E165" s="27" t="s">
        <v>479</v>
      </c>
      <c r="F165" s="28">
        <v>44531</v>
      </c>
      <c r="G165" s="29">
        <v>258498.38</v>
      </c>
      <c r="H165" s="29">
        <v>258498.38</v>
      </c>
      <c r="I165" s="29">
        <f t="shared" si="3"/>
        <v>0</v>
      </c>
      <c r="J165" s="30" t="s">
        <v>1084</v>
      </c>
      <c r="K165" s="31" t="s">
        <v>480</v>
      </c>
    </row>
    <row r="166" spans="2:11">
      <c r="B166" s="25" t="s">
        <v>367</v>
      </c>
      <c r="C166" s="25" t="s">
        <v>146</v>
      </c>
      <c r="D166" s="34" t="s">
        <v>672</v>
      </c>
      <c r="E166" s="27" t="s">
        <v>479</v>
      </c>
      <c r="F166" s="28">
        <v>44531</v>
      </c>
      <c r="G166" s="29">
        <v>299894.96999999997</v>
      </c>
      <c r="H166" s="29">
        <v>299894.96999999997</v>
      </c>
      <c r="I166" s="29">
        <f t="shared" si="3"/>
        <v>0</v>
      </c>
      <c r="J166" s="30" t="s">
        <v>1084</v>
      </c>
      <c r="K166" s="31" t="s">
        <v>480</v>
      </c>
    </row>
    <row r="167" spans="2:11">
      <c r="B167" s="25" t="s">
        <v>1268</v>
      </c>
      <c r="C167" s="25" t="s">
        <v>1024</v>
      </c>
      <c r="D167" s="26" t="s">
        <v>1017</v>
      </c>
      <c r="E167" s="27" t="s">
        <v>479</v>
      </c>
      <c r="F167" s="28">
        <v>44531</v>
      </c>
      <c r="G167" s="29">
        <v>5210.9399999999996</v>
      </c>
      <c r="H167" s="29">
        <v>5210.9399999999996</v>
      </c>
      <c r="I167" s="29">
        <f t="shared" si="3"/>
        <v>0</v>
      </c>
      <c r="J167" s="30" t="s">
        <v>1084</v>
      </c>
      <c r="K167" s="31" t="s">
        <v>480</v>
      </c>
    </row>
    <row r="168" spans="2:11">
      <c r="B168" s="25" t="s">
        <v>1270</v>
      </c>
      <c r="C168" s="25" t="s">
        <v>1009</v>
      </c>
      <c r="D168" s="34" t="s">
        <v>1007</v>
      </c>
      <c r="E168" s="27" t="s">
        <v>479</v>
      </c>
      <c r="F168" s="28">
        <v>44531</v>
      </c>
      <c r="G168" s="29">
        <v>2471.69</v>
      </c>
      <c r="H168" s="29">
        <v>2471.69</v>
      </c>
      <c r="I168" s="29">
        <f t="shared" si="3"/>
        <v>0</v>
      </c>
      <c r="J168" s="30" t="s">
        <v>1084</v>
      </c>
      <c r="K168" s="31" t="s">
        <v>480</v>
      </c>
    </row>
    <row r="169" spans="2:11">
      <c r="B169" s="25" t="s">
        <v>1400</v>
      </c>
      <c r="C169" s="25" t="s">
        <v>996</v>
      </c>
      <c r="D169" s="34" t="s">
        <v>991</v>
      </c>
      <c r="E169" s="27" t="s">
        <v>479</v>
      </c>
      <c r="F169" s="28">
        <v>44531</v>
      </c>
      <c r="G169" s="29">
        <v>7643.95</v>
      </c>
      <c r="H169" s="29">
        <v>7643.95</v>
      </c>
      <c r="I169" s="29">
        <f t="shared" si="3"/>
        <v>0</v>
      </c>
      <c r="J169" s="30" t="s">
        <v>1084</v>
      </c>
      <c r="K169" s="31" t="s">
        <v>480</v>
      </c>
    </row>
    <row r="170" spans="2:11">
      <c r="B170" s="25" t="s">
        <v>368</v>
      </c>
      <c r="C170" s="25" t="s">
        <v>147</v>
      </c>
      <c r="D170" s="26" t="s">
        <v>673</v>
      </c>
      <c r="E170" s="27" t="s">
        <v>479</v>
      </c>
      <c r="F170" s="28">
        <v>44531</v>
      </c>
      <c r="G170" s="29">
        <v>3446.52</v>
      </c>
      <c r="H170" s="29">
        <v>3446.52</v>
      </c>
      <c r="I170" s="29">
        <f t="shared" si="3"/>
        <v>0</v>
      </c>
      <c r="J170" s="30" t="s">
        <v>1084</v>
      </c>
      <c r="K170" s="31" t="s">
        <v>480</v>
      </c>
    </row>
    <row r="171" spans="2:11">
      <c r="B171" s="25" t="s">
        <v>369</v>
      </c>
      <c r="C171" s="25" t="s">
        <v>148</v>
      </c>
      <c r="D171" s="26" t="s">
        <v>674</v>
      </c>
      <c r="E171" s="27" t="s">
        <v>479</v>
      </c>
      <c r="F171" s="28">
        <v>44531</v>
      </c>
      <c r="G171" s="29">
        <v>2526.46</v>
      </c>
      <c r="H171" s="29">
        <v>2526.46</v>
      </c>
      <c r="I171" s="29">
        <f t="shared" si="3"/>
        <v>0</v>
      </c>
      <c r="J171" s="30" t="s">
        <v>1084</v>
      </c>
      <c r="K171" s="31" t="s">
        <v>480</v>
      </c>
    </row>
    <row r="172" spans="2:11">
      <c r="B172" s="25" t="s">
        <v>1409</v>
      </c>
      <c r="C172" s="25" t="s">
        <v>149</v>
      </c>
      <c r="D172" s="26" t="s">
        <v>675</v>
      </c>
      <c r="E172" s="27" t="s">
        <v>479</v>
      </c>
      <c r="F172" s="28">
        <v>44531</v>
      </c>
      <c r="G172" s="29">
        <v>7506.49</v>
      </c>
      <c r="H172" s="29">
        <v>7506.49</v>
      </c>
      <c r="I172" s="29">
        <f t="shared" si="3"/>
        <v>0</v>
      </c>
      <c r="J172" s="30" t="s">
        <v>1084</v>
      </c>
      <c r="K172" s="31" t="s">
        <v>480</v>
      </c>
    </row>
    <row r="173" spans="2:11">
      <c r="B173" s="25" t="s">
        <v>1272</v>
      </c>
      <c r="C173" s="25" t="s">
        <v>150</v>
      </c>
      <c r="D173" s="26" t="s">
        <v>676</v>
      </c>
      <c r="E173" s="27" t="s">
        <v>479</v>
      </c>
      <c r="F173" s="28">
        <v>44531</v>
      </c>
      <c r="G173" s="29">
        <v>16433.61</v>
      </c>
      <c r="H173" s="29">
        <v>16433.61</v>
      </c>
      <c r="I173" s="29">
        <f t="shared" si="3"/>
        <v>0</v>
      </c>
      <c r="J173" s="30" t="s">
        <v>1084</v>
      </c>
      <c r="K173" s="31" t="s">
        <v>480</v>
      </c>
    </row>
    <row r="174" spans="2:11">
      <c r="B174" s="25" t="s">
        <v>370</v>
      </c>
      <c r="C174" s="25" t="s">
        <v>151</v>
      </c>
      <c r="D174" s="34" t="s">
        <v>677</v>
      </c>
      <c r="E174" s="27" t="s">
        <v>479</v>
      </c>
      <c r="F174" s="28">
        <v>44531</v>
      </c>
      <c r="G174" s="29">
        <v>319683.51</v>
      </c>
      <c r="H174" s="29">
        <v>319683.51</v>
      </c>
      <c r="I174" s="29">
        <f t="shared" si="3"/>
        <v>0</v>
      </c>
      <c r="J174" s="30" t="s">
        <v>1084</v>
      </c>
      <c r="K174" s="31" t="s">
        <v>480</v>
      </c>
    </row>
    <row r="175" spans="2:11">
      <c r="B175" s="25" t="s">
        <v>1273</v>
      </c>
      <c r="C175" s="25" t="s">
        <v>993</v>
      </c>
      <c r="D175" s="26" t="s">
        <v>987</v>
      </c>
      <c r="E175" s="27" t="s">
        <v>479</v>
      </c>
      <c r="F175" s="28">
        <v>44531</v>
      </c>
      <c r="G175" s="29">
        <v>7843.02</v>
      </c>
      <c r="H175" s="29">
        <v>7843.02</v>
      </c>
      <c r="I175" s="29">
        <f t="shared" si="3"/>
        <v>0</v>
      </c>
      <c r="J175" s="30" t="s">
        <v>1084</v>
      </c>
      <c r="K175" s="31" t="s">
        <v>480</v>
      </c>
    </row>
    <row r="176" spans="2:11">
      <c r="B176" s="25" t="s">
        <v>371</v>
      </c>
      <c r="C176" s="25" t="s">
        <v>152</v>
      </c>
      <c r="D176" s="34" t="s">
        <v>678</v>
      </c>
      <c r="E176" s="27" t="s">
        <v>479</v>
      </c>
      <c r="F176" s="28">
        <v>44531</v>
      </c>
      <c r="G176" s="29">
        <v>992022.95</v>
      </c>
      <c r="H176" s="29">
        <v>992022.95</v>
      </c>
      <c r="I176" s="29">
        <f t="shared" si="3"/>
        <v>0</v>
      </c>
      <c r="J176" s="30" t="s">
        <v>1084</v>
      </c>
      <c r="K176" s="31" t="s">
        <v>480</v>
      </c>
    </row>
    <row r="177" spans="2:11">
      <c r="B177" s="25" t="s">
        <v>1410</v>
      </c>
      <c r="C177" s="25" t="s">
        <v>153</v>
      </c>
      <c r="D177" s="34" t="s">
        <v>679</v>
      </c>
      <c r="E177" s="27" t="s">
        <v>479</v>
      </c>
      <c r="F177" s="28">
        <v>44531</v>
      </c>
      <c r="G177" s="29">
        <v>21869.85</v>
      </c>
      <c r="H177" s="29">
        <v>21869.85</v>
      </c>
      <c r="I177" s="29">
        <f t="shared" si="3"/>
        <v>0</v>
      </c>
      <c r="J177" s="30" t="s">
        <v>1084</v>
      </c>
      <c r="K177" s="31" t="s">
        <v>480</v>
      </c>
    </row>
    <row r="178" spans="2:11">
      <c r="B178" s="25" t="s">
        <v>1274</v>
      </c>
      <c r="C178" s="25" t="s">
        <v>154</v>
      </c>
      <c r="D178" s="26" t="s">
        <v>680</v>
      </c>
      <c r="E178" s="27" t="s">
        <v>479</v>
      </c>
      <c r="F178" s="28">
        <v>44531</v>
      </c>
      <c r="G178" s="29">
        <v>33029.730000000003</v>
      </c>
      <c r="H178" s="29">
        <v>33029.730000000003</v>
      </c>
      <c r="I178" s="29">
        <f t="shared" si="3"/>
        <v>0</v>
      </c>
      <c r="J178" s="30" t="s">
        <v>1084</v>
      </c>
      <c r="K178" s="31" t="s">
        <v>480</v>
      </c>
    </row>
    <row r="179" spans="2:11">
      <c r="B179" s="25" t="s">
        <v>372</v>
      </c>
      <c r="C179" s="25" t="s">
        <v>155</v>
      </c>
      <c r="D179" s="26" t="s">
        <v>681</v>
      </c>
      <c r="E179" s="27" t="s">
        <v>479</v>
      </c>
      <c r="F179" s="28">
        <v>44531</v>
      </c>
      <c r="G179" s="29">
        <v>17857.93</v>
      </c>
      <c r="H179" s="29">
        <v>17857.93</v>
      </c>
      <c r="I179" s="29">
        <f t="shared" si="3"/>
        <v>0</v>
      </c>
      <c r="J179" s="30" t="s">
        <v>1084</v>
      </c>
      <c r="K179" s="31" t="s">
        <v>480</v>
      </c>
    </row>
    <row r="180" spans="2:11">
      <c r="B180" s="25" t="s">
        <v>373</v>
      </c>
      <c r="C180" s="25" t="s">
        <v>156</v>
      </c>
      <c r="D180" s="26" t="s">
        <v>682</v>
      </c>
      <c r="E180" s="27" t="s">
        <v>479</v>
      </c>
      <c r="F180" s="28">
        <v>44531</v>
      </c>
      <c r="G180" s="29">
        <v>36857.17</v>
      </c>
      <c r="H180" s="29">
        <v>36857.17</v>
      </c>
      <c r="I180" s="29">
        <f t="shared" si="3"/>
        <v>0</v>
      </c>
      <c r="J180" s="30" t="s">
        <v>1084</v>
      </c>
      <c r="K180" s="31" t="s">
        <v>480</v>
      </c>
    </row>
    <row r="181" spans="2:11">
      <c r="B181" s="25" t="s">
        <v>1411</v>
      </c>
      <c r="C181" s="25" t="s">
        <v>157</v>
      </c>
      <c r="D181" s="26" t="s">
        <v>683</v>
      </c>
      <c r="E181" s="27" t="s">
        <v>479</v>
      </c>
      <c r="F181" s="28">
        <v>44531</v>
      </c>
      <c r="G181" s="29">
        <v>622.5</v>
      </c>
      <c r="H181" s="29">
        <v>622.5</v>
      </c>
      <c r="I181" s="29">
        <f t="shared" si="3"/>
        <v>0</v>
      </c>
      <c r="J181" s="30" t="s">
        <v>1084</v>
      </c>
      <c r="K181" s="31" t="s">
        <v>480</v>
      </c>
    </row>
    <row r="182" spans="2:11">
      <c r="B182" s="25" t="s">
        <v>1412</v>
      </c>
      <c r="C182" s="25" t="s">
        <v>158</v>
      </c>
      <c r="D182" s="34" t="s">
        <v>684</v>
      </c>
      <c r="E182" s="27" t="s">
        <v>479</v>
      </c>
      <c r="F182" s="28">
        <v>44531</v>
      </c>
      <c r="G182" s="29">
        <v>1835.97</v>
      </c>
      <c r="H182" s="29">
        <v>1835.97</v>
      </c>
      <c r="I182" s="29">
        <f t="shared" si="3"/>
        <v>0</v>
      </c>
      <c r="J182" s="30" t="s">
        <v>1084</v>
      </c>
      <c r="K182" s="31" t="s">
        <v>480</v>
      </c>
    </row>
    <row r="183" spans="2:11">
      <c r="B183" s="25" t="s">
        <v>1413</v>
      </c>
      <c r="C183" s="25" t="s">
        <v>515</v>
      </c>
      <c r="D183" s="26" t="s">
        <v>685</v>
      </c>
      <c r="E183" s="27" t="s">
        <v>479</v>
      </c>
      <c r="F183" s="28">
        <v>44531</v>
      </c>
      <c r="G183" s="29">
        <v>4726.67</v>
      </c>
      <c r="H183" s="29">
        <v>4726.67</v>
      </c>
      <c r="I183" s="29">
        <f t="shared" si="3"/>
        <v>0</v>
      </c>
      <c r="J183" s="30" t="s">
        <v>1084</v>
      </c>
      <c r="K183" s="31" t="s">
        <v>480</v>
      </c>
    </row>
    <row r="184" spans="2:11">
      <c r="B184" s="25" t="s">
        <v>1414</v>
      </c>
      <c r="C184" s="25" t="s">
        <v>159</v>
      </c>
      <c r="D184" s="34" t="s">
        <v>686</v>
      </c>
      <c r="E184" s="27" t="s">
        <v>479</v>
      </c>
      <c r="F184" s="28">
        <v>44531</v>
      </c>
      <c r="G184" s="29">
        <v>1083.77</v>
      </c>
      <c r="H184" s="29">
        <v>1083.77</v>
      </c>
      <c r="I184" s="29">
        <f t="shared" si="3"/>
        <v>0</v>
      </c>
      <c r="J184" s="30" t="s">
        <v>1084</v>
      </c>
      <c r="K184" s="31" t="s">
        <v>480</v>
      </c>
    </row>
    <row r="185" spans="2:11">
      <c r="B185" s="25" t="s">
        <v>374</v>
      </c>
      <c r="C185" s="25" t="s">
        <v>160</v>
      </c>
      <c r="D185" s="34" t="s">
        <v>687</v>
      </c>
      <c r="E185" s="27" t="s">
        <v>479</v>
      </c>
      <c r="F185" s="28">
        <v>44531</v>
      </c>
      <c r="G185" s="29">
        <v>1451.62</v>
      </c>
      <c r="H185" s="29">
        <v>1451.62</v>
      </c>
      <c r="I185" s="29">
        <f t="shared" si="3"/>
        <v>0</v>
      </c>
      <c r="J185" s="30" t="s">
        <v>1084</v>
      </c>
      <c r="K185" s="31" t="s">
        <v>480</v>
      </c>
    </row>
    <row r="186" spans="2:11">
      <c r="B186" s="25" t="s">
        <v>375</v>
      </c>
      <c r="C186" s="25" t="s">
        <v>161</v>
      </c>
      <c r="D186" s="26" t="s">
        <v>688</v>
      </c>
      <c r="E186" s="27" t="s">
        <v>479</v>
      </c>
      <c r="F186" s="28">
        <v>44531</v>
      </c>
      <c r="G186" s="29">
        <v>15209.22</v>
      </c>
      <c r="H186" s="29">
        <v>15209.22</v>
      </c>
      <c r="I186" s="29">
        <f t="shared" si="3"/>
        <v>0</v>
      </c>
      <c r="J186" s="30" t="s">
        <v>1084</v>
      </c>
      <c r="K186" s="31" t="s">
        <v>480</v>
      </c>
    </row>
    <row r="187" spans="2:11">
      <c r="B187" s="25" t="s">
        <v>1275</v>
      </c>
      <c r="C187" s="25" t="s">
        <v>162</v>
      </c>
      <c r="D187" s="26" t="s">
        <v>689</v>
      </c>
      <c r="E187" s="27" t="s">
        <v>479</v>
      </c>
      <c r="F187" s="28">
        <v>44531</v>
      </c>
      <c r="G187" s="29">
        <v>17282.29</v>
      </c>
      <c r="H187" s="29">
        <v>17282.29</v>
      </c>
      <c r="I187" s="29">
        <f t="shared" si="3"/>
        <v>0</v>
      </c>
      <c r="J187" s="30" t="s">
        <v>1084</v>
      </c>
      <c r="K187" s="31" t="s">
        <v>480</v>
      </c>
    </row>
    <row r="188" spans="2:11">
      <c r="B188" s="25" t="s">
        <v>377</v>
      </c>
      <c r="C188" s="25" t="s">
        <v>164</v>
      </c>
      <c r="D188" s="26" t="s">
        <v>691</v>
      </c>
      <c r="E188" s="27" t="s">
        <v>479</v>
      </c>
      <c r="F188" s="28">
        <v>44531</v>
      </c>
      <c r="G188" s="29">
        <v>2988.46</v>
      </c>
      <c r="H188" s="29">
        <v>2988.46</v>
      </c>
      <c r="I188" s="29">
        <f t="shared" si="3"/>
        <v>0</v>
      </c>
      <c r="J188" s="30" t="s">
        <v>1084</v>
      </c>
      <c r="K188" s="31" t="s">
        <v>480</v>
      </c>
    </row>
    <row r="189" spans="2:11">
      <c r="B189" s="25" t="s">
        <v>542</v>
      </c>
      <c r="C189" s="25" t="s">
        <v>516</v>
      </c>
      <c r="D189" s="26" t="s">
        <v>692</v>
      </c>
      <c r="E189" s="27" t="s">
        <v>479</v>
      </c>
      <c r="F189" s="28">
        <v>44531</v>
      </c>
      <c r="G189" s="29">
        <v>1595.37</v>
      </c>
      <c r="H189" s="29">
        <v>1595.37</v>
      </c>
      <c r="I189" s="29">
        <f t="shared" si="3"/>
        <v>0</v>
      </c>
      <c r="J189" s="30" t="s">
        <v>1084</v>
      </c>
      <c r="K189" s="31" t="s">
        <v>480</v>
      </c>
    </row>
    <row r="190" spans="2:11">
      <c r="B190" s="25" t="s">
        <v>1277</v>
      </c>
      <c r="C190" s="25" t="s">
        <v>517</v>
      </c>
      <c r="D190" s="34" t="s">
        <v>1026</v>
      </c>
      <c r="E190" s="27" t="s">
        <v>479</v>
      </c>
      <c r="F190" s="28">
        <v>44531</v>
      </c>
      <c r="G190" s="29">
        <v>29669.09</v>
      </c>
      <c r="H190" s="29">
        <v>29669.09</v>
      </c>
      <c r="I190" s="29">
        <f t="shared" si="3"/>
        <v>0</v>
      </c>
      <c r="J190" s="30" t="s">
        <v>1084</v>
      </c>
      <c r="K190" s="31" t="s">
        <v>480</v>
      </c>
    </row>
    <row r="191" spans="2:11">
      <c r="B191" s="25" t="s">
        <v>1415</v>
      </c>
      <c r="C191" s="25" t="s">
        <v>165</v>
      </c>
      <c r="D191" s="26" t="s">
        <v>693</v>
      </c>
      <c r="E191" s="27" t="s">
        <v>479</v>
      </c>
      <c r="F191" s="28">
        <v>44531</v>
      </c>
      <c r="G191" s="29">
        <v>112564.83</v>
      </c>
      <c r="H191" s="29">
        <v>112564.83</v>
      </c>
      <c r="I191" s="29">
        <f t="shared" si="3"/>
        <v>0</v>
      </c>
      <c r="J191" s="30" t="s">
        <v>1084</v>
      </c>
      <c r="K191" s="31" t="s">
        <v>480</v>
      </c>
    </row>
    <row r="192" spans="2:11">
      <c r="B192" s="25" t="s">
        <v>378</v>
      </c>
      <c r="C192" s="25" t="s">
        <v>166</v>
      </c>
      <c r="D192" s="34" t="s">
        <v>694</v>
      </c>
      <c r="E192" s="27" t="s">
        <v>479</v>
      </c>
      <c r="F192" s="28">
        <v>44531</v>
      </c>
      <c r="G192" s="29">
        <v>1618.06</v>
      </c>
      <c r="H192" s="29">
        <v>1618.06</v>
      </c>
      <c r="I192" s="29">
        <f t="shared" si="3"/>
        <v>0</v>
      </c>
      <c r="J192" s="30" t="s">
        <v>1084</v>
      </c>
      <c r="K192" s="31" t="s">
        <v>480</v>
      </c>
    </row>
    <row r="193" spans="2:11">
      <c r="B193" s="25" t="s">
        <v>379</v>
      </c>
      <c r="C193" s="25" t="s">
        <v>167</v>
      </c>
      <c r="D193" s="34" t="s">
        <v>695</v>
      </c>
      <c r="E193" s="27" t="s">
        <v>479</v>
      </c>
      <c r="F193" s="28">
        <v>44531</v>
      </c>
      <c r="G193" s="29">
        <v>4142.62</v>
      </c>
      <c r="H193" s="29">
        <v>4142.62</v>
      </c>
      <c r="I193" s="29">
        <f t="shared" si="3"/>
        <v>0</v>
      </c>
      <c r="J193" s="30" t="s">
        <v>1084</v>
      </c>
      <c r="K193" s="31" t="s">
        <v>480</v>
      </c>
    </row>
    <row r="194" spans="2:11">
      <c r="B194" s="25" t="s">
        <v>380</v>
      </c>
      <c r="C194" s="25" t="s">
        <v>168</v>
      </c>
      <c r="D194" s="26" t="s">
        <v>696</v>
      </c>
      <c r="E194" s="27" t="s">
        <v>479</v>
      </c>
      <c r="F194" s="28">
        <v>44531</v>
      </c>
      <c r="G194" s="29">
        <v>3854.91</v>
      </c>
      <c r="H194" s="29">
        <v>3854.91</v>
      </c>
      <c r="I194" s="29">
        <f t="shared" si="3"/>
        <v>0</v>
      </c>
      <c r="J194" s="30" t="s">
        <v>1084</v>
      </c>
      <c r="K194" s="31" t="s">
        <v>480</v>
      </c>
    </row>
    <row r="195" spans="2:11">
      <c r="B195" s="25" t="s">
        <v>1005</v>
      </c>
      <c r="C195" s="25" t="s">
        <v>169</v>
      </c>
      <c r="D195" s="26" t="s">
        <v>697</v>
      </c>
      <c r="E195" s="27" t="s">
        <v>479</v>
      </c>
      <c r="F195" s="28">
        <v>44531</v>
      </c>
      <c r="G195" s="29">
        <v>40788.39</v>
      </c>
      <c r="H195" s="29">
        <v>40788.39</v>
      </c>
      <c r="I195" s="29">
        <f t="shared" si="3"/>
        <v>0</v>
      </c>
      <c r="J195" s="30" t="s">
        <v>1084</v>
      </c>
      <c r="K195" s="31" t="s">
        <v>480</v>
      </c>
    </row>
    <row r="196" spans="2:11">
      <c r="B196" s="25" t="s">
        <v>1278</v>
      </c>
      <c r="C196" s="25" t="s">
        <v>170</v>
      </c>
      <c r="D196" s="26" t="s">
        <v>698</v>
      </c>
      <c r="E196" s="27" t="s">
        <v>479</v>
      </c>
      <c r="F196" s="28">
        <v>44531</v>
      </c>
      <c r="G196" s="29">
        <v>8981.0400000000009</v>
      </c>
      <c r="H196" s="29">
        <v>8981.0400000000009</v>
      </c>
      <c r="I196" s="29">
        <f t="shared" si="3"/>
        <v>0</v>
      </c>
      <c r="J196" s="30" t="s">
        <v>1084</v>
      </c>
      <c r="K196" s="31" t="s">
        <v>480</v>
      </c>
    </row>
    <row r="197" spans="2:11">
      <c r="B197" s="25" t="s">
        <v>1279</v>
      </c>
      <c r="C197" s="25" t="s">
        <v>171</v>
      </c>
      <c r="D197" s="26" t="s">
        <v>699</v>
      </c>
      <c r="E197" s="27" t="s">
        <v>479</v>
      </c>
      <c r="F197" s="28">
        <v>44531</v>
      </c>
      <c r="G197" s="29">
        <v>30182.43</v>
      </c>
      <c r="H197" s="29">
        <v>30182.43</v>
      </c>
      <c r="I197" s="29">
        <f t="shared" si="3"/>
        <v>0</v>
      </c>
      <c r="J197" s="30" t="s">
        <v>1084</v>
      </c>
      <c r="K197" s="31" t="s">
        <v>480</v>
      </c>
    </row>
    <row r="198" spans="2:11">
      <c r="B198" s="25" t="s">
        <v>1280</v>
      </c>
      <c r="C198" s="25" t="s">
        <v>172</v>
      </c>
      <c r="D198" s="34" t="s">
        <v>700</v>
      </c>
      <c r="E198" s="27" t="s">
        <v>479</v>
      </c>
      <c r="F198" s="28">
        <v>44531</v>
      </c>
      <c r="G198" s="29">
        <v>64759.79</v>
      </c>
      <c r="H198" s="29">
        <v>64759.79</v>
      </c>
      <c r="I198" s="29">
        <f t="shared" si="3"/>
        <v>0</v>
      </c>
      <c r="J198" s="30" t="s">
        <v>1084</v>
      </c>
      <c r="K198" s="31" t="s">
        <v>480</v>
      </c>
    </row>
    <row r="199" spans="2:11">
      <c r="B199" s="25" t="s">
        <v>381</v>
      </c>
      <c r="C199" s="25" t="s">
        <v>173</v>
      </c>
      <c r="D199" s="26" t="s">
        <v>701</v>
      </c>
      <c r="E199" s="27" t="s">
        <v>479</v>
      </c>
      <c r="F199" s="28">
        <v>44531</v>
      </c>
      <c r="G199" s="29">
        <v>275993.18</v>
      </c>
      <c r="H199" s="29">
        <v>275993.18</v>
      </c>
      <c r="I199" s="29">
        <f t="shared" si="3"/>
        <v>0</v>
      </c>
      <c r="J199" s="30" t="s">
        <v>1084</v>
      </c>
      <c r="K199" s="31" t="s">
        <v>480</v>
      </c>
    </row>
    <row r="200" spans="2:11">
      <c r="B200" s="25" t="s">
        <v>382</v>
      </c>
      <c r="C200" s="25" t="s">
        <v>174</v>
      </c>
      <c r="D200" s="34" t="s">
        <v>702</v>
      </c>
      <c r="E200" s="27" t="s">
        <v>479</v>
      </c>
      <c r="F200" s="28">
        <v>44531</v>
      </c>
      <c r="G200" s="29">
        <v>80813.94</v>
      </c>
      <c r="H200" s="29">
        <v>80813.94</v>
      </c>
      <c r="I200" s="29">
        <f t="shared" si="3"/>
        <v>0</v>
      </c>
      <c r="J200" s="30" t="s">
        <v>1084</v>
      </c>
      <c r="K200" s="31" t="s">
        <v>480</v>
      </c>
    </row>
    <row r="201" spans="2:11">
      <c r="B201" s="25" t="s">
        <v>383</v>
      </c>
      <c r="C201" s="25" t="s">
        <v>175</v>
      </c>
      <c r="D201" s="34" t="s">
        <v>703</v>
      </c>
      <c r="E201" s="27" t="s">
        <v>479</v>
      </c>
      <c r="F201" s="28">
        <v>44531</v>
      </c>
      <c r="G201" s="29">
        <v>24311.47</v>
      </c>
      <c r="H201" s="29">
        <v>24311.47</v>
      </c>
      <c r="I201" s="29">
        <f t="shared" si="3"/>
        <v>0</v>
      </c>
      <c r="J201" s="30" t="s">
        <v>1084</v>
      </c>
      <c r="K201" s="31" t="s">
        <v>480</v>
      </c>
    </row>
    <row r="202" spans="2:11">
      <c r="B202" s="25" t="s">
        <v>384</v>
      </c>
      <c r="C202" s="25" t="s">
        <v>176</v>
      </c>
      <c r="D202" s="26" t="s">
        <v>704</v>
      </c>
      <c r="E202" s="27" t="s">
        <v>479</v>
      </c>
      <c r="F202" s="28">
        <v>44531</v>
      </c>
      <c r="G202" s="29">
        <v>4464.2</v>
      </c>
      <c r="H202" s="29">
        <v>4464.2</v>
      </c>
      <c r="I202" s="29">
        <f t="shared" si="3"/>
        <v>0</v>
      </c>
      <c r="J202" s="30" t="s">
        <v>1084</v>
      </c>
      <c r="K202" s="31" t="s">
        <v>480</v>
      </c>
    </row>
    <row r="203" spans="2:11">
      <c r="B203" s="25" t="s">
        <v>385</v>
      </c>
      <c r="C203" s="25" t="s">
        <v>177</v>
      </c>
      <c r="D203" s="26" t="s">
        <v>705</v>
      </c>
      <c r="E203" s="27" t="s">
        <v>479</v>
      </c>
      <c r="F203" s="28">
        <v>44531</v>
      </c>
      <c r="G203" s="29">
        <v>270643.96999999997</v>
      </c>
      <c r="H203" s="29">
        <v>270643.96999999997</v>
      </c>
      <c r="I203" s="29">
        <f t="shared" si="3"/>
        <v>0</v>
      </c>
      <c r="J203" s="30" t="s">
        <v>1084</v>
      </c>
      <c r="K203" s="31" t="s">
        <v>480</v>
      </c>
    </row>
    <row r="204" spans="2:11">
      <c r="B204" s="25" t="s">
        <v>386</v>
      </c>
      <c r="C204" s="25" t="s">
        <v>178</v>
      </c>
      <c r="D204" s="26" t="s">
        <v>706</v>
      </c>
      <c r="E204" s="27" t="s">
        <v>479</v>
      </c>
      <c r="F204" s="28">
        <v>44531</v>
      </c>
      <c r="G204" s="29">
        <v>199364.39</v>
      </c>
      <c r="H204" s="29">
        <v>199364.39</v>
      </c>
      <c r="I204" s="29">
        <f t="shared" si="3"/>
        <v>0</v>
      </c>
      <c r="J204" s="30" t="s">
        <v>1084</v>
      </c>
      <c r="K204" s="31" t="s">
        <v>480</v>
      </c>
    </row>
    <row r="205" spans="2:11">
      <c r="B205" s="25" t="s">
        <v>387</v>
      </c>
      <c r="C205" s="25" t="s">
        <v>3</v>
      </c>
      <c r="D205" s="26" t="s">
        <v>707</v>
      </c>
      <c r="E205" s="27" t="s">
        <v>479</v>
      </c>
      <c r="F205" s="28">
        <v>44531</v>
      </c>
      <c r="G205" s="29">
        <v>44679.69</v>
      </c>
      <c r="H205" s="29">
        <v>44679.69</v>
      </c>
      <c r="I205" s="29">
        <f t="shared" si="3"/>
        <v>0</v>
      </c>
      <c r="J205" s="30" t="s">
        <v>1084</v>
      </c>
      <c r="K205" s="31" t="s">
        <v>480</v>
      </c>
    </row>
    <row r="206" spans="2:11">
      <c r="B206" s="25" t="s">
        <v>388</v>
      </c>
      <c r="C206" s="25" t="s">
        <v>4</v>
      </c>
      <c r="D206" s="34" t="s">
        <v>708</v>
      </c>
      <c r="E206" s="27" t="s">
        <v>479</v>
      </c>
      <c r="F206" s="28">
        <v>44531</v>
      </c>
      <c r="G206" s="29">
        <v>9341.19</v>
      </c>
      <c r="H206" s="29">
        <v>9341.19</v>
      </c>
      <c r="I206" s="29">
        <f t="shared" si="3"/>
        <v>0</v>
      </c>
      <c r="J206" s="30" t="s">
        <v>1084</v>
      </c>
      <c r="K206" s="31" t="s">
        <v>480</v>
      </c>
    </row>
    <row r="207" spans="2:11">
      <c r="B207" s="25" t="s">
        <v>389</v>
      </c>
      <c r="C207" s="25" t="s">
        <v>179</v>
      </c>
      <c r="D207" s="26" t="s">
        <v>709</v>
      </c>
      <c r="E207" s="27" t="s">
        <v>479</v>
      </c>
      <c r="F207" s="28">
        <v>44531</v>
      </c>
      <c r="G207" s="29">
        <v>6123.88</v>
      </c>
      <c r="H207" s="29">
        <v>6123.88</v>
      </c>
      <c r="I207" s="29">
        <f t="shared" si="3"/>
        <v>0</v>
      </c>
      <c r="J207" s="30" t="s">
        <v>1084</v>
      </c>
      <c r="K207" s="31" t="s">
        <v>480</v>
      </c>
    </row>
    <row r="208" spans="2:11">
      <c r="B208" s="25" t="s">
        <v>390</v>
      </c>
      <c r="C208" s="25" t="s">
        <v>180</v>
      </c>
      <c r="D208" s="34" t="s">
        <v>710</v>
      </c>
      <c r="E208" s="27" t="s">
        <v>479</v>
      </c>
      <c r="F208" s="28">
        <v>44531</v>
      </c>
      <c r="G208" s="29">
        <v>347.2</v>
      </c>
      <c r="H208" s="29">
        <v>347.2</v>
      </c>
      <c r="I208" s="29">
        <f t="shared" si="3"/>
        <v>0</v>
      </c>
      <c r="J208" s="30" t="s">
        <v>1084</v>
      </c>
      <c r="K208" s="31" t="s">
        <v>480</v>
      </c>
    </row>
    <row r="209" spans="2:11">
      <c r="B209" s="25" t="s">
        <v>391</v>
      </c>
      <c r="C209" s="25" t="s">
        <v>181</v>
      </c>
      <c r="D209" s="34" t="s">
        <v>711</v>
      </c>
      <c r="E209" s="27" t="s">
        <v>479</v>
      </c>
      <c r="F209" s="28">
        <v>44531</v>
      </c>
      <c r="G209" s="29">
        <v>147495.19</v>
      </c>
      <c r="H209" s="29">
        <v>147495.19</v>
      </c>
      <c r="I209" s="29">
        <f t="shared" si="3"/>
        <v>0</v>
      </c>
      <c r="J209" s="30" t="s">
        <v>1084</v>
      </c>
      <c r="K209" s="31" t="s">
        <v>480</v>
      </c>
    </row>
    <row r="210" spans="2:11">
      <c r="B210" s="25" t="s">
        <v>392</v>
      </c>
      <c r="C210" s="25" t="s">
        <v>182</v>
      </c>
      <c r="D210" s="26" t="s">
        <v>712</v>
      </c>
      <c r="E210" s="27" t="s">
        <v>479</v>
      </c>
      <c r="F210" s="28">
        <v>44531</v>
      </c>
      <c r="G210" s="29">
        <v>100296.08</v>
      </c>
      <c r="H210" s="29">
        <v>100296.08</v>
      </c>
      <c r="I210" s="29">
        <f t="shared" si="3"/>
        <v>0</v>
      </c>
      <c r="J210" s="30" t="s">
        <v>1084</v>
      </c>
      <c r="K210" s="31" t="s">
        <v>480</v>
      </c>
    </row>
    <row r="211" spans="2:11">
      <c r="B211" s="25" t="s">
        <v>393</v>
      </c>
      <c r="C211" s="25" t="s">
        <v>183</v>
      </c>
      <c r="D211" s="26" t="s">
        <v>713</v>
      </c>
      <c r="E211" s="27" t="s">
        <v>479</v>
      </c>
      <c r="F211" s="28">
        <v>44531</v>
      </c>
      <c r="G211" s="29">
        <v>95431.360000000001</v>
      </c>
      <c r="H211" s="29">
        <v>95431.360000000001</v>
      </c>
      <c r="I211" s="29">
        <f t="shared" si="3"/>
        <v>0</v>
      </c>
      <c r="J211" s="30" t="s">
        <v>1084</v>
      </c>
      <c r="K211" s="31" t="s">
        <v>480</v>
      </c>
    </row>
    <row r="212" spans="2:11">
      <c r="B212" s="25" t="s">
        <v>394</v>
      </c>
      <c r="C212" s="25" t="s">
        <v>184</v>
      </c>
      <c r="D212" s="26" t="s">
        <v>714</v>
      </c>
      <c r="E212" s="27" t="s">
        <v>479</v>
      </c>
      <c r="F212" s="28">
        <v>44531</v>
      </c>
      <c r="G212" s="29">
        <v>118712.13</v>
      </c>
      <c r="H212" s="29">
        <v>118712.13</v>
      </c>
      <c r="I212" s="29">
        <f t="shared" si="3"/>
        <v>0</v>
      </c>
      <c r="J212" s="30" t="s">
        <v>1084</v>
      </c>
      <c r="K212" s="31" t="s">
        <v>480</v>
      </c>
    </row>
    <row r="213" spans="2:11">
      <c r="B213" s="25" t="s">
        <v>395</v>
      </c>
      <c r="C213" s="25" t="s">
        <v>185</v>
      </c>
      <c r="D213" s="26" t="s">
        <v>715</v>
      </c>
      <c r="E213" s="27" t="s">
        <v>479</v>
      </c>
      <c r="F213" s="28">
        <v>44531</v>
      </c>
      <c r="G213" s="29">
        <v>66331.490000000005</v>
      </c>
      <c r="H213" s="29">
        <v>66331.490000000005</v>
      </c>
      <c r="I213" s="29">
        <f t="shared" si="3"/>
        <v>0</v>
      </c>
      <c r="J213" s="30" t="s">
        <v>1084</v>
      </c>
      <c r="K213" s="31" t="s">
        <v>480</v>
      </c>
    </row>
    <row r="214" spans="2:11">
      <c r="B214" s="25" t="s">
        <v>396</v>
      </c>
      <c r="C214" s="25" t="s">
        <v>186</v>
      </c>
      <c r="D214" s="34" t="s">
        <v>716</v>
      </c>
      <c r="E214" s="27" t="s">
        <v>479</v>
      </c>
      <c r="F214" s="28">
        <v>44531</v>
      </c>
      <c r="G214" s="29">
        <v>47571.76</v>
      </c>
      <c r="H214" s="29">
        <v>47571.76</v>
      </c>
      <c r="I214" s="29">
        <f t="shared" si="3"/>
        <v>0</v>
      </c>
      <c r="J214" s="30" t="s">
        <v>1084</v>
      </c>
      <c r="K214" s="31" t="s">
        <v>480</v>
      </c>
    </row>
    <row r="215" spans="2:11">
      <c r="B215" s="25" t="s">
        <v>1281</v>
      </c>
      <c r="C215" s="25" t="s">
        <v>62</v>
      </c>
      <c r="D215" s="26" t="s">
        <v>61</v>
      </c>
      <c r="E215" s="27" t="s">
        <v>479</v>
      </c>
      <c r="F215" s="28">
        <v>44531</v>
      </c>
      <c r="G215" s="29">
        <v>204627.77</v>
      </c>
      <c r="H215" s="29">
        <v>204627.77</v>
      </c>
      <c r="I215" s="29">
        <f t="shared" ref="I215:I278" si="4">G215-H215</f>
        <v>0</v>
      </c>
      <c r="J215" s="30" t="s">
        <v>1084</v>
      </c>
      <c r="K215" s="31" t="s">
        <v>480</v>
      </c>
    </row>
    <row r="216" spans="2:11">
      <c r="B216" s="25" t="s">
        <v>1428</v>
      </c>
      <c r="C216" s="25" t="s">
        <v>59</v>
      </c>
      <c r="D216" s="34" t="s">
        <v>717</v>
      </c>
      <c r="E216" s="27" t="s">
        <v>479</v>
      </c>
      <c r="F216" s="28">
        <v>44531</v>
      </c>
      <c r="G216" s="29">
        <v>140596.48000000001</v>
      </c>
      <c r="H216" s="29">
        <v>140596.48000000001</v>
      </c>
      <c r="I216" s="29">
        <f t="shared" si="4"/>
        <v>0</v>
      </c>
      <c r="J216" s="30" t="s">
        <v>1084</v>
      </c>
      <c r="K216" s="31" t="s">
        <v>480</v>
      </c>
    </row>
    <row r="217" spans="2:11">
      <c r="B217" s="25" t="s">
        <v>1429</v>
      </c>
      <c r="C217" s="25" t="s">
        <v>1128</v>
      </c>
      <c r="D217" s="34" t="s">
        <v>718</v>
      </c>
      <c r="E217" s="27" t="s">
        <v>479</v>
      </c>
      <c r="F217" s="28">
        <v>44531</v>
      </c>
      <c r="G217" s="29">
        <v>228429.87</v>
      </c>
      <c r="H217" s="29">
        <v>228429.87</v>
      </c>
      <c r="I217" s="29">
        <f t="shared" si="4"/>
        <v>0</v>
      </c>
      <c r="J217" s="30" t="s">
        <v>1084</v>
      </c>
      <c r="K217" s="31" t="s">
        <v>480</v>
      </c>
    </row>
    <row r="218" spans="2:11">
      <c r="B218" s="25" t="s">
        <v>1430</v>
      </c>
      <c r="C218" s="25" t="s">
        <v>1126</v>
      </c>
      <c r="D218" s="26" t="s">
        <v>63</v>
      </c>
      <c r="E218" s="27" t="s">
        <v>479</v>
      </c>
      <c r="F218" s="28">
        <v>44531</v>
      </c>
      <c r="G218" s="29">
        <v>369095.18</v>
      </c>
      <c r="H218" s="29">
        <v>369095.18</v>
      </c>
      <c r="I218" s="29">
        <f t="shared" si="4"/>
        <v>0</v>
      </c>
      <c r="J218" s="30" t="s">
        <v>1084</v>
      </c>
      <c r="K218" s="31" t="s">
        <v>480</v>
      </c>
    </row>
    <row r="219" spans="2:11">
      <c r="B219" s="25" t="s">
        <v>1431</v>
      </c>
      <c r="C219" s="25" t="s">
        <v>1127</v>
      </c>
      <c r="D219" s="26" t="s">
        <v>719</v>
      </c>
      <c r="E219" s="27" t="s">
        <v>479</v>
      </c>
      <c r="F219" s="28">
        <v>44531</v>
      </c>
      <c r="G219" s="29">
        <v>144674.39000000001</v>
      </c>
      <c r="H219" s="29">
        <v>144674.39000000001</v>
      </c>
      <c r="I219" s="29">
        <f t="shared" si="4"/>
        <v>0</v>
      </c>
      <c r="J219" s="30" t="s">
        <v>1084</v>
      </c>
      <c r="K219" s="31" t="s">
        <v>480</v>
      </c>
    </row>
    <row r="220" spans="2:11">
      <c r="B220" s="25" t="s">
        <v>397</v>
      </c>
      <c r="C220" s="25" t="s">
        <v>187</v>
      </c>
      <c r="D220" s="26" t="s">
        <v>720</v>
      </c>
      <c r="E220" s="27" t="s">
        <v>479</v>
      </c>
      <c r="F220" s="28">
        <v>44531</v>
      </c>
      <c r="G220" s="29">
        <v>9479.3799999999992</v>
      </c>
      <c r="H220" s="29">
        <v>9479.3799999999992</v>
      </c>
      <c r="I220" s="29">
        <f t="shared" si="4"/>
        <v>0</v>
      </c>
      <c r="J220" s="30" t="s">
        <v>1084</v>
      </c>
      <c r="K220" s="31" t="s">
        <v>480</v>
      </c>
    </row>
    <row r="221" spans="2:11">
      <c r="B221" s="25" t="s">
        <v>398</v>
      </c>
      <c r="C221" s="25" t="s">
        <v>188</v>
      </c>
      <c r="D221" s="26" t="s">
        <v>721</v>
      </c>
      <c r="E221" s="27" t="s">
        <v>479</v>
      </c>
      <c r="F221" s="28">
        <v>44531</v>
      </c>
      <c r="G221" s="29">
        <v>8733.61</v>
      </c>
      <c r="H221" s="29">
        <v>8733.61</v>
      </c>
      <c r="I221" s="29">
        <f t="shared" si="4"/>
        <v>0</v>
      </c>
      <c r="J221" s="30" t="s">
        <v>1084</v>
      </c>
      <c r="K221" s="31" t="s">
        <v>480</v>
      </c>
    </row>
    <row r="222" spans="2:11">
      <c r="B222" s="25" t="s">
        <v>1282</v>
      </c>
      <c r="C222" s="25" t="s">
        <v>1025</v>
      </c>
      <c r="D222" s="34" t="s">
        <v>1018</v>
      </c>
      <c r="E222" s="27" t="s">
        <v>479</v>
      </c>
      <c r="F222" s="28">
        <v>44531</v>
      </c>
      <c r="G222" s="29">
        <v>13184.98</v>
      </c>
      <c r="H222" s="29">
        <v>13184.98</v>
      </c>
      <c r="I222" s="29">
        <f t="shared" si="4"/>
        <v>0</v>
      </c>
      <c r="J222" s="30" t="s">
        <v>1084</v>
      </c>
      <c r="K222" s="31" t="s">
        <v>480</v>
      </c>
    </row>
    <row r="223" spans="2:11">
      <c r="B223" s="25" t="s">
        <v>399</v>
      </c>
      <c r="C223" s="25" t="s">
        <v>189</v>
      </c>
      <c r="D223" s="26" t="s">
        <v>722</v>
      </c>
      <c r="E223" s="27" t="s">
        <v>479</v>
      </c>
      <c r="F223" s="28">
        <v>44531</v>
      </c>
      <c r="G223" s="29">
        <v>28872.38</v>
      </c>
      <c r="H223" s="29">
        <v>28872.38</v>
      </c>
      <c r="I223" s="29">
        <f t="shared" si="4"/>
        <v>0</v>
      </c>
      <c r="J223" s="30" t="s">
        <v>1084</v>
      </c>
      <c r="K223" s="31" t="s">
        <v>480</v>
      </c>
    </row>
    <row r="224" spans="2:11">
      <c r="B224" s="25" t="s">
        <v>400</v>
      </c>
      <c r="C224" s="25" t="s">
        <v>190</v>
      </c>
      <c r="D224" s="34" t="s">
        <v>723</v>
      </c>
      <c r="E224" s="27" t="s">
        <v>479</v>
      </c>
      <c r="F224" s="28">
        <v>44531</v>
      </c>
      <c r="G224" s="29">
        <v>10847.61</v>
      </c>
      <c r="H224" s="29">
        <v>10847.61</v>
      </c>
      <c r="I224" s="29">
        <f t="shared" si="4"/>
        <v>0</v>
      </c>
      <c r="J224" s="30" t="s">
        <v>1084</v>
      </c>
      <c r="K224" s="31" t="s">
        <v>480</v>
      </c>
    </row>
    <row r="225" spans="2:11">
      <c r="B225" s="25" t="s">
        <v>1283</v>
      </c>
      <c r="C225" s="25" t="s">
        <v>994</v>
      </c>
      <c r="D225" s="34" t="s">
        <v>988</v>
      </c>
      <c r="E225" s="27" t="s">
        <v>479</v>
      </c>
      <c r="F225" s="28">
        <v>44531</v>
      </c>
      <c r="G225" s="29">
        <v>15412.11</v>
      </c>
      <c r="H225" s="29">
        <v>15412.11</v>
      </c>
      <c r="I225" s="29">
        <f t="shared" si="4"/>
        <v>0</v>
      </c>
      <c r="J225" s="30" t="s">
        <v>1084</v>
      </c>
      <c r="K225" s="31" t="s">
        <v>480</v>
      </c>
    </row>
    <row r="226" spans="2:11">
      <c r="B226" s="25" t="s">
        <v>401</v>
      </c>
      <c r="C226" s="25" t="s">
        <v>191</v>
      </c>
      <c r="D226" s="26" t="s">
        <v>724</v>
      </c>
      <c r="E226" s="27" t="s">
        <v>479</v>
      </c>
      <c r="F226" s="28">
        <v>44531</v>
      </c>
      <c r="G226" s="29">
        <v>11066.91</v>
      </c>
      <c r="H226" s="29">
        <v>11066.91</v>
      </c>
      <c r="I226" s="29">
        <f t="shared" si="4"/>
        <v>0</v>
      </c>
      <c r="J226" s="30" t="s">
        <v>1084</v>
      </c>
      <c r="K226" s="31" t="s">
        <v>480</v>
      </c>
    </row>
    <row r="227" spans="2:11">
      <c r="B227" s="25" t="s">
        <v>402</v>
      </c>
      <c r="C227" s="25" t="s">
        <v>192</v>
      </c>
      <c r="D227" s="26" t="s">
        <v>725</v>
      </c>
      <c r="E227" s="27" t="s">
        <v>479</v>
      </c>
      <c r="F227" s="28">
        <v>44531</v>
      </c>
      <c r="G227" s="29">
        <v>16757.8</v>
      </c>
      <c r="H227" s="29">
        <v>16757.8</v>
      </c>
      <c r="I227" s="29">
        <f t="shared" si="4"/>
        <v>0</v>
      </c>
      <c r="J227" s="30" t="s">
        <v>1084</v>
      </c>
      <c r="K227" s="31" t="s">
        <v>480</v>
      </c>
    </row>
    <row r="228" spans="2:11">
      <c r="B228" s="25" t="s">
        <v>1284</v>
      </c>
      <c r="C228" s="25" t="s">
        <v>193</v>
      </c>
      <c r="D228" s="26" t="s">
        <v>726</v>
      </c>
      <c r="E228" s="27" t="s">
        <v>479</v>
      </c>
      <c r="F228" s="28">
        <v>44531</v>
      </c>
      <c r="G228" s="29">
        <v>1509.22</v>
      </c>
      <c r="H228" s="29">
        <v>1509.22</v>
      </c>
      <c r="I228" s="29">
        <f t="shared" si="4"/>
        <v>0</v>
      </c>
      <c r="J228" s="30" t="s">
        <v>1084</v>
      </c>
      <c r="K228" s="31" t="s">
        <v>480</v>
      </c>
    </row>
    <row r="229" spans="2:11">
      <c r="B229" s="25" t="s">
        <v>543</v>
      </c>
      <c r="C229" s="25" t="s">
        <v>518</v>
      </c>
      <c r="D229" s="26" t="s">
        <v>880</v>
      </c>
      <c r="E229" s="27" t="s">
        <v>479</v>
      </c>
      <c r="F229" s="28">
        <v>44531</v>
      </c>
      <c r="G229" s="29">
        <v>8782.99</v>
      </c>
      <c r="H229" s="29">
        <v>8782.99</v>
      </c>
      <c r="I229" s="29">
        <f t="shared" si="4"/>
        <v>0</v>
      </c>
      <c r="J229" s="30" t="s">
        <v>1084</v>
      </c>
      <c r="K229" s="31" t="s">
        <v>480</v>
      </c>
    </row>
    <row r="230" spans="2:11">
      <c r="B230" s="25" t="s">
        <v>403</v>
      </c>
      <c r="C230" s="25" t="s">
        <v>194</v>
      </c>
      <c r="D230" s="34" t="s">
        <v>727</v>
      </c>
      <c r="E230" s="27" t="s">
        <v>479</v>
      </c>
      <c r="F230" s="28">
        <v>44531</v>
      </c>
      <c r="G230" s="29">
        <v>4079.68</v>
      </c>
      <c r="H230" s="29">
        <v>4079.68</v>
      </c>
      <c r="I230" s="29">
        <f t="shared" si="4"/>
        <v>0</v>
      </c>
      <c r="J230" s="30" t="s">
        <v>1084</v>
      </c>
      <c r="K230" s="31" t="s">
        <v>480</v>
      </c>
    </row>
    <row r="231" spans="2:11">
      <c r="B231" s="25" t="s">
        <v>1416</v>
      </c>
      <c r="C231" s="25" t="s">
        <v>195</v>
      </c>
      <c r="D231" s="26" t="s">
        <v>728</v>
      </c>
      <c r="E231" s="27" t="s">
        <v>479</v>
      </c>
      <c r="F231" s="28">
        <v>44531</v>
      </c>
      <c r="G231" s="29">
        <v>14259.12</v>
      </c>
      <c r="H231" s="29">
        <v>14259.12</v>
      </c>
      <c r="I231" s="29">
        <f t="shared" si="4"/>
        <v>0</v>
      </c>
      <c r="J231" s="30" t="s">
        <v>1084</v>
      </c>
      <c r="K231" s="31" t="s">
        <v>480</v>
      </c>
    </row>
    <row r="232" spans="2:11">
      <c r="B232" s="25" t="s">
        <v>404</v>
      </c>
      <c r="C232" s="25" t="s">
        <v>196</v>
      </c>
      <c r="D232" s="34" t="s">
        <v>729</v>
      </c>
      <c r="E232" s="27" t="s">
        <v>479</v>
      </c>
      <c r="F232" s="28">
        <v>44531</v>
      </c>
      <c r="G232" s="29">
        <v>6913.02</v>
      </c>
      <c r="H232" s="29">
        <v>6913.02</v>
      </c>
      <c r="I232" s="29">
        <f t="shared" si="4"/>
        <v>0</v>
      </c>
      <c r="J232" s="30" t="s">
        <v>1084</v>
      </c>
      <c r="K232" s="31" t="s">
        <v>480</v>
      </c>
    </row>
    <row r="233" spans="2:11">
      <c r="B233" s="25" t="s">
        <v>1285</v>
      </c>
      <c r="C233" s="25" t="s">
        <v>197</v>
      </c>
      <c r="D233" s="34" t="s">
        <v>730</v>
      </c>
      <c r="E233" s="27" t="s">
        <v>479</v>
      </c>
      <c r="F233" s="28">
        <v>44531</v>
      </c>
      <c r="G233" s="29">
        <v>5969.72</v>
      </c>
      <c r="H233" s="29">
        <v>5969.72</v>
      </c>
      <c r="I233" s="29">
        <f t="shared" si="4"/>
        <v>0</v>
      </c>
      <c r="J233" s="30" t="s">
        <v>1084</v>
      </c>
      <c r="K233" s="31" t="s">
        <v>480</v>
      </c>
    </row>
    <row r="234" spans="2:11">
      <c r="B234" s="25" t="s">
        <v>1286</v>
      </c>
      <c r="C234" s="25" t="s">
        <v>198</v>
      </c>
      <c r="D234" s="26" t="s">
        <v>731</v>
      </c>
      <c r="E234" s="27" t="s">
        <v>479</v>
      </c>
      <c r="F234" s="28">
        <v>44531</v>
      </c>
      <c r="G234" s="29">
        <v>15247.58</v>
      </c>
      <c r="H234" s="29">
        <v>15247.58</v>
      </c>
      <c r="I234" s="29">
        <f t="shared" si="4"/>
        <v>0</v>
      </c>
      <c r="J234" s="30" t="s">
        <v>1084</v>
      </c>
      <c r="K234" s="31" t="s">
        <v>480</v>
      </c>
    </row>
    <row r="235" spans="2:11">
      <c r="B235" s="25" t="s">
        <v>1287</v>
      </c>
      <c r="C235" s="25" t="s">
        <v>199</v>
      </c>
      <c r="D235" s="26" t="s">
        <v>732</v>
      </c>
      <c r="E235" s="27" t="s">
        <v>479</v>
      </c>
      <c r="F235" s="28">
        <v>44531</v>
      </c>
      <c r="G235" s="29">
        <v>3085.87</v>
      </c>
      <c r="H235" s="29">
        <v>3085.87</v>
      </c>
      <c r="I235" s="29">
        <f t="shared" si="4"/>
        <v>0</v>
      </c>
      <c r="J235" s="30" t="s">
        <v>1084</v>
      </c>
      <c r="K235" s="31" t="s">
        <v>480</v>
      </c>
    </row>
    <row r="236" spans="2:11">
      <c r="B236" s="25" t="s">
        <v>405</v>
      </c>
      <c r="C236" s="25" t="s">
        <v>200</v>
      </c>
      <c r="D236" s="26" t="s">
        <v>733</v>
      </c>
      <c r="E236" s="27" t="s">
        <v>479</v>
      </c>
      <c r="F236" s="28">
        <v>44531</v>
      </c>
      <c r="G236" s="29">
        <v>2450.14</v>
      </c>
      <c r="H236" s="29">
        <v>2450.14</v>
      </c>
      <c r="I236" s="29">
        <f t="shared" si="4"/>
        <v>0</v>
      </c>
      <c r="J236" s="30" t="s">
        <v>1084</v>
      </c>
      <c r="K236" s="31" t="s">
        <v>480</v>
      </c>
    </row>
    <row r="237" spans="2:11">
      <c r="B237" s="25" t="s">
        <v>406</v>
      </c>
      <c r="C237" s="25" t="s">
        <v>201</v>
      </c>
      <c r="D237" s="26" t="s">
        <v>734</v>
      </c>
      <c r="E237" s="27" t="s">
        <v>479</v>
      </c>
      <c r="F237" s="28">
        <v>44531</v>
      </c>
      <c r="G237" s="29">
        <v>2251.4499999999998</v>
      </c>
      <c r="H237" s="29">
        <v>2251.4499999999998</v>
      </c>
      <c r="I237" s="29">
        <f t="shared" si="4"/>
        <v>0</v>
      </c>
      <c r="J237" s="30" t="s">
        <v>1084</v>
      </c>
      <c r="K237" s="31" t="s">
        <v>480</v>
      </c>
    </row>
    <row r="238" spans="2:11">
      <c r="B238" s="25" t="s">
        <v>1288</v>
      </c>
      <c r="C238" s="25" t="s">
        <v>202</v>
      </c>
      <c r="D238" s="34" t="s">
        <v>735</v>
      </c>
      <c r="E238" s="27" t="s">
        <v>479</v>
      </c>
      <c r="F238" s="28">
        <v>44531</v>
      </c>
      <c r="G238" s="29">
        <v>1653.36</v>
      </c>
      <c r="H238" s="29">
        <v>1653.36</v>
      </c>
      <c r="I238" s="29">
        <f t="shared" si="4"/>
        <v>0</v>
      </c>
      <c r="J238" s="30" t="s">
        <v>1084</v>
      </c>
      <c r="K238" s="31" t="s">
        <v>480</v>
      </c>
    </row>
    <row r="239" spans="2:11">
      <c r="B239" s="25" t="s">
        <v>407</v>
      </c>
      <c r="C239" s="25" t="s">
        <v>203</v>
      </c>
      <c r="D239" s="26" t="s">
        <v>736</v>
      </c>
      <c r="E239" s="27" t="s">
        <v>479</v>
      </c>
      <c r="F239" s="28">
        <v>44531</v>
      </c>
      <c r="G239" s="29">
        <v>2334.6999999999998</v>
      </c>
      <c r="H239" s="29">
        <v>2334.6999999999998</v>
      </c>
      <c r="I239" s="29">
        <f t="shared" si="4"/>
        <v>0</v>
      </c>
      <c r="J239" s="30" t="s">
        <v>1084</v>
      </c>
      <c r="K239" s="31" t="s">
        <v>480</v>
      </c>
    </row>
    <row r="240" spans="2:11">
      <c r="B240" s="25" t="s">
        <v>408</v>
      </c>
      <c r="C240" s="25" t="s">
        <v>204</v>
      </c>
      <c r="D240" s="34" t="s">
        <v>737</v>
      </c>
      <c r="E240" s="27" t="s">
        <v>479</v>
      </c>
      <c r="F240" s="28">
        <v>44531</v>
      </c>
      <c r="G240" s="29">
        <v>1555.17</v>
      </c>
      <c r="H240" s="29">
        <v>1555.17</v>
      </c>
      <c r="I240" s="29">
        <f t="shared" si="4"/>
        <v>0</v>
      </c>
      <c r="J240" s="30" t="s">
        <v>1084</v>
      </c>
      <c r="K240" s="31" t="s">
        <v>480</v>
      </c>
    </row>
    <row r="241" spans="2:11">
      <c r="B241" s="25" t="s">
        <v>1289</v>
      </c>
      <c r="C241" s="25" t="s">
        <v>205</v>
      </c>
      <c r="D241" s="34" t="s">
        <v>738</v>
      </c>
      <c r="E241" s="27" t="s">
        <v>479</v>
      </c>
      <c r="F241" s="28">
        <v>44531</v>
      </c>
      <c r="G241" s="29">
        <v>872.76</v>
      </c>
      <c r="H241" s="29">
        <v>872.76</v>
      </c>
      <c r="I241" s="29">
        <f t="shared" si="4"/>
        <v>0</v>
      </c>
      <c r="J241" s="30" t="s">
        <v>1084</v>
      </c>
      <c r="K241" s="31" t="s">
        <v>480</v>
      </c>
    </row>
    <row r="242" spans="2:11">
      <c r="B242" s="25" t="s">
        <v>409</v>
      </c>
      <c r="C242" s="25" t="s">
        <v>206</v>
      </c>
      <c r="D242" s="26" t="s">
        <v>739</v>
      </c>
      <c r="E242" s="27" t="s">
        <v>479</v>
      </c>
      <c r="F242" s="28">
        <v>44531</v>
      </c>
      <c r="G242" s="29">
        <v>15851.68</v>
      </c>
      <c r="H242" s="29">
        <v>15851.68</v>
      </c>
      <c r="I242" s="29">
        <f t="shared" si="4"/>
        <v>0</v>
      </c>
      <c r="J242" s="30" t="s">
        <v>1084</v>
      </c>
      <c r="K242" s="31" t="s">
        <v>480</v>
      </c>
    </row>
    <row r="243" spans="2:11">
      <c r="B243" s="25" t="s">
        <v>410</v>
      </c>
      <c r="C243" s="25" t="s">
        <v>207</v>
      </c>
      <c r="D243" s="26" t="s">
        <v>740</v>
      </c>
      <c r="E243" s="27" t="s">
        <v>479</v>
      </c>
      <c r="F243" s="28">
        <v>44531</v>
      </c>
      <c r="G243" s="29">
        <v>6495.54</v>
      </c>
      <c r="H243" s="29">
        <v>6495.54</v>
      </c>
      <c r="I243" s="29">
        <f t="shared" si="4"/>
        <v>0</v>
      </c>
      <c r="J243" s="30" t="s">
        <v>1084</v>
      </c>
      <c r="K243" s="31" t="s">
        <v>480</v>
      </c>
    </row>
    <row r="244" spans="2:11">
      <c r="B244" s="25" t="s">
        <v>411</v>
      </c>
      <c r="C244" s="25" t="s">
        <v>208</v>
      </c>
      <c r="D244" s="26" t="s">
        <v>741</v>
      </c>
      <c r="E244" s="27" t="s">
        <v>479</v>
      </c>
      <c r="F244" s="28">
        <v>44531</v>
      </c>
      <c r="G244" s="29">
        <v>65368.01</v>
      </c>
      <c r="H244" s="29">
        <v>65368.01</v>
      </c>
      <c r="I244" s="29">
        <f t="shared" si="4"/>
        <v>0</v>
      </c>
      <c r="J244" s="30" t="s">
        <v>1084</v>
      </c>
      <c r="K244" s="31" t="s">
        <v>480</v>
      </c>
    </row>
    <row r="245" spans="2:11">
      <c r="B245" s="25" t="s">
        <v>1290</v>
      </c>
      <c r="C245" s="25" t="s">
        <v>209</v>
      </c>
      <c r="D245" s="26" t="s">
        <v>742</v>
      </c>
      <c r="E245" s="27" t="s">
        <v>479</v>
      </c>
      <c r="F245" s="28">
        <v>44531</v>
      </c>
      <c r="G245" s="29">
        <v>41844.47</v>
      </c>
      <c r="H245" s="29">
        <v>41844.47</v>
      </c>
      <c r="I245" s="29">
        <f t="shared" si="4"/>
        <v>0</v>
      </c>
      <c r="J245" s="30" t="s">
        <v>1084</v>
      </c>
      <c r="K245" s="31" t="s">
        <v>480</v>
      </c>
    </row>
    <row r="246" spans="2:11">
      <c r="B246" s="25" t="s">
        <v>412</v>
      </c>
      <c r="C246" s="25" t="s">
        <v>210</v>
      </c>
      <c r="D246" s="34" t="s">
        <v>743</v>
      </c>
      <c r="E246" s="27" t="s">
        <v>479</v>
      </c>
      <c r="F246" s="28">
        <v>44531</v>
      </c>
      <c r="G246" s="29">
        <v>844.11</v>
      </c>
      <c r="H246" s="29">
        <v>844.11</v>
      </c>
      <c r="I246" s="29">
        <f t="shared" si="4"/>
        <v>0</v>
      </c>
      <c r="J246" s="30" t="s">
        <v>1084</v>
      </c>
      <c r="K246" s="31" t="s">
        <v>480</v>
      </c>
    </row>
    <row r="247" spans="2:11">
      <c r="B247" s="25" t="s">
        <v>413</v>
      </c>
      <c r="C247" s="25" t="s">
        <v>211</v>
      </c>
      <c r="D247" s="26" t="s">
        <v>744</v>
      </c>
      <c r="E247" s="27" t="s">
        <v>479</v>
      </c>
      <c r="F247" s="28">
        <v>44531</v>
      </c>
      <c r="G247" s="29">
        <v>1223.78</v>
      </c>
      <c r="H247" s="29">
        <v>1223.78</v>
      </c>
      <c r="I247" s="29">
        <f t="shared" si="4"/>
        <v>0</v>
      </c>
      <c r="J247" s="30" t="s">
        <v>1084</v>
      </c>
      <c r="K247" s="31" t="s">
        <v>480</v>
      </c>
    </row>
    <row r="248" spans="2:11">
      <c r="B248" s="25" t="s">
        <v>414</v>
      </c>
      <c r="C248" s="25" t="s">
        <v>212</v>
      </c>
      <c r="D248" s="34" t="s">
        <v>745</v>
      </c>
      <c r="E248" s="27" t="s">
        <v>479</v>
      </c>
      <c r="F248" s="28">
        <v>44531</v>
      </c>
      <c r="G248" s="29">
        <v>115409.32</v>
      </c>
      <c r="H248" s="29">
        <v>115409.32</v>
      </c>
      <c r="I248" s="29">
        <f t="shared" si="4"/>
        <v>0</v>
      </c>
      <c r="J248" s="30" t="s">
        <v>1084</v>
      </c>
      <c r="K248" s="31" t="s">
        <v>480</v>
      </c>
    </row>
    <row r="249" spans="2:11">
      <c r="B249" s="25" t="s">
        <v>1291</v>
      </c>
      <c r="C249" s="25" t="s">
        <v>213</v>
      </c>
      <c r="D249" s="34" t="s">
        <v>746</v>
      </c>
      <c r="E249" s="27" t="s">
        <v>479</v>
      </c>
      <c r="F249" s="28">
        <v>44531</v>
      </c>
      <c r="G249" s="29">
        <v>8255.24</v>
      </c>
      <c r="H249" s="29">
        <v>8255.24</v>
      </c>
      <c r="I249" s="29">
        <f t="shared" si="4"/>
        <v>0</v>
      </c>
      <c r="J249" s="30" t="s">
        <v>1084</v>
      </c>
      <c r="K249" s="31" t="s">
        <v>480</v>
      </c>
    </row>
    <row r="250" spans="2:11">
      <c r="B250" s="25" t="s">
        <v>415</v>
      </c>
      <c r="C250" s="25" t="s">
        <v>214</v>
      </c>
      <c r="D250" s="26" t="s">
        <v>559</v>
      </c>
      <c r="E250" s="27" t="s">
        <v>479</v>
      </c>
      <c r="F250" s="28">
        <v>44531</v>
      </c>
      <c r="G250" s="29">
        <v>1016578.65</v>
      </c>
      <c r="H250" s="29">
        <v>1016578.65</v>
      </c>
      <c r="I250" s="29">
        <f t="shared" si="4"/>
        <v>0</v>
      </c>
      <c r="J250" s="30" t="s">
        <v>1084</v>
      </c>
      <c r="K250" s="31" t="s">
        <v>480</v>
      </c>
    </row>
    <row r="251" spans="2:11">
      <c r="B251" s="25" t="s">
        <v>984</v>
      </c>
      <c r="C251" s="25" t="s">
        <v>886</v>
      </c>
      <c r="D251" s="26" t="s">
        <v>881</v>
      </c>
      <c r="E251" s="27" t="s">
        <v>479</v>
      </c>
      <c r="F251" s="28">
        <v>44531</v>
      </c>
      <c r="G251" s="29">
        <v>1078.3599999999999</v>
      </c>
      <c r="H251" s="29">
        <v>1078.3599999999999</v>
      </c>
      <c r="I251" s="29">
        <f t="shared" si="4"/>
        <v>0</v>
      </c>
      <c r="J251" s="30" t="s">
        <v>1084</v>
      </c>
      <c r="K251" s="31" t="s">
        <v>480</v>
      </c>
    </row>
    <row r="252" spans="2:11">
      <c r="B252" s="25" t="s">
        <v>416</v>
      </c>
      <c r="C252" s="25" t="s">
        <v>215</v>
      </c>
      <c r="D252" s="26" t="s">
        <v>747</v>
      </c>
      <c r="E252" s="27" t="s">
        <v>479</v>
      </c>
      <c r="F252" s="28">
        <v>44531</v>
      </c>
      <c r="G252" s="29">
        <v>35442.449999999997</v>
      </c>
      <c r="H252" s="29">
        <v>35442.449999999997</v>
      </c>
      <c r="I252" s="29">
        <f t="shared" si="4"/>
        <v>0</v>
      </c>
      <c r="J252" s="30" t="s">
        <v>1084</v>
      </c>
      <c r="K252" s="31" t="s">
        <v>480</v>
      </c>
    </row>
    <row r="253" spans="2:11">
      <c r="B253" s="25" t="s">
        <v>417</v>
      </c>
      <c r="C253" s="25" t="s">
        <v>216</v>
      </c>
      <c r="D253" s="26" t="s">
        <v>748</v>
      </c>
      <c r="E253" s="27" t="s">
        <v>479</v>
      </c>
      <c r="F253" s="28">
        <v>44531</v>
      </c>
      <c r="G253" s="29">
        <v>71979.179999999993</v>
      </c>
      <c r="H253" s="29">
        <v>71979.179999999993</v>
      </c>
      <c r="I253" s="29">
        <f t="shared" si="4"/>
        <v>0</v>
      </c>
      <c r="J253" s="30" t="s">
        <v>1084</v>
      </c>
      <c r="K253" s="31" t="s">
        <v>480</v>
      </c>
    </row>
    <row r="254" spans="2:11">
      <c r="B254" s="25" t="s">
        <v>1292</v>
      </c>
      <c r="C254" s="25" t="s">
        <v>217</v>
      </c>
      <c r="D254" s="34" t="s">
        <v>749</v>
      </c>
      <c r="E254" s="27" t="s">
        <v>479</v>
      </c>
      <c r="F254" s="28">
        <v>44531</v>
      </c>
      <c r="G254" s="29">
        <v>16943.78</v>
      </c>
      <c r="H254" s="29">
        <v>16943.78</v>
      </c>
      <c r="I254" s="29">
        <f t="shared" si="4"/>
        <v>0</v>
      </c>
      <c r="J254" s="30" t="s">
        <v>1084</v>
      </c>
      <c r="K254" s="31" t="s">
        <v>480</v>
      </c>
    </row>
    <row r="255" spans="2:11">
      <c r="B255" s="25" t="s">
        <v>1293</v>
      </c>
      <c r="C255" s="25" t="s">
        <v>218</v>
      </c>
      <c r="D255" s="26" t="s">
        <v>750</v>
      </c>
      <c r="E255" s="27" t="s">
        <v>479</v>
      </c>
      <c r="F255" s="28">
        <v>44531</v>
      </c>
      <c r="G255" s="29">
        <v>10210.81</v>
      </c>
      <c r="H255" s="29">
        <v>10210.81</v>
      </c>
      <c r="I255" s="29">
        <f t="shared" si="4"/>
        <v>0</v>
      </c>
      <c r="J255" s="30" t="s">
        <v>1084</v>
      </c>
      <c r="K255" s="31" t="s">
        <v>480</v>
      </c>
    </row>
    <row r="256" spans="2:11">
      <c r="B256" s="25" t="s">
        <v>1417</v>
      </c>
      <c r="C256" s="25" t="s">
        <v>1136</v>
      </c>
      <c r="D256" s="34" t="s">
        <v>647</v>
      </c>
      <c r="E256" s="27" t="s">
        <v>479</v>
      </c>
      <c r="F256" s="28">
        <v>44531</v>
      </c>
      <c r="G256" s="29">
        <v>1335.78</v>
      </c>
      <c r="H256" s="29">
        <v>1335.78</v>
      </c>
      <c r="I256" s="29">
        <f t="shared" si="4"/>
        <v>0</v>
      </c>
      <c r="J256" s="30" t="s">
        <v>1084</v>
      </c>
      <c r="K256" s="31" t="s">
        <v>480</v>
      </c>
    </row>
    <row r="257" spans="2:11">
      <c r="B257" s="25" t="s">
        <v>418</v>
      </c>
      <c r="C257" s="25" t="s">
        <v>219</v>
      </c>
      <c r="D257" s="34" t="s">
        <v>751</v>
      </c>
      <c r="E257" s="27" t="s">
        <v>479</v>
      </c>
      <c r="F257" s="28">
        <v>44531</v>
      </c>
      <c r="G257" s="29">
        <v>7096.7</v>
      </c>
      <c r="H257" s="29">
        <v>7096.7</v>
      </c>
      <c r="I257" s="29">
        <f t="shared" si="4"/>
        <v>0</v>
      </c>
      <c r="J257" s="30" t="s">
        <v>1084</v>
      </c>
      <c r="K257" s="31" t="s">
        <v>480</v>
      </c>
    </row>
    <row r="258" spans="2:11">
      <c r="B258" s="25" t="s">
        <v>1295</v>
      </c>
      <c r="C258" s="25" t="s">
        <v>1049</v>
      </c>
      <c r="D258" s="26" t="s">
        <v>1044</v>
      </c>
      <c r="E258" s="27" t="s">
        <v>479</v>
      </c>
      <c r="F258" s="28">
        <v>44531</v>
      </c>
      <c r="G258" s="29">
        <v>1606.1</v>
      </c>
      <c r="H258" s="29">
        <v>1606.1</v>
      </c>
      <c r="I258" s="29">
        <f t="shared" si="4"/>
        <v>0</v>
      </c>
      <c r="J258" s="30" t="s">
        <v>1084</v>
      </c>
      <c r="K258" s="31" t="s">
        <v>480</v>
      </c>
    </row>
    <row r="259" spans="2:11">
      <c r="B259" s="25" t="s">
        <v>419</v>
      </c>
      <c r="C259" s="25" t="s">
        <v>220</v>
      </c>
      <c r="D259" s="26" t="s">
        <v>753</v>
      </c>
      <c r="E259" s="27" t="s">
        <v>479</v>
      </c>
      <c r="F259" s="28">
        <v>44531</v>
      </c>
      <c r="G259" s="29">
        <v>82808.850000000006</v>
      </c>
      <c r="H259" s="29">
        <v>82808.850000000006</v>
      </c>
      <c r="I259" s="29">
        <f t="shared" si="4"/>
        <v>0</v>
      </c>
      <c r="J259" s="30" t="s">
        <v>1084</v>
      </c>
      <c r="K259" s="31" t="s">
        <v>480</v>
      </c>
    </row>
    <row r="260" spans="2:11">
      <c r="B260" s="25" t="s">
        <v>420</v>
      </c>
      <c r="C260" s="25" t="s">
        <v>221</v>
      </c>
      <c r="D260" s="26" t="s">
        <v>754</v>
      </c>
      <c r="E260" s="27" t="s">
        <v>479</v>
      </c>
      <c r="F260" s="28">
        <v>44531</v>
      </c>
      <c r="G260" s="29">
        <v>2629.17</v>
      </c>
      <c r="H260" s="29">
        <v>2629.17</v>
      </c>
      <c r="I260" s="29">
        <f t="shared" si="4"/>
        <v>0</v>
      </c>
      <c r="J260" s="30" t="s">
        <v>1084</v>
      </c>
      <c r="K260" s="31" t="s">
        <v>480</v>
      </c>
    </row>
    <row r="261" spans="2:11">
      <c r="B261" s="25" t="s">
        <v>1418</v>
      </c>
      <c r="C261" s="25" t="s">
        <v>222</v>
      </c>
      <c r="D261" s="26" t="s">
        <v>755</v>
      </c>
      <c r="E261" s="27" t="s">
        <v>479</v>
      </c>
      <c r="F261" s="28">
        <v>44531</v>
      </c>
      <c r="G261" s="29">
        <v>7017.33</v>
      </c>
      <c r="H261" s="29">
        <v>7017.33</v>
      </c>
      <c r="I261" s="29">
        <f t="shared" si="4"/>
        <v>0</v>
      </c>
      <c r="J261" s="30" t="s">
        <v>1084</v>
      </c>
      <c r="K261" s="31" t="s">
        <v>480</v>
      </c>
    </row>
    <row r="262" spans="2:11">
      <c r="B262" s="25" t="s">
        <v>985</v>
      </c>
      <c r="C262" s="25" t="s">
        <v>223</v>
      </c>
      <c r="D262" s="34" t="s">
        <v>756</v>
      </c>
      <c r="E262" s="27" t="s">
        <v>479</v>
      </c>
      <c r="F262" s="28">
        <v>44531</v>
      </c>
      <c r="G262" s="29">
        <v>7130.4</v>
      </c>
      <c r="H262" s="29">
        <v>7130.4</v>
      </c>
      <c r="I262" s="29">
        <f t="shared" si="4"/>
        <v>0</v>
      </c>
      <c r="J262" s="30" t="s">
        <v>1084</v>
      </c>
      <c r="K262" s="31" t="s">
        <v>480</v>
      </c>
    </row>
    <row r="263" spans="2:11">
      <c r="B263" s="25" t="s">
        <v>545</v>
      </c>
      <c r="C263" s="25" t="s">
        <v>520</v>
      </c>
      <c r="D263" s="26" t="s">
        <v>757</v>
      </c>
      <c r="E263" s="27" t="s">
        <v>479</v>
      </c>
      <c r="F263" s="28">
        <v>44531</v>
      </c>
      <c r="G263" s="29">
        <v>3774.33</v>
      </c>
      <c r="H263" s="29">
        <v>3774.33</v>
      </c>
      <c r="I263" s="29">
        <f t="shared" si="4"/>
        <v>0</v>
      </c>
      <c r="J263" s="30" t="s">
        <v>1084</v>
      </c>
      <c r="K263" s="31" t="s">
        <v>480</v>
      </c>
    </row>
    <row r="264" spans="2:11">
      <c r="B264" s="25" t="s">
        <v>1296</v>
      </c>
      <c r="C264" s="25" t="s">
        <v>224</v>
      </c>
      <c r="D264" s="34" t="s">
        <v>758</v>
      </c>
      <c r="E264" s="27" t="s">
        <v>479</v>
      </c>
      <c r="F264" s="28">
        <v>44531</v>
      </c>
      <c r="G264" s="29">
        <v>5820.7</v>
      </c>
      <c r="H264" s="29">
        <v>5820.7</v>
      </c>
      <c r="I264" s="29">
        <f t="shared" si="4"/>
        <v>0</v>
      </c>
      <c r="J264" s="30" t="s">
        <v>1084</v>
      </c>
      <c r="K264" s="31" t="s">
        <v>480</v>
      </c>
    </row>
    <row r="265" spans="2:11">
      <c r="B265" s="25" t="s">
        <v>421</v>
      </c>
      <c r="C265" s="25" t="s">
        <v>225</v>
      </c>
      <c r="D265" s="34" t="s">
        <v>759</v>
      </c>
      <c r="E265" s="27" t="s">
        <v>479</v>
      </c>
      <c r="F265" s="28">
        <v>44531</v>
      </c>
      <c r="G265" s="29">
        <v>1926.43</v>
      </c>
      <c r="H265" s="29">
        <v>1926.43</v>
      </c>
      <c r="I265" s="29">
        <f t="shared" si="4"/>
        <v>0</v>
      </c>
      <c r="J265" s="30" t="s">
        <v>1084</v>
      </c>
      <c r="K265" s="31" t="s">
        <v>480</v>
      </c>
    </row>
    <row r="266" spans="2:11">
      <c r="B266" s="25" t="s">
        <v>422</v>
      </c>
      <c r="C266" s="25" t="s">
        <v>226</v>
      </c>
      <c r="D266" s="26" t="s">
        <v>760</v>
      </c>
      <c r="E266" s="27" t="s">
        <v>479</v>
      </c>
      <c r="F266" s="28">
        <v>44531</v>
      </c>
      <c r="G266" s="29">
        <v>56351.08</v>
      </c>
      <c r="H266" s="29">
        <v>56351.08</v>
      </c>
      <c r="I266" s="29">
        <f t="shared" si="4"/>
        <v>0</v>
      </c>
      <c r="J266" s="30" t="s">
        <v>1084</v>
      </c>
      <c r="K266" s="31" t="s">
        <v>480</v>
      </c>
    </row>
    <row r="267" spans="2:11">
      <c r="B267" s="25" t="s">
        <v>1297</v>
      </c>
      <c r="C267" s="25" t="s">
        <v>1051</v>
      </c>
      <c r="D267" s="26" t="s">
        <v>761</v>
      </c>
      <c r="E267" s="27" t="s">
        <v>479</v>
      </c>
      <c r="F267" s="28">
        <v>44531</v>
      </c>
      <c r="G267" s="29">
        <v>1735.45</v>
      </c>
      <c r="H267" s="29">
        <v>1735.45</v>
      </c>
      <c r="I267" s="29">
        <f t="shared" si="4"/>
        <v>0</v>
      </c>
      <c r="J267" s="30" t="s">
        <v>1084</v>
      </c>
      <c r="K267" s="31" t="s">
        <v>480</v>
      </c>
    </row>
    <row r="268" spans="2:11">
      <c r="B268" s="25" t="s">
        <v>423</v>
      </c>
      <c r="C268" s="25" t="s">
        <v>227</v>
      </c>
      <c r="D268" s="26" t="s">
        <v>762</v>
      </c>
      <c r="E268" s="27" t="s">
        <v>479</v>
      </c>
      <c r="F268" s="28">
        <v>44531</v>
      </c>
      <c r="G268" s="29">
        <v>10143.85</v>
      </c>
      <c r="H268" s="29">
        <v>10143.85</v>
      </c>
      <c r="I268" s="29">
        <f t="shared" si="4"/>
        <v>0</v>
      </c>
      <c r="J268" s="30" t="s">
        <v>1084</v>
      </c>
      <c r="K268" s="31" t="s">
        <v>480</v>
      </c>
    </row>
    <row r="269" spans="2:11">
      <c r="B269" s="25" t="s">
        <v>424</v>
      </c>
      <c r="C269" s="25" t="s">
        <v>228</v>
      </c>
      <c r="D269" s="26" t="s">
        <v>763</v>
      </c>
      <c r="E269" s="27" t="s">
        <v>479</v>
      </c>
      <c r="F269" s="28">
        <v>44531</v>
      </c>
      <c r="G269" s="29">
        <v>2340.04</v>
      </c>
      <c r="H269" s="29">
        <v>2340.04</v>
      </c>
      <c r="I269" s="29">
        <f t="shared" si="4"/>
        <v>0</v>
      </c>
      <c r="J269" s="30" t="s">
        <v>1084</v>
      </c>
      <c r="K269" s="31" t="s">
        <v>480</v>
      </c>
    </row>
    <row r="270" spans="2:11">
      <c r="B270" s="25" t="s">
        <v>1298</v>
      </c>
      <c r="C270" s="25" t="s">
        <v>229</v>
      </c>
      <c r="D270" s="34" t="s">
        <v>764</v>
      </c>
      <c r="E270" s="27" t="s">
        <v>479</v>
      </c>
      <c r="F270" s="28">
        <v>44531</v>
      </c>
      <c r="G270" s="29">
        <v>4562</v>
      </c>
      <c r="H270" s="29">
        <v>4562</v>
      </c>
      <c r="I270" s="29">
        <f t="shared" si="4"/>
        <v>0</v>
      </c>
      <c r="J270" s="30" t="s">
        <v>1084</v>
      </c>
      <c r="K270" s="31" t="s">
        <v>480</v>
      </c>
    </row>
    <row r="271" spans="2:11">
      <c r="B271" s="25" t="s">
        <v>425</v>
      </c>
      <c r="C271" s="25" t="s">
        <v>230</v>
      </c>
      <c r="D271" s="26" t="s">
        <v>765</v>
      </c>
      <c r="E271" s="27" t="s">
        <v>479</v>
      </c>
      <c r="F271" s="28">
        <v>44531</v>
      </c>
      <c r="G271" s="29">
        <v>5003</v>
      </c>
      <c r="H271" s="29">
        <v>5003</v>
      </c>
      <c r="I271" s="29">
        <f t="shared" si="4"/>
        <v>0</v>
      </c>
      <c r="J271" s="30" t="s">
        <v>1084</v>
      </c>
      <c r="K271" s="31" t="s">
        <v>480</v>
      </c>
    </row>
    <row r="272" spans="2:11">
      <c r="B272" s="25" t="s">
        <v>1299</v>
      </c>
      <c r="C272" s="25" t="s">
        <v>231</v>
      </c>
      <c r="D272" s="34" t="s">
        <v>766</v>
      </c>
      <c r="E272" s="27" t="s">
        <v>479</v>
      </c>
      <c r="F272" s="28">
        <v>44531</v>
      </c>
      <c r="G272" s="29">
        <v>7619.92</v>
      </c>
      <c r="H272" s="29">
        <v>7619.92</v>
      </c>
      <c r="I272" s="29">
        <f t="shared" si="4"/>
        <v>0</v>
      </c>
      <c r="J272" s="30" t="s">
        <v>1084</v>
      </c>
      <c r="K272" s="31" t="s">
        <v>480</v>
      </c>
    </row>
    <row r="273" spans="2:11">
      <c r="B273" s="25" t="s">
        <v>426</v>
      </c>
      <c r="C273" s="25" t="s">
        <v>232</v>
      </c>
      <c r="D273" s="34" t="s">
        <v>767</v>
      </c>
      <c r="E273" s="27" t="s">
        <v>479</v>
      </c>
      <c r="F273" s="28">
        <v>44531</v>
      </c>
      <c r="G273" s="29">
        <v>6153.74</v>
      </c>
      <c r="H273" s="29">
        <v>6153.74</v>
      </c>
      <c r="I273" s="29">
        <f t="shared" si="4"/>
        <v>0</v>
      </c>
      <c r="J273" s="30" t="s">
        <v>1084</v>
      </c>
      <c r="K273" s="31" t="s">
        <v>480</v>
      </c>
    </row>
    <row r="274" spans="2:11">
      <c r="B274" s="25" t="s">
        <v>427</v>
      </c>
      <c r="C274" s="25" t="s">
        <v>233</v>
      </c>
      <c r="D274" s="26" t="s">
        <v>768</v>
      </c>
      <c r="E274" s="27" t="s">
        <v>479</v>
      </c>
      <c r="F274" s="28">
        <v>44531</v>
      </c>
      <c r="G274" s="29">
        <v>2180.52</v>
      </c>
      <c r="H274" s="29">
        <v>2180.52</v>
      </c>
      <c r="I274" s="29">
        <f t="shared" si="4"/>
        <v>0</v>
      </c>
      <c r="J274" s="30" t="s">
        <v>1084</v>
      </c>
      <c r="K274" s="31" t="s">
        <v>480</v>
      </c>
    </row>
    <row r="275" spans="2:11">
      <c r="B275" s="25" t="s">
        <v>1300</v>
      </c>
      <c r="C275" s="25" t="s">
        <v>234</v>
      </c>
      <c r="D275" s="26" t="s">
        <v>769</v>
      </c>
      <c r="E275" s="27" t="s">
        <v>479</v>
      </c>
      <c r="F275" s="28">
        <v>44531</v>
      </c>
      <c r="G275" s="29">
        <v>1184.17</v>
      </c>
      <c r="H275" s="29">
        <v>1184.17</v>
      </c>
      <c r="I275" s="29">
        <f t="shared" si="4"/>
        <v>0</v>
      </c>
      <c r="J275" s="30" t="s">
        <v>1084</v>
      </c>
      <c r="K275" s="31" t="s">
        <v>480</v>
      </c>
    </row>
    <row r="276" spans="2:11">
      <c r="B276" s="25" t="s">
        <v>428</v>
      </c>
      <c r="C276" s="25" t="s">
        <v>235</v>
      </c>
      <c r="D276" s="26" t="s">
        <v>770</v>
      </c>
      <c r="E276" s="27" t="s">
        <v>479</v>
      </c>
      <c r="F276" s="28">
        <v>44531</v>
      </c>
      <c r="G276" s="29">
        <v>869.82</v>
      </c>
      <c r="H276" s="29">
        <v>869.82</v>
      </c>
      <c r="I276" s="29">
        <f t="shared" si="4"/>
        <v>0</v>
      </c>
      <c r="J276" s="30" t="s">
        <v>1084</v>
      </c>
      <c r="K276" s="31" t="s">
        <v>480</v>
      </c>
    </row>
    <row r="277" spans="2:11">
      <c r="B277" s="25" t="s">
        <v>429</v>
      </c>
      <c r="C277" s="25" t="s">
        <v>236</v>
      </c>
      <c r="D277" s="26" t="s">
        <v>771</v>
      </c>
      <c r="E277" s="27" t="s">
        <v>479</v>
      </c>
      <c r="F277" s="28">
        <v>44531</v>
      </c>
      <c r="G277" s="29">
        <v>2665.6</v>
      </c>
      <c r="H277" s="29">
        <v>2665.6</v>
      </c>
      <c r="I277" s="29">
        <f t="shared" si="4"/>
        <v>0</v>
      </c>
      <c r="J277" s="30" t="s">
        <v>1084</v>
      </c>
      <c r="K277" s="31" t="s">
        <v>480</v>
      </c>
    </row>
    <row r="278" spans="2:11">
      <c r="B278" s="25" t="s">
        <v>430</v>
      </c>
      <c r="C278" s="25" t="s">
        <v>237</v>
      </c>
      <c r="D278" s="34" t="s">
        <v>772</v>
      </c>
      <c r="E278" s="27" t="s">
        <v>479</v>
      </c>
      <c r="F278" s="28">
        <v>44531</v>
      </c>
      <c r="G278" s="29">
        <v>17626.62</v>
      </c>
      <c r="H278" s="29">
        <v>17626.62</v>
      </c>
      <c r="I278" s="29">
        <f t="shared" si="4"/>
        <v>0</v>
      </c>
      <c r="J278" s="30" t="s">
        <v>1084</v>
      </c>
      <c r="K278" s="31" t="s">
        <v>480</v>
      </c>
    </row>
    <row r="279" spans="2:11">
      <c r="B279" s="25" t="s">
        <v>1301</v>
      </c>
      <c r="C279" s="25" t="s">
        <v>238</v>
      </c>
      <c r="D279" s="26" t="s">
        <v>773</v>
      </c>
      <c r="E279" s="27" t="s">
        <v>479</v>
      </c>
      <c r="F279" s="28">
        <v>44531</v>
      </c>
      <c r="G279" s="29">
        <v>22003.200000000001</v>
      </c>
      <c r="H279" s="29">
        <v>22003.200000000001</v>
      </c>
      <c r="I279" s="29">
        <f t="shared" ref="I279:I342" si="5">G279-H279</f>
        <v>0</v>
      </c>
      <c r="J279" s="30" t="s">
        <v>1084</v>
      </c>
      <c r="K279" s="31" t="s">
        <v>480</v>
      </c>
    </row>
    <row r="280" spans="2:11">
      <c r="B280" s="25" t="s">
        <v>431</v>
      </c>
      <c r="C280" s="25" t="s">
        <v>239</v>
      </c>
      <c r="D280" s="34" t="s">
        <v>774</v>
      </c>
      <c r="E280" s="27" t="s">
        <v>479</v>
      </c>
      <c r="F280" s="28">
        <v>44531</v>
      </c>
      <c r="G280" s="29">
        <v>80659.520000000004</v>
      </c>
      <c r="H280" s="29">
        <v>80659.520000000004</v>
      </c>
      <c r="I280" s="29">
        <f t="shared" si="5"/>
        <v>0</v>
      </c>
      <c r="J280" s="30" t="s">
        <v>1084</v>
      </c>
      <c r="K280" s="31" t="s">
        <v>480</v>
      </c>
    </row>
    <row r="281" spans="2:11">
      <c r="B281" s="25" t="s">
        <v>432</v>
      </c>
      <c r="C281" s="25" t="s">
        <v>240</v>
      </c>
      <c r="D281" s="34" t="s">
        <v>775</v>
      </c>
      <c r="E281" s="27" t="s">
        <v>479</v>
      </c>
      <c r="F281" s="28">
        <v>44531</v>
      </c>
      <c r="G281" s="29">
        <v>18946.28</v>
      </c>
      <c r="H281" s="29">
        <v>18946.28</v>
      </c>
      <c r="I281" s="29">
        <f t="shared" si="5"/>
        <v>0</v>
      </c>
      <c r="J281" s="30" t="s">
        <v>1084</v>
      </c>
      <c r="K281" s="31" t="s">
        <v>480</v>
      </c>
    </row>
    <row r="282" spans="2:11">
      <c r="B282" s="25" t="s">
        <v>1302</v>
      </c>
      <c r="C282" s="25" t="s">
        <v>1055</v>
      </c>
      <c r="D282" s="26" t="s">
        <v>1056</v>
      </c>
      <c r="E282" s="27" t="s">
        <v>479</v>
      </c>
      <c r="F282" s="28">
        <v>44531</v>
      </c>
      <c r="G282" s="29">
        <v>21012.36</v>
      </c>
      <c r="H282" s="29">
        <v>21012.36</v>
      </c>
      <c r="I282" s="29">
        <f t="shared" si="5"/>
        <v>0</v>
      </c>
      <c r="J282" s="30" t="s">
        <v>1084</v>
      </c>
      <c r="K282" s="31" t="s">
        <v>480</v>
      </c>
    </row>
    <row r="283" spans="2:11">
      <c r="B283" s="25" t="s">
        <v>998</v>
      </c>
      <c r="C283" s="25" t="s">
        <v>570</v>
      </c>
      <c r="D283" s="26" t="s">
        <v>776</v>
      </c>
      <c r="E283" s="27" t="s">
        <v>479</v>
      </c>
      <c r="F283" s="28">
        <v>44531</v>
      </c>
      <c r="G283" s="29">
        <v>7277.24</v>
      </c>
      <c r="H283" s="29">
        <v>7277.24</v>
      </c>
      <c r="I283" s="29">
        <f t="shared" si="5"/>
        <v>0</v>
      </c>
      <c r="J283" s="30" t="s">
        <v>1084</v>
      </c>
      <c r="K283" s="31" t="s">
        <v>480</v>
      </c>
    </row>
    <row r="284" spans="2:11">
      <c r="B284" s="25" t="s">
        <v>1303</v>
      </c>
      <c r="C284" s="25" t="s">
        <v>241</v>
      </c>
      <c r="D284" s="26" t="s">
        <v>777</v>
      </c>
      <c r="E284" s="27" t="s">
        <v>479</v>
      </c>
      <c r="F284" s="28">
        <v>44531</v>
      </c>
      <c r="G284" s="29">
        <v>5775.5</v>
      </c>
      <c r="H284" s="29">
        <v>5775.5</v>
      </c>
      <c r="I284" s="29">
        <f t="shared" si="5"/>
        <v>0</v>
      </c>
      <c r="J284" s="30" t="s">
        <v>1084</v>
      </c>
      <c r="K284" s="31" t="s">
        <v>480</v>
      </c>
    </row>
    <row r="285" spans="2:11">
      <c r="B285" s="25" t="s">
        <v>1304</v>
      </c>
      <c r="C285" s="25" t="s">
        <v>242</v>
      </c>
      <c r="D285" s="26" t="s">
        <v>778</v>
      </c>
      <c r="E285" s="27" t="s">
        <v>479</v>
      </c>
      <c r="F285" s="28">
        <v>44531</v>
      </c>
      <c r="G285" s="29">
        <v>6889.75</v>
      </c>
      <c r="H285" s="29">
        <v>0</v>
      </c>
      <c r="I285" s="29">
        <f t="shared" si="5"/>
        <v>6889.75</v>
      </c>
      <c r="J285" s="30" t="s">
        <v>16</v>
      </c>
      <c r="K285" s="31" t="s">
        <v>480</v>
      </c>
    </row>
    <row r="286" spans="2:11">
      <c r="B286" s="25" t="s">
        <v>1304</v>
      </c>
      <c r="C286" s="25" t="s">
        <v>242</v>
      </c>
      <c r="D286" s="34" t="s">
        <v>778</v>
      </c>
      <c r="E286" s="27" t="s">
        <v>1147</v>
      </c>
      <c r="F286" s="28">
        <v>44531</v>
      </c>
      <c r="G286" s="29">
        <v>44.21</v>
      </c>
      <c r="H286" s="29">
        <v>0</v>
      </c>
      <c r="I286" s="29">
        <f t="shared" si="5"/>
        <v>44.21</v>
      </c>
      <c r="J286" s="30" t="s">
        <v>16</v>
      </c>
      <c r="K286" s="31" t="s">
        <v>480</v>
      </c>
    </row>
    <row r="287" spans="2:11">
      <c r="B287" s="25" t="s">
        <v>1304</v>
      </c>
      <c r="C287" s="25" t="s">
        <v>242</v>
      </c>
      <c r="D287" s="26" t="s">
        <v>778</v>
      </c>
      <c r="E287" s="27" t="s">
        <v>1155</v>
      </c>
      <c r="F287" s="28">
        <v>44531</v>
      </c>
      <c r="G287" s="29">
        <v>137.80000000000001</v>
      </c>
      <c r="H287" s="29">
        <v>0</v>
      </c>
      <c r="I287" s="29">
        <f t="shared" si="5"/>
        <v>137.80000000000001</v>
      </c>
      <c r="J287" s="30" t="s">
        <v>16</v>
      </c>
      <c r="K287" s="31" t="s">
        <v>480</v>
      </c>
    </row>
    <row r="288" spans="2:11">
      <c r="B288" s="25" t="s">
        <v>1305</v>
      </c>
      <c r="C288" s="25" t="s">
        <v>243</v>
      </c>
      <c r="D288" s="34" t="s">
        <v>779</v>
      </c>
      <c r="E288" s="27" t="s">
        <v>479</v>
      </c>
      <c r="F288" s="28">
        <v>44531</v>
      </c>
      <c r="G288" s="29">
        <v>5836.55</v>
      </c>
      <c r="H288" s="29">
        <v>5836.55</v>
      </c>
      <c r="I288" s="29">
        <f t="shared" si="5"/>
        <v>0</v>
      </c>
      <c r="J288" s="30" t="s">
        <v>1084</v>
      </c>
      <c r="K288" s="31" t="s">
        <v>480</v>
      </c>
    </row>
    <row r="289" spans="2:11">
      <c r="B289" s="25" t="s">
        <v>1000</v>
      </c>
      <c r="C289" s="25" t="s">
        <v>995</v>
      </c>
      <c r="D289" s="34" t="s">
        <v>990</v>
      </c>
      <c r="E289" s="27" t="s">
        <v>479</v>
      </c>
      <c r="F289" s="28">
        <v>44531</v>
      </c>
      <c r="G289" s="29">
        <v>473.09</v>
      </c>
      <c r="H289" s="29">
        <v>473.09</v>
      </c>
      <c r="I289" s="29">
        <f t="shared" si="5"/>
        <v>0</v>
      </c>
      <c r="J289" s="30" t="s">
        <v>1084</v>
      </c>
      <c r="K289" s="31" t="s">
        <v>480</v>
      </c>
    </row>
    <row r="290" spans="2:11">
      <c r="B290" s="25" t="s">
        <v>546</v>
      </c>
      <c r="C290" s="25" t="s">
        <v>521</v>
      </c>
      <c r="D290" s="26" t="s">
        <v>780</v>
      </c>
      <c r="E290" s="27" t="s">
        <v>479</v>
      </c>
      <c r="F290" s="28">
        <v>44531</v>
      </c>
      <c r="G290" s="29">
        <v>1366.85</v>
      </c>
      <c r="H290" s="29">
        <v>1366.85</v>
      </c>
      <c r="I290" s="29">
        <f t="shared" si="5"/>
        <v>0</v>
      </c>
      <c r="J290" s="30" t="s">
        <v>1084</v>
      </c>
      <c r="K290" s="31" t="s">
        <v>480</v>
      </c>
    </row>
    <row r="291" spans="2:11">
      <c r="B291" s="25" t="s">
        <v>547</v>
      </c>
      <c r="C291" s="25" t="s">
        <v>522</v>
      </c>
      <c r="D291" s="26" t="s">
        <v>781</v>
      </c>
      <c r="E291" s="27" t="s">
        <v>479</v>
      </c>
      <c r="F291" s="28">
        <v>44531</v>
      </c>
      <c r="G291" s="29">
        <v>5475.49</v>
      </c>
      <c r="H291" s="29">
        <v>5475.49</v>
      </c>
      <c r="I291" s="29">
        <f t="shared" si="5"/>
        <v>0</v>
      </c>
      <c r="J291" s="30" t="s">
        <v>1084</v>
      </c>
      <c r="K291" s="31" t="s">
        <v>480</v>
      </c>
    </row>
    <row r="292" spans="2:11">
      <c r="B292" s="25" t="s">
        <v>433</v>
      </c>
      <c r="C292" s="25" t="s">
        <v>244</v>
      </c>
      <c r="D292" s="26" t="s">
        <v>782</v>
      </c>
      <c r="E292" s="27" t="s">
        <v>479</v>
      </c>
      <c r="F292" s="28">
        <v>44531</v>
      </c>
      <c r="G292" s="29">
        <v>72988.33</v>
      </c>
      <c r="H292" s="29">
        <v>72988.33</v>
      </c>
      <c r="I292" s="29">
        <f t="shared" si="5"/>
        <v>0</v>
      </c>
      <c r="J292" s="30" t="s">
        <v>1084</v>
      </c>
      <c r="K292" s="31" t="s">
        <v>480</v>
      </c>
    </row>
    <row r="293" spans="2:11">
      <c r="B293" s="25" t="s">
        <v>434</v>
      </c>
      <c r="C293" s="25" t="s">
        <v>245</v>
      </c>
      <c r="D293" s="26" t="s">
        <v>783</v>
      </c>
      <c r="E293" s="27" t="s">
        <v>479</v>
      </c>
      <c r="F293" s="28">
        <v>44531</v>
      </c>
      <c r="G293" s="29">
        <v>711202.55</v>
      </c>
      <c r="H293" s="29">
        <v>711202.55</v>
      </c>
      <c r="I293" s="29">
        <f t="shared" si="5"/>
        <v>0</v>
      </c>
      <c r="J293" s="30" t="s">
        <v>1084</v>
      </c>
      <c r="K293" s="31" t="s">
        <v>480</v>
      </c>
    </row>
    <row r="294" spans="2:11">
      <c r="B294" s="25" t="s">
        <v>548</v>
      </c>
      <c r="C294" s="25" t="s">
        <v>523</v>
      </c>
      <c r="D294" s="34" t="s">
        <v>784</v>
      </c>
      <c r="E294" s="27" t="s">
        <v>479</v>
      </c>
      <c r="F294" s="28">
        <v>44531</v>
      </c>
      <c r="G294" s="29">
        <v>2433.89</v>
      </c>
      <c r="H294" s="29">
        <v>2433.89</v>
      </c>
      <c r="I294" s="29">
        <f t="shared" si="5"/>
        <v>0</v>
      </c>
      <c r="J294" s="30" t="s">
        <v>1084</v>
      </c>
      <c r="K294" s="31" t="s">
        <v>480</v>
      </c>
    </row>
    <row r="295" spans="2:11">
      <c r="B295" s="25" t="s">
        <v>1306</v>
      </c>
      <c r="C295" s="25" t="s">
        <v>1057</v>
      </c>
      <c r="D295" s="26" t="s">
        <v>1058</v>
      </c>
      <c r="E295" s="27" t="s">
        <v>479</v>
      </c>
      <c r="F295" s="28">
        <v>44531</v>
      </c>
      <c r="G295" s="29">
        <v>98089.66</v>
      </c>
      <c r="H295" s="29">
        <v>98089.66</v>
      </c>
      <c r="I295" s="29">
        <f t="shared" si="5"/>
        <v>0</v>
      </c>
      <c r="J295" s="30" t="s">
        <v>1084</v>
      </c>
      <c r="K295" s="31" t="s">
        <v>480</v>
      </c>
    </row>
    <row r="296" spans="2:11">
      <c r="B296" s="25" t="s">
        <v>435</v>
      </c>
      <c r="C296" s="25" t="s">
        <v>246</v>
      </c>
      <c r="D296" s="34" t="s">
        <v>785</v>
      </c>
      <c r="E296" s="27" t="s">
        <v>479</v>
      </c>
      <c r="F296" s="28">
        <v>44531</v>
      </c>
      <c r="G296" s="29">
        <v>11086.37</v>
      </c>
      <c r="H296" s="29">
        <v>11086.37</v>
      </c>
      <c r="I296" s="29">
        <f t="shared" si="5"/>
        <v>0</v>
      </c>
      <c r="J296" s="30" t="s">
        <v>1084</v>
      </c>
      <c r="K296" s="31" t="s">
        <v>480</v>
      </c>
    </row>
    <row r="297" spans="2:11">
      <c r="B297" s="25" t="s">
        <v>436</v>
      </c>
      <c r="C297" s="25" t="s">
        <v>247</v>
      </c>
      <c r="D297" s="34" t="s">
        <v>786</v>
      </c>
      <c r="E297" s="27" t="s">
        <v>479</v>
      </c>
      <c r="F297" s="28">
        <v>44531</v>
      </c>
      <c r="G297" s="29">
        <v>4136.3500000000004</v>
      </c>
      <c r="H297" s="29">
        <v>4136.3500000000004</v>
      </c>
      <c r="I297" s="29">
        <f t="shared" si="5"/>
        <v>0</v>
      </c>
      <c r="J297" s="30" t="s">
        <v>1084</v>
      </c>
      <c r="K297" s="31" t="s">
        <v>480</v>
      </c>
    </row>
    <row r="298" spans="2:11">
      <c r="B298" s="25" t="s">
        <v>437</v>
      </c>
      <c r="C298" s="25" t="s">
        <v>248</v>
      </c>
      <c r="D298" s="26" t="s">
        <v>787</v>
      </c>
      <c r="E298" s="27" t="s">
        <v>479</v>
      </c>
      <c r="F298" s="28">
        <v>44531</v>
      </c>
      <c r="G298" s="29">
        <v>4710.8100000000004</v>
      </c>
      <c r="H298" s="29">
        <v>4710.8100000000004</v>
      </c>
      <c r="I298" s="29">
        <f t="shared" si="5"/>
        <v>0</v>
      </c>
      <c r="J298" s="30" t="s">
        <v>1084</v>
      </c>
      <c r="K298" s="31" t="s">
        <v>480</v>
      </c>
    </row>
    <row r="299" spans="2:11">
      <c r="B299" s="25" t="s">
        <v>438</v>
      </c>
      <c r="C299" s="25" t="s">
        <v>249</v>
      </c>
      <c r="D299" s="26" t="s">
        <v>788</v>
      </c>
      <c r="E299" s="27" t="s">
        <v>479</v>
      </c>
      <c r="F299" s="28">
        <v>44531</v>
      </c>
      <c r="G299" s="29">
        <v>7683.68</v>
      </c>
      <c r="H299" s="29">
        <v>7683.68</v>
      </c>
      <c r="I299" s="29">
        <f t="shared" si="5"/>
        <v>0</v>
      </c>
      <c r="J299" s="30" t="s">
        <v>1084</v>
      </c>
      <c r="K299" s="31" t="s">
        <v>480</v>
      </c>
    </row>
    <row r="300" spans="2:11">
      <c r="B300" s="25" t="s">
        <v>439</v>
      </c>
      <c r="C300" s="25" t="s">
        <v>250</v>
      </c>
      <c r="D300" s="26" t="s">
        <v>789</v>
      </c>
      <c r="E300" s="27" t="s">
        <v>479</v>
      </c>
      <c r="F300" s="28">
        <v>44531</v>
      </c>
      <c r="G300" s="29">
        <v>12201.7</v>
      </c>
      <c r="H300" s="29">
        <v>12201.7</v>
      </c>
      <c r="I300" s="29">
        <f t="shared" si="5"/>
        <v>0</v>
      </c>
      <c r="J300" s="30" t="s">
        <v>1084</v>
      </c>
      <c r="K300" s="31" t="s">
        <v>480</v>
      </c>
    </row>
    <row r="301" spans="2:11">
      <c r="B301" s="25" t="s">
        <v>549</v>
      </c>
      <c r="C301" s="25" t="s">
        <v>524</v>
      </c>
      <c r="D301" s="26" t="s">
        <v>790</v>
      </c>
      <c r="E301" s="27" t="s">
        <v>479</v>
      </c>
      <c r="F301" s="28">
        <v>44531</v>
      </c>
      <c r="G301" s="29">
        <v>12546.39</v>
      </c>
      <c r="H301" s="29">
        <v>12546.39</v>
      </c>
      <c r="I301" s="29">
        <f t="shared" si="5"/>
        <v>0</v>
      </c>
      <c r="J301" s="30" t="s">
        <v>1084</v>
      </c>
      <c r="K301" s="31" t="s">
        <v>480</v>
      </c>
    </row>
    <row r="302" spans="2:11">
      <c r="B302" s="25" t="s">
        <v>1307</v>
      </c>
      <c r="C302" s="25" t="s">
        <v>251</v>
      </c>
      <c r="D302" s="34" t="s">
        <v>791</v>
      </c>
      <c r="E302" s="27" t="s">
        <v>479</v>
      </c>
      <c r="F302" s="28">
        <v>44531</v>
      </c>
      <c r="G302" s="29">
        <v>4031.51</v>
      </c>
      <c r="H302" s="29">
        <v>4031.51</v>
      </c>
      <c r="I302" s="29">
        <f t="shared" si="5"/>
        <v>0</v>
      </c>
      <c r="J302" s="30" t="s">
        <v>1084</v>
      </c>
      <c r="K302" s="31" t="s">
        <v>480</v>
      </c>
    </row>
    <row r="303" spans="2:11">
      <c r="B303" s="25" t="s">
        <v>440</v>
      </c>
      <c r="C303" s="25" t="s">
        <v>252</v>
      </c>
      <c r="D303" s="26" t="s">
        <v>792</v>
      </c>
      <c r="E303" s="27" t="s">
        <v>479</v>
      </c>
      <c r="F303" s="28">
        <v>44531</v>
      </c>
      <c r="G303" s="29">
        <v>1553.22</v>
      </c>
      <c r="H303" s="29">
        <v>1553.22</v>
      </c>
      <c r="I303" s="29">
        <f t="shared" si="5"/>
        <v>0</v>
      </c>
      <c r="J303" s="30" t="s">
        <v>1084</v>
      </c>
      <c r="K303" s="31" t="s">
        <v>480</v>
      </c>
    </row>
    <row r="304" spans="2:11">
      <c r="B304" s="25" t="s">
        <v>441</v>
      </c>
      <c r="C304" s="25" t="s">
        <v>253</v>
      </c>
      <c r="D304" s="34" t="s">
        <v>793</v>
      </c>
      <c r="E304" s="27" t="s">
        <v>479</v>
      </c>
      <c r="F304" s="28">
        <v>44531</v>
      </c>
      <c r="G304" s="29">
        <v>3936.86</v>
      </c>
      <c r="H304" s="29">
        <v>3936.86</v>
      </c>
      <c r="I304" s="29">
        <f t="shared" si="5"/>
        <v>0</v>
      </c>
      <c r="J304" s="30" t="s">
        <v>1084</v>
      </c>
      <c r="K304" s="31" t="s">
        <v>480</v>
      </c>
    </row>
    <row r="305" spans="2:11">
      <c r="B305" s="25" t="s">
        <v>442</v>
      </c>
      <c r="C305" s="25" t="s">
        <v>254</v>
      </c>
      <c r="D305" s="34" t="s">
        <v>794</v>
      </c>
      <c r="E305" s="27" t="s">
        <v>479</v>
      </c>
      <c r="F305" s="28">
        <v>44531</v>
      </c>
      <c r="G305" s="29">
        <v>17374.22</v>
      </c>
      <c r="H305" s="29">
        <v>17374.22</v>
      </c>
      <c r="I305" s="29">
        <f t="shared" si="5"/>
        <v>0</v>
      </c>
      <c r="J305" s="30" t="s">
        <v>1084</v>
      </c>
      <c r="K305" s="31" t="s">
        <v>480</v>
      </c>
    </row>
    <row r="306" spans="2:11">
      <c r="B306" s="25" t="s">
        <v>443</v>
      </c>
      <c r="C306" s="25" t="s">
        <v>255</v>
      </c>
      <c r="D306" s="26" t="s">
        <v>795</v>
      </c>
      <c r="E306" s="27" t="s">
        <v>479</v>
      </c>
      <c r="F306" s="28">
        <v>44531</v>
      </c>
      <c r="G306" s="29">
        <v>2056.0100000000002</v>
      </c>
      <c r="H306" s="29">
        <v>2056.0100000000002</v>
      </c>
      <c r="I306" s="29">
        <f t="shared" si="5"/>
        <v>0</v>
      </c>
      <c r="J306" s="30" t="s">
        <v>1084</v>
      </c>
      <c r="K306" s="31" t="s">
        <v>480</v>
      </c>
    </row>
    <row r="307" spans="2:11">
      <c r="B307" s="25" t="s">
        <v>1308</v>
      </c>
      <c r="C307" s="25" t="s">
        <v>525</v>
      </c>
      <c r="D307" s="26" t="s">
        <v>796</v>
      </c>
      <c r="E307" s="27" t="s">
        <v>479</v>
      </c>
      <c r="F307" s="28">
        <v>44531</v>
      </c>
      <c r="G307" s="29">
        <v>1627.35</v>
      </c>
      <c r="H307" s="29">
        <v>1627.35</v>
      </c>
      <c r="I307" s="29">
        <f t="shared" si="5"/>
        <v>0</v>
      </c>
      <c r="J307" s="30" t="s">
        <v>1084</v>
      </c>
      <c r="K307" s="31" t="s">
        <v>480</v>
      </c>
    </row>
    <row r="308" spans="2:11">
      <c r="B308" s="25" t="s">
        <v>444</v>
      </c>
      <c r="C308" s="25" t="s">
        <v>256</v>
      </c>
      <c r="D308" s="26" t="s">
        <v>797</v>
      </c>
      <c r="E308" s="27" t="s">
        <v>479</v>
      </c>
      <c r="F308" s="28">
        <v>44531</v>
      </c>
      <c r="G308" s="29">
        <v>2134.7600000000002</v>
      </c>
      <c r="H308" s="29">
        <v>2134.7600000000002</v>
      </c>
      <c r="I308" s="29">
        <f t="shared" si="5"/>
        <v>0</v>
      </c>
      <c r="J308" s="30" t="s">
        <v>1084</v>
      </c>
      <c r="K308" s="31" t="s">
        <v>480</v>
      </c>
    </row>
    <row r="309" spans="2:11">
      <c r="B309" s="25" t="s">
        <v>445</v>
      </c>
      <c r="C309" s="25" t="s">
        <v>257</v>
      </c>
      <c r="D309" s="26" t="s">
        <v>798</v>
      </c>
      <c r="E309" s="27" t="s">
        <v>479</v>
      </c>
      <c r="F309" s="28">
        <v>44531</v>
      </c>
      <c r="G309" s="29">
        <v>20541.2</v>
      </c>
      <c r="H309" s="29">
        <v>20541.2</v>
      </c>
      <c r="I309" s="29">
        <f t="shared" si="5"/>
        <v>0</v>
      </c>
      <c r="J309" s="30" t="s">
        <v>1084</v>
      </c>
      <c r="K309" s="31" t="s">
        <v>480</v>
      </c>
    </row>
    <row r="310" spans="2:11">
      <c r="B310" s="25" t="s">
        <v>1309</v>
      </c>
      <c r="C310" s="25" t="s">
        <v>1048</v>
      </c>
      <c r="D310" s="34" t="s">
        <v>989</v>
      </c>
      <c r="E310" s="27" t="s">
        <v>479</v>
      </c>
      <c r="F310" s="28">
        <v>44531</v>
      </c>
      <c r="G310" s="29">
        <v>365.24</v>
      </c>
      <c r="H310" s="29">
        <v>365.24</v>
      </c>
      <c r="I310" s="29">
        <f t="shared" si="5"/>
        <v>0</v>
      </c>
      <c r="J310" s="30" t="s">
        <v>1084</v>
      </c>
      <c r="K310" s="31" t="s">
        <v>480</v>
      </c>
    </row>
    <row r="311" spans="2:11">
      <c r="B311" s="25" t="s">
        <v>446</v>
      </c>
      <c r="C311" s="25" t="s">
        <v>258</v>
      </c>
      <c r="D311" s="26" t="s">
        <v>800</v>
      </c>
      <c r="E311" s="27" t="s">
        <v>479</v>
      </c>
      <c r="F311" s="28">
        <v>44531</v>
      </c>
      <c r="G311" s="29">
        <v>5330.27</v>
      </c>
      <c r="H311" s="29">
        <v>5330.27</v>
      </c>
      <c r="I311" s="29">
        <f t="shared" si="5"/>
        <v>0</v>
      </c>
      <c r="J311" s="30" t="s">
        <v>1084</v>
      </c>
      <c r="K311" s="31" t="s">
        <v>480</v>
      </c>
    </row>
    <row r="312" spans="2:11">
      <c r="B312" s="25" t="s">
        <v>1419</v>
      </c>
      <c r="C312" s="25" t="s">
        <v>571</v>
      </c>
      <c r="D312" s="34" t="s">
        <v>801</v>
      </c>
      <c r="E312" s="27" t="s">
        <v>479</v>
      </c>
      <c r="F312" s="28">
        <v>44531</v>
      </c>
      <c r="G312" s="29">
        <v>7347.7</v>
      </c>
      <c r="H312" s="29">
        <v>7347.7</v>
      </c>
      <c r="I312" s="29">
        <f t="shared" si="5"/>
        <v>0</v>
      </c>
      <c r="J312" s="30" t="s">
        <v>1084</v>
      </c>
      <c r="K312" s="31" t="s">
        <v>480</v>
      </c>
    </row>
    <row r="313" spans="2:11">
      <c r="B313" s="25" t="s">
        <v>1310</v>
      </c>
      <c r="C313" s="25" t="s">
        <v>259</v>
      </c>
      <c r="D313" s="34" t="s">
        <v>802</v>
      </c>
      <c r="E313" s="27" t="s">
        <v>479</v>
      </c>
      <c r="F313" s="28">
        <v>44531</v>
      </c>
      <c r="G313" s="29">
        <v>1259.02</v>
      </c>
      <c r="H313" s="29">
        <v>1259.02</v>
      </c>
      <c r="I313" s="29">
        <f t="shared" si="5"/>
        <v>0</v>
      </c>
      <c r="J313" s="30" t="s">
        <v>1084</v>
      </c>
      <c r="K313" s="31" t="s">
        <v>480</v>
      </c>
    </row>
    <row r="314" spans="2:11">
      <c r="B314" s="25" t="s">
        <v>1311</v>
      </c>
      <c r="C314" s="25" t="s">
        <v>260</v>
      </c>
      <c r="D314" s="26" t="s">
        <v>803</v>
      </c>
      <c r="E314" s="27" t="s">
        <v>479</v>
      </c>
      <c r="F314" s="28">
        <v>44531</v>
      </c>
      <c r="G314" s="29">
        <v>1427.65</v>
      </c>
      <c r="H314" s="29">
        <v>1427.65</v>
      </c>
      <c r="I314" s="29">
        <f t="shared" si="5"/>
        <v>0</v>
      </c>
      <c r="J314" s="30" t="s">
        <v>1084</v>
      </c>
      <c r="K314" s="31" t="s">
        <v>480</v>
      </c>
    </row>
    <row r="315" spans="2:11">
      <c r="B315" s="25" t="s">
        <v>323</v>
      </c>
      <c r="C315" s="25" t="s">
        <v>1054</v>
      </c>
      <c r="D315" s="26" t="s">
        <v>606</v>
      </c>
      <c r="E315" s="27" t="s">
        <v>479</v>
      </c>
      <c r="F315" s="28">
        <v>44531</v>
      </c>
      <c r="G315" s="29">
        <v>138044.81</v>
      </c>
      <c r="H315" s="29">
        <v>138044.81</v>
      </c>
      <c r="I315" s="29">
        <f t="shared" si="5"/>
        <v>0</v>
      </c>
      <c r="J315" s="30" t="s">
        <v>1084</v>
      </c>
      <c r="K315" s="31" t="s">
        <v>480</v>
      </c>
    </row>
    <row r="316" spans="2:11">
      <c r="B316" s="25" t="s">
        <v>1312</v>
      </c>
      <c r="C316" s="25" t="s">
        <v>261</v>
      </c>
      <c r="D316" s="26" t="s">
        <v>804</v>
      </c>
      <c r="E316" s="27" t="s">
        <v>479</v>
      </c>
      <c r="F316" s="28">
        <v>44531</v>
      </c>
      <c r="G316" s="29">
        <v>7468.62</v>
      </c>
      <c r="H316" s="29">
        <v>7468.62</v>
      </c>
      <c r="I316" s="29">
        <f t="shared" si="5"/>
        <v>0</v>
      </c>
      <c r="J316" s="30" t="s">
        <v>1084</v>
      </c>
      <c r="K316" s="31" t="s">
        <v>480</v>
      </c>
    </row>
    <row r="317" spans="2:11">
      <c r="B317" s="25" t="s">
        <v>1314</v>
      </c>
      <c r="C317" s="25" t="s">
        <v>1125</v>
      </c>
      <c r="D317" s="26" t="s">
        <v>1114</v>
      </c>
      <c r="E317" s="27" t="s">
        <v>479</v>
      </c>
      <c r="F317" s="28">
        <v>44531</v>
      </c>
      <c r="G317" s="29">
        <v>7575.53</v>
      </c>
      <c r="H317" s="29">
        <v>7575.53</v>
      </c>
      <c r="I317" s="29">
        <f t="shared" si="5"/>
        <v>0</v>
      </c>
      <c r="J317" s="30" t="s">
        <v>1084</v>
      </c>
      <c r="K317" s="31" t="s">
        <v>480</v>
      </c>
    </row>
    <row r="318" spans="2:11">
      <c r="B318" s="25" t="s">
        <v>1315</v>
      </c>
      <c r="C318" s="25" t="s">
        <v>262</v>
      </c>
      <c r="D318" s="34" t="s">
        <v>805</v>
      </c>
      <c r="E318" s="27" t="s">
        <v>479</v>
      </c>
      <c r="F318" s="28">
        <v>44531</v>
      </c>
      <c r="G318" s="29">
        <v>1472.76</v>
      </c>
      <c r="H318" s="29">
        <v>1472.76</v>
      </c>
      <c r="I318" s="29">
        <f t="shared" si="5"/>
        <v>0</v>
      </c>
      <c r="J318" s="30" t="s">
        <v>1084</v>
      </c>
      <c r="K318" s="31" t="s">
        <v>480</v>
      </c>
    </row>
    <row r="319" spans="2:11">
      <c r="B319" s="25" t="s">
        <v>447</v>
      </c>
      <c r="C319" s="25" t="s">
        <v>263</v>
      </c>
      <c r="D319" s="26" t="s">
        <v>806</v>
      </c>
      <c r="E319" s="27" t="s">
        <v>479</v>
      </c>
      <c r="F319" s="28">
        <v>44531</v>
      </c>
      <c r="G319" s="29">
        <v>30943.35</v>
      </c>
      <c r="H319" s="29">
        <v>30943.35</v>
      </c>
      <c r="I319" s="29">
        <f t="shared" si="5"/>
        <v>0</v>
      </c>
      <c r="J319" s="30" t="s">
        <v>1084</v>
      </c>
      <c r="K319" s="31" t="s">
        <v>480</v>
      </c>
    </row>
    <row r="320" spans="2:11">
      <c r="B320" s="25" t="s">
        <v>448</v>
      </c>
      <c r="C320" s="25" t="s">
        <v>264</v>
      </c>
      <c r="D320" s="34" t="s">
        <v>807</v>
      </c>
      <c r="E320" s="27" t="s">
        <v>479</v>
      </c>
      <c r="F320" s="28">
        <v>44531</v>
      </c>
      <c r="G320" s="29">
        <v>572864.94999999995</v>
      </c>
      <c r="H320" s="29">
        <v>572864.94999999995</v>
      </c>
      <c r="I320" s="29">
        <f t="shared" si="5"/>
        <v>0</v>
      </c>
      <c r="J320" s="30" t="s">
        <v>1084</v>
      </c>
      <c r="K320" s="31" t="s">
        <v>480</v>
      </c>
    </row>
    <row r="321" spans="2:11">
      <c r="B321" s="25" t="s">
        <v>449</v>
      </c>
      <c r="C321" s="25" t="s">
        <v>265</v>
      </c>
      <c r="D321" s="34" t="s">
        <v>808</v>
      </c>
      <c r="E321" s="27" t="s">
        <v>479</v>
      </c>
      <c r="F321" s="28">
        <v>44531</v>
      </c>
      <c r="G321" s="29">
        <v>3363.13</v>
      </c>
      <c r="H321" s="29">
        <v>3363.13</v>
      </c>
      <c r="I321" s="29">
        <f t="shared" si="5"/>
        <v>0</v>
      </c>
      <c r="J321" s="30" t="s">
        <v>1084</v>
      </c>
      <c r="K321" s="31" t="s">
        <v>480</v>
      </c>
    </row>
    <row r="322" spans="2:11">
      <c r="B322" s="25" t="s">
        <v>1316</v>
      </c>
      <c r="C322" s="25" t="s">
        <v>1135</v>
      </c>
      <c r="D322" s="26" t="s">
        <v>1115</v>
      </c>
      <c r="E322" s="27" t="s">
        <v>479</v>
      </c>
      <c r="F322" s="28">
        <v>44531</v>
      </c>
      <c r="G322" s="29">
        <v>1072.1300000000001</v>
      </c>
      <c r="H322" s="29">
        <v>1072.1300000000001</v>
      </c>
      <c r="I322" s="29">
        <f t="shared" si="5"/>
        <v>0</v>
      </c>
      <c r="J322" s="30" t="s">
        <v>1084</v>
      </c>
      <c r="K322" s="31" t="s">
        <v>480</v>
      </c>
    </row>
    <row r="323" spans="2:11">
      <c r="B323" s="25" t="s">
        <v>551</v>
      </c>
      <c r="C323" s="25" t="s">
        <v>527</v>
      </c>
      <c r="D323" s="26" t="s">
        <v>882</v>
      </c>
      <c r="E323" s="27" t="s">
        <v>479</v>
      </c>
      <c r="F323" s="28">
        <v>44531</v>
      </c>
      <c r="G323" s="29">
        <v>8282.23</v>
      </c>
      <c r="H323" s="29">
        <v>8282.23</v>
      </c>
      <c r="I323" s="29">
        <f t="shared" si="5"/>
        <v>0</v>
      </c>
      <c r="J323" s="30" t="s">
        <v>1084</v>
      </c>
      <c r="K323" s="31" t="s">
        <v>480</v>
      </c>
    </row>
    <row r="324" spans="2:11">
      <c r="B324" s="25" t="s">
        <v>450</v>
      </c>
      <c r="C324" s="25" t="s">
        <v>266</v>
      </c>
      <c r="D324" s="26" t="s">
        <v>809</v>
      </c>
      <c r="E324" s="27" t="s">
        <v>479</v>
      </c>
      <c r="F324" s="28">
        <v>44531</v>
      </c>
      <c r="G324" s="29">
        <v>9984.89</v>
      </c>
      <c r="H324" s="29">
        <v>9984.89</v>
      </c>
      <c r="I324" s="29">
        <f t="shared" si="5"/>
        <v>0</v>
      </c>
      <c r="J324" s="30" t="s">
        <v>1084</v>
      </c>
      <c r="K324" s="31" t="s">
        <v>480</v>
      </c>
    </row>
    <row r="325" spans="2:11">
      <c r="B325" s="25" t="s">
        <v>451</v>
      </c>
      <c r="C325" s="25" t="s">
        <v>267</v>
      </c>
      <c r="D325" s="26" t="s">
        <v>810</v>
      </c>
      <c r="E325" s="27" t="s">
        <v>479</v>
      </c>
      <c r="F325" s="28">
        <v>44531</v>
      </c>
      <c r="G325" s="29">
        <v>4153.3599999999997</v>
      </c>
      <c r="H325" s="29">
        <v>4153.3599999999997</v>
      </c>
      <c r="I325" s="29">
        <f t="shared" si="5"/>
        <v>0</v>
      </c>
      <c r="J325" s="30" t="s">
        <v>1084</v>
      </c>
      <c r="K325" s="31" t="s">
        <v>480</v>
      </c>
    </row>
    <row r="326" spans="2:11">
      <c r="B326" s="25" t="s">
        <v>1317</v>
      </c>
      <c r="C326" s="25" t="s">
        <v>268</v>
      </c>
      <c r="D326" s="34" t="s">
        <v>811</v>
      </c>
      <c r="E326" s="27" t="s">
        <v>479</v>
      </c>
      <c r="F326" s="28">
        <v>44531</v>
      </c>
      <c r="G326" s="29">
        <v>602.23</v>
      </c>
      <c r="H326" s="29">
        <v>602.23</v>
      </c>
      <c r="I326" s="29">
        <f t="shared" si="5"/>
        <v>0</v>
      </c>
      <c r="J326" s="30" t="s">
        <v>1084</v>
      </c>
      <c r="K326" s="31" t="s">
        <v>480</v>
      </c>
    </row>
    <row r="327" spans="2:11">
      <c r="B327" s="25" t="s">
        <v>452</v>
      </c>
      <c r="C327" s="25" t="s">
        <v>269</v>
      </c>
      <c r="D327" s="26" t="s">
        <v>812</v>
      </c>
      <c r="E327" s="27" t="s">
        <v>479</v>
      </c>
      <c r="F327" s="28">
        <v>44531</v>
      </c>
      <c r="G327" s="29">
        <v>15749.84</v>
      </c>
      <c r="H327" s="29">
        <v>15749.84</v>
      </c>
      <c r="I327" s="29">
        <f t="shared" si="5"/>
        <v>0</v>
      </c>
      <c r="J327" s="30" t="s">
        <v>1084</v>
      </c>
      <c r="K327" s="31" t="s">
        <v>480</v>
      </c>
    </row>
    <row r="328" spans="2:11">
      <c r="B328" s="25" t="s">
        <v>453</v>
      </c>
      <c r="C328" s="25" t="s">
        <v>270</v>
      </c>
      <c r="D328" s="34" t="s">
        <v>813</v>
      </c>
      <c r="E328" s="27" t="s">
        <v>479</v>
      </c>
      <c r="F328" s="28">
        <v>44531</v>
      </c>
      <c r="G328" s="29">
        <v>41733.68</v>
      </c>
      <c r="H328" s="29">
        <v>41733.68</v>
      </c>
      <c r="I328" s="29">
        <f t="shared" si="5"/>
        <v>0</v>
      </c>
      <c r="J328" s="30" t="s">
        <v>1084</v>
      </c>
      <c r="K328" s="31" t="s">
        <v>480</v>
      </c>
    </row>
    <row r="329" spans="2:11">
      <c r="B329" s="25" t="s">
        <v>454</v>
      </c>
      <c r="C329" s="25" t="s">
        <v>271</v>
      </c>
      <c r="D329" s="34" t="s">
        <v>814</v>
      </c>
      <c r="E329" s="27" t="s">
        <v>479</v>
      </c>
      <c r="F329" s="28">
        <v>44531</v>
      </c>
      <c r="G329" s="29">
        <v>139277.44</v>
      </c>
      <c r="H329" s="29">
        <v>139277.44</v>
      </c>
      <c r="I329" s="29">
        <f t="shared" si="5"/>
        <v>0</v>
      </c>
      <c r="J329" s="30" t="s">
        <v>1084</v>
      </c>
      <c r="K329" s="31" t="s">
        <v>480</v>
      </c>
    </row>
    <row r="330" spans="2:11">
      <c r="B330" s="25" t="s">
        <v>455</v>
      </c>
      <c r="C330" s="25" t="s">
        <v>272</v>
      </c>
      <c r="D330" s="26" t="s">
        <v>815</v>
      </c>
      <c r="E330" s="27" t="s">
        <v>479</v>
      </c>
      <c r="F330" s="28">
        <v>44531</v>
      </c>
      <c r="G330" s="29">
        <v>100320.85</v>
      </c>
      <c r="H330" s="29">
        <v>100320.85</v>
      </c>
      <c r="I330" s="29">
        <f t="shared" si="5"/>
        <v>0</v>
      </c>
      <c r="J330" s="30" t="s">
        <v>1084</v>
      </c>
      <c r="K330" s="31" t="s">
        <v>480</v>
      </c>
    </row>
    <row r="331" spans="2:11">
      <c r="B331" s="25" t="s">
        <v>456</v>
      </c>
      <c r="C331" s="25" t="s">
        <v>273</v>
      </c>
      <c r="D331" s="26" t="s">
        <v>816</v>
      </c>
      <c r="E331" s="27" t="s">
        <v>479</v>
      </c>
      <c r="F331" s="28">
        <v>44531</v>
      </c>
      <c r="G331" s="29">
        <v>91029.34</v>
      </c>
      <c r="H331" s="29">
        <v>91029.34</v>
      </c>
      <c r="I331" s="29">
        <f t="shared" si="5"/>
        <v>0</v>
      </c>
      <c r="J331" s="30" t="s">
        <v>1084</v>
      </c>
      <c r="K331" s="31" t="s">
        <v>480</v>
      </c>
    </row>
    <row r="332" spans="2:11">
      <c r="B332" s="25" t="s">
        <v>999</v>
      </c>
      <c r="C332" s="25" t="s">
        <v>572</v>
      </c>
      <c r="D332" s="26" t="s">
        <v>817</v>
      </c>
      <c r="E332" s="27" t="s">
        <v>479</v>
      </c>
      <c r="F332" s="28">
        <v>44531</v>
      </c>
      <c r="G332" s="29">
        <v>1538.32</v>
      </c>
      <c r="H332" s="29">
        <v>1538.32</v>
      </c>
      <c r="I332" s="29">
        <f t="shared" si="5"/>
        <v>0</v>
      </c>
      <c r="J332" s="30" t="s">
        <v>1084</v>
      </c>
      <c r="K332" s="31" t="s">
        <v>480</v>
      </c>
    </row>
    <row r="333" spans="2:11">
      <c r="B333" s="25" t="s">
        <v>1420</v>
      </c>
      <c r="C333" s="25" t="s">
        <v>274</v>
      </c>
      <c r="D333" s="26" t="s">
        <v>818</v>
      </c>
      <c r="E333" s="27" t="s">
        <v>479</v>
      </c>
      <c r="F333" s="28">
        <v>44531</v>
      </c>
      <c r="G333" s="29">
        <v>19159</v>
      </c>
      <c r="H333" s="29">
        <v>19159</v>
      </c>
      <c r="I333" s="29">
        <f t="shared" si="5"/>
        <v>0</v>
      </c>
      <c r="J333" s="30" t="s">
        <v>1084</v>
      </c>
      <c r="K333" s="31" t="s">
        <v>480</v>
      </c>
    </row>
    <row r="334" spans="2:11">
      <c r="B334" s="25" t="s">
        <v>457</v>
      </c>
      <c r="C334" s="25" t="s">
        <v>275</v>
      </c>
      <c r="D334" s="34" t="s">
        <v>819</v>
      </c>
      <c r="E334" s="27" t="s">
        <v>479</v>
      </c>
      <c r="F334" s="28">
        <v>44531</v>
      </c>
      <c r="G334" s="29">
        <v>4572.59</v>
      </c>
      <c r="H334" s="29">
        <v>4572.59</v>
      </c>
      <c r="I334" s="29">
        <f t="shared" si="5"/>
        <v>0</v>
      </c>
      <c r="J334" s="30" t="s">
        <v>1084</v>
      </c>
      <c r="K334" s="31" t="s">
        <v>480</v>
      </c>
    </row>
    <row r="335" spans="2:11">
      <c r="B335" s="25" t="s">
        <v>458</v>
      </c>
      <c r="C335" s="25" t="s">
        <v>276</v>
      </c>
      <c r="D335" s="26" t="s">
        <v>820</v>
      </c>
      <c r="E335" s="27" t="s">
        <v>479</v>
      </c>
      <c r="F335" s="28">
        <v>44531</v>
      </c>
      <c r="G335" s="29">
        <v>154689.72</v>
      </c>
      <c r="H335" s="29">
        <v>154689.72</v>
      </c>
      <c r="I335" s="29">
        <f t="shared" si="5"/>
        <v>0</v>
      </c>
      <c r="J335" s="30" t="s">
        <v>1084</v>
      </c>
      <c r="K335" s="31" t="s">
        <v>480</v>
      </c>
    </row>
    <row r="336" spans="2:11">
      <c r="B336" s="25" t="s">
        <v>459</v>
      </c>
      <c r="C336" s="25" t="s">
        <v>277</v>
      </c>
      <c r="D336" s="34" t="s">
        <v>821</v>
      </c>
      <c r="E336" s="27" t="s">
        <v>479</v>
      </c>
      <c r="F336" s="28">
        <v>44531</v>
      </c>
      <c r="G336" s="29">
        <v>11924.87</v>
      </c>
      <c r="H336" s="29">
        <v>11924.87</v>
      </c>
      <c r="I336" s="29">
        <f t="shared" si="5"/>
        <v>0</v>
      </c>
      <c r="J336" s="30" t="s">
        <v>1084</v>
      </c>
      <c r="K336" s="31" t="s">
        <v>480</v>
      </c>
    </row>
    <row r="337" spans="2:11">
      <c r="B337" s="25" t="s">
        <v>1318</v>
      </c>
      <c r="C337" s="25" t="s">
        <v>278</v>
      </c>
      <c r="D337" s="34" t="s">
        <v>822</v>
      </c>
      <c r="E337" s="27" t="s">
        <v>479</v>
      </c>
      <c r="F337" s="28">
        <v>44531</v>
      </c>
      <c r="G337" s="29">
        <v>2863.41</v>
      </c>
      <c r="H337" s="29">
        <v>2863.41</v>
      </c>
      <c r="I337" s="29">
        <f t="shared" si="5"/>
        <v>0</v>
      </c>
      <c r="J337" s="30" t="s">
        <v>1084</v>
      </c>
      <c r="K337" s="31" t="s">
        <v>480</v>
      </c>
    </row>
    <row r="338" spans="2:11">
      <c r="B338" s="25" t="s">
        <v>1002</v>
      </c>
      <c r="C338" s="25" t="s">
        <v>981</v>
      </c>
      <c r="D338" s="26" t="s">
        <v>978</v>
      </c>
      <c r="E338" s="27" t="s">
        <v>479</v>
      </c>
      <c r="F338" s="28">
        <v>44531</v>
      </c>
      <c r="G338" s="29">
        <v>16907.05</v>
      </c>
      <c r="H338" s="29">
        <v>16907.05</v>
      </c>
      <c r="I338" s="29">
        <f t="shared" si="5"/>
        <v>0</v>
      </c>
      <c r="J338" s="30" t="s">
        <v>1084</v>
      </c>
      <c r="K338" s="31" t="s">
        <v>480</v>
      </c>
    </row>
    <row r="339" spans="2:11">
      <c r="B339" s="25" t="s">
        <v>460</v>
      </c>
      <c r="C339" s="25" t="s">
        <v>11</v>
      </c>
      <c r="D339" s="26" t="s">
        <v>823</v>
      </c>
      <c r="E339" s="27" t="s">
        <v>479</v>
      </c>
      <c r="F339" s="28">
        <v>44531</v>
      </c>
      <c r="G339" s="29">
        <v>482960.95</v>
      </c>
      <c r="H339" s="29">
        <v>482960.95</v>
      </c>
      <c r="I339" s="29">
        <f t="shared" si="5"/>
        <v>0</v>
      </c>
      <c r="J339" s="30" t="s">
        <v>1084</v>
      </c>
      <c r="K339" s="31" t="s">
        <v>480</v>
      </c>
    </row>
    <row r="340" spans="2:11">
      <c r="B340" s="25" t="s">
        <v>1437</v>
      </c>
      <c r="C340" s="25" t="s">
        <v>1134</v>
      </c>
      <c r="D340" s="26" t="s">
        <v>1116</v>
      </c>
      <c r="E340" s="27" t="s">
        <v>479</v>
      </c>
      <c r="F340" s="28">
        <v>44531</v>
      </c>
      <c r="G340" s="29">
        <v>44663.68</v>
      </c>
      <c r="H340" s="29">
        <v>44663.68</v>
      </c>
      <c r="I340" s="29">
        <f t="shared" si="5"/>
        <v>0</v>
      </c>
      <c r="J340" s="30" t="s">
        <v>1084</v>
      </c>
      <c r="K340" s="31" t="s">
        <v>480</v>
      </c>
    </row>
    <row r="341" spans="2:11">
      <c r="B341" s="25" t="s">
        <v>461</v>
      </c>
      <c r="C341" s="25" t="s">
        <v>279</v>
      </c>
      <c r="D341" s="26" t="s">
        <v>824</v>
      </c>
      <c r="E341" s="27" t="s">
        <v>479</v>
      </c>
      <c r="F341" s="28">
        <v>44531</v>
      </c>
      <c r="G341" s="29">
        <v>4142.97</v>
      </c>
      <c r="H341" s="29">
        <v>4142.97</v>
      </c>
      <c r="I341" s="29">
        <f t="shared" si="5"/>
        <v>0</v>
      </c>
      <c r="J341" s="30" t="s">
        <v>1084</v>
      </c>
      <c r="K341" s="31" t="s">
        <v>480</v>
      </c>
    </row>
    <row r="342" spans="2:11">
      <c r="B342" s="25" t="s">
        <v>1319</v>
      </c>
      <c r="C342" s="25" t="s">
        <v>482</v>
      </c>
      <c r="D342" s="34" t="s">
        <v>825</v>
      </c>
      <c r="E342" s="27" t="s">
        <v>479</v>
      </c>
      <c r="F342" s="28">
        <v>44531</v>
      </c>
      <c r="G342" s="29">
        <v>341916.76</v>
      </c>
      <c r="H342" s="29">
        <v>341916.76</v>
      </c>
      <c r="I342" s="29">
        <f t="shared" si="5"/>
        <v>0</v>
      </c>
      <c r="J342" s="30" t="s">
        <v>1084</v>
      </c>
      <c r="K342" s="31" t="s">
        <v>480</v>
      </c>
    </row>
    <row r="343" spans="2:11">
      <c r="B343" s="25" t="s">
        <v>1320</v>
      </c>
      <c r="C343" s="25" t="s">
        <v>1050</v>
      </c>
      <c r="D343" s="26" t="s">
        <v>1045</v>
      </c>
      <c r="E343" s="27" t="s">
        <v>479</v>
      </c>
      <c r="F343" s="28">
        <v>44531</v>
      </c>
      <c r="G343" s="29">
        <v>22553.97</v>
      </c>
      <c r="H343" s="29">
        <v>22553.97</v>
      </c>
      <c r="I343" s="29">
        <f t="shared" ref="I343:I393" si="6">G343-H343</f>
        <v>0</v>
      </c>
      <c r="J343" s="30" t="s">
        <v>1084</v>
      </c>
      <c r="K343" s="31" t="s">
        <v>480</v>
      </c>
    </row>
    <row r="344" spans="2:11">
      <c r="B344" s="25" t="s">
        <v>462</v>
      </c>
      <c r="C344" s="25" t="s">
        <v>280</v>
      </c>
      <c r="D344" s="34" t="s">
        <v>826</v>
      </c>
      <c r="E344" s="27" t="s">
        <v>479</v>
      </c>
      <c r="F344" s="28">
        <v>44531</v>
      </c>
      <c r="G344" s="29">
        <v>19110.150000000001</v>
      </c>
      <c r="H344" s="29">
        <v>19110.150000000001</v>
      </c>
      <c r="I344" s="29">
        <f t="shared" si="6"/>
        <v>0</v>
      </c>
      <c r="J344" s="30" t="s">
        <v>1084</v>
      </c>
      <c r="K344" s="31" t="s">
        <v>480</v>
      </c>
    </row>
    <row r="345" spans="2:11">
      <c r="B345" s="25" t="s">
        <v>1434</v>
      </c>
      <c r="C345" s="25" t="s">
        <v>281</v>
      </c>
      <c r="D345" s="34" t="s">
        <v>827</v>
      </c>
      <c r="E345" s="27" t="s">
        <v>479</v>
      </c>
      <c r="F345" s="28">
        <v>44531</v>
      </c>
      <c r="G345" s="29">
        <v>4549.88</v>
      </c>
      <c r="H345" s="29">
        <v>4549.88</v>
      </c>
      <c r="I345" s="29">
        <f t="shared" si="6"/>
        <v>0</v>
      </c>
      <c r="J345" s="30" t="s">
        <v>1084</v>
      </c>
      <c r="K345" s="31" t="s">
        <v>480</v>
      </c>
    </row>
    <row r="346" spans="2:11">
      <c r="B346" s="25" t="s">
        <v>463</v>
      </c>
      <c r="C346" s="25" t="s">
        <v>282</v>
      </c>
      <c r="D346" s="26" t="s">
        <v>828</v>
      </c>
      <c r="E346" s="27" t="s">
        <v>479</v>
      </c>
      <c r="F346" s="28">
        <v>44531</v>
      </c>
      <c r="G346" s="29">
        <v>10279.4</v>
      </c>
      <c r="H346" s="29">
        <v>10279.4</v>
      </c>
      <c r="I346" s="29">
        <f t="shared" si="6"/>
        <v>0</v>
      </c>
      <c r="J346" s="30" t="s">
        <v>1084</v>
      </c>
      <c r="K346" s="31" t="s">
        <v>480</v>
      </c>
    </row>
    <row r="347" spans="2:11">
      <c r="B347" s="25" t="s">
        <v>1321</v>
      </c>
      <c r="C347" s="25" t="s">
        <v>283</v>
      </c>
      <c r="D347" s="26" t="s">
        <v>829</v>
      </c>
      <c r="E347" s="27" t="s">
        <v>479</v>
      </c>
      <c r="F347" s="28">
        <v>44531</v>
      </c>
      <c r="G347" s="29">
        <v>359689.04</v>
      </c>
      <c r="H347" s="29">
        <v>359689.04</v>
      </c>
      <c r="I347" s="29">
        <f t="shared" si="6"/>
        <v>0</v>
      </c>
      <c r="J347" s="30" t="s">
        <v>1084</v>
      </c>
      <c r="K347" s="31" t="s">
        <v>480</v>
      </c>
    </row>
    <row r="348" spans="2:11">
      <c r="B348" s="25" t="s">
        <v>1322</v>
      </c>
      <c r="C348" s="25" t="s">
        <v>1133</v>
      </c>
      <c r="D348" s="26" t="s">
        <v>1117</v>
      </c>
      <c r="E348" s="27" t="s">
        <v>479</v>
      </c>
      <c r="F348" s="28">
        <v>44531</v>
      </c>
      <c r="G348" s="29">
        <v>27310.23</v>
      </c>
      <c r="H348" s="29">
        <v>27310.23</v>
      </c>
      <c r="I348" s="29">
        <f t="shared" si="6"/>
        <v>0</v>
      </c>
      <c r="J348" s="30" t="s">
        <v>1084</v>
      </c>
      <c r="K348" s="31" t="s">
        <v>480</v>
      </c>
    </row>
    <row r="349" spans="2:11">
      <c r="B349" s="25" t="s">
        <v>1421</v>
      </c>
      <c r="C349" s="25" t="s">
        <v>528</v>
      </c>
      <c r="D349" s="26" t="s">
        <v>830</v>
      </c>
      <c r="E349" s="27" t="s">
        <v>479</v>
      </c>
      <c r="F349" s="28">
        <v>44531</v>
      </c>
      <c r="G349" s="29">
        <v>586.15</v>
      </c>
      <c r="H349" s="29">
        <v>586.15</v>
      </c>
      <c r="I349" s="29">
        <f t="shared" si="6"/>
        <v>0</v>
      </c>
      <c r="J349" s="30" t="s">
        <v>1084</v>
      </c>
      <c r="K349" s="31" t="s">
        <v>480</v>
      </c>
    </row>
    <row r="350" spans="2:11">
      <c r="B350" s="25" t="s">
        <v>1323</v>
      </c>
      <c r="C350" s="25" t="s">
        <v>573</v>
      </c>
      <c r="D350" s="34" t="s">
        <v>831</v>
      </c>
      <c r="E350" s="27" t="s">
        <v>479</v>
      </c>
      <c r="F350" s="28">
        <v>44531</v>
      </c>
      <c r="G350" s="29">
        <v>5301.54</v>
      </c>
      <c r="H350" s="29">
        <v>5301.54</v>
      </c>
      <c r="I350" s="29">
        <f t="shared" si="6"/>
        <v>0</v>
      </c>
      <c r="J350" s="30" t="s">
        <v>1084</v>
      </c>
      <c r="K350" s="31" t="s">
        <v>480</v>
      </c>
    </row>
    <row r="351" spans="2:11">
      <c r="B351" s="25" t="s">
        <v>1324</v>
      </c>
      <c r="C351" s="25" t="s">
        <v>574</v>
      </c>
      <c r="D351" s="26" t="s">
        <v>832</v>
      </c>
      <c r="E351" s="27" t="s">
        <v>479</v>
      </c>
      <c r="F351" s="28">
        <v>44531</v>
      </c>
      <c r="G351" s="29">
        <v>5172.58</v>
      </c>
      <c r="H351" s="29">
        <v>5172.58</v>
      </c>
      <c r="I351" s="29">
        <f t="shared" si="6"/>
        <v>0</v>
      </c>
      <c r="J351" s="30" t="s">
        <v>1084</v>
      </c>
      <c r="K351" s="31" t="s">
        <v>480</v>
      </c>
    </row>
    <row r="352" spans="2:11">
      <c r="B352" s="25" t="s">
        <v>464</v>
      </c>
      <c r="C352" s="25" t="s">
        <v>284</v>
      </c>
      <c r="D352" s="34" t="s">
        <v>833</v>
      </c>
      <c r="E352" s="27" t="s">
        <v>479</v>
      </c>
      <c r="F352" s="28">
        <v>44531</v>
      </c>
      <c r="G352" s="29">
        <v>2169.38</v>
      </c>
      <c r="H352" s="29">
        <v>2169.38</v>
      </c>
      <c r="I352" s="29">
        <f t="shared" si="6"/>
        <v>0</v>
      </c>
      <c r="J352" s="30" t="s">
        <v>1084</v>
      </c>
      <c r="K352" s="31" t="s">
        <v>480</v>
      </c>
    </row>
    <row r="353" spans="2:11">
      <c r="B353" s="25" t="s">
        <v>465</v>
      </c>
      <c r="C353" s="25" t="s">
        <v>285</v>
      </c>
      <c r="D353" s="34" t="s">
        <v>834</v>
      </c>
      <c r="E353" s="27" t="s">
        <v>479</v>
      </c>
      <c r="F353" s="28">
        <v>44531</v>
      </c>
      <c r="G353" s="29">
        <v>3596.28</v>
      </c>
      <c r="H353" s="29">
        <v>3596.28</v>
      </c>
      <c r="I353" s="29">
        <f t="shared" si="6"/>
        <v>0</v>
      </c>
      <c r="J353" s="30" t="s">
        <v>1084</v>
      </c>
      <c r="K353" s="31" t="s">
        <v>480</v>
      </c>
    </row>
    <row r="354" spans="2:11">
      <c r="B354" s="25" t="s">
        <v>52</v>
      </c>
      <c r="C354" s="25" t="s">
        <v>286</v>
      </c>
      <c r="D354" s="26" t="s">
        <v>835</v>
      </c>
      <c r="E354" s="27" t="s">
        <v>479</v>
      </c>
      <c r="F354" s="28">
        <v>44531</v>
      </c>
      <c r="G354" s="29">
        <v>16004.35</v>
      </c>
      <c r="H354" s="29">
        <v>16004.35</v>
      </c>
      <c r="I354" s="29">
        <f t="shared" si="6"/>
        <v>0</v>
      </c>
      <c r="J354" s="30" t="s">
        <v>1084</v>
      </c>
      <c r="K354" s="31" t="s">
        <v>480</v>
      </c>
    </row>
    <row r="355" spans="2:11">
      <c r="B355" s="25" t="s">
        <v>552</v>
      </c>
      <c r="C355" s="25" t="s">
        <v>529</v>
      </c>
      <c r="D355" s="26" t="s">
        <v>836</v>
      </c>
      <c r="E355" s="27" t="s">
        <v>479</v>
      </c>
      <c r="F355" s="28">
        <v>44531</v>
      </c>
      <c r="G355" s="29">
        <v>9599.8799999999992</v>
      </c>
      <c r="H355" s="29">
        <v>9599.8799999999992</v>
      </c>
      <c r="I355" s="29">
        <f t="shared" si="6"/>
        <v>0</v>
      </c>
      <c r="J355" s="30" t="s">
        <v>1084</v>
      </c>
      <c r="K355" s="31" t="s">
        <v>480</v>
      </c>
    </row>
    <row r="356" spans="2:11">
      <c r="B356" s="25" t="s">
        <v>1325</v>
      </c>
      <c r="C356" s="25" t="s">
        <v>287</v>
      </c>
      <c r="D356" s="26" t="s">
        <v>837</v>
      </c>
      <c r="E356" s="27" t="s">
        <v>479</v>
      </c>
      <c r="F356" s="28">
        <v>44531</v>
      </c>
      <c r="G356" s="29">
        <v>37808.019999999997</v>
      </c>
      <c r="H356" s="29">
        <v>37808.019999999997</v>
      </c>
      <c r="I356" s="29">
        <f t="shared" si="6"/>
        <v>0</v>
      </c>
      <c r="J356" s="30" t="s">
        <v>1084</v>
      </c>
      <c r="K356" s="31" t="s">
        <v>480</v>
      </c>
    </row>
    <row r="357" spans="2:11">
      <c r="B357" s="25" t="s">
        <v>466</v>
      </c>
      <c r="C357" s="25" t="s">
        <v>288</v>
      </c>
      <c r="D357" s="26" t="s">
        <v>838</v>
      </c>
      <c r="E357" s="27" t="s">
        <v>479</v>
      </c>
      <c r="F357" s="28">
        <v>44531</v>
      </c>
      <c r="G357" s="29">
        <v>5040.22</v>
      </c>
      <c r="H357" s="29">
        <v>5040.22</v>
      </c>
      <c r="I357" s="29">
        <f t="shared" si="6"/>
        <v>0</v>
      </c>
      <c r="J357" s="30" t="s">
        <v>1084</v>
      </c>
      <c r="K357" s="31" t="s">
        <v>480</v>
      </c>
    </row>
    <row r="358" spans="2:11">
      <c r="B358" s="25" t="s">
        <v>1326</v>
      </c>
      <c r="C358" s="25" t="s">
        <v>575</v>
      </c>
      <c r="D358" s="34" t="s">
        <v>839</v>
      </c>
      <c r="E358" s="27" t="s">
        <v>479</v>
      </c>
      <c r="F358" s="28">
        <v>44531</v>
      </c>
      <c r="G358" s="29">
        <v>24158.87</v>
      </c>
      <c r="H358" s="29">
        <v>24158.87</v>
      </c>
      <c r="I358" s="29">
        <f t="shared" si="6"/>
        <v>0</v>
      </c>
      <c r="J358" s="30" t="s">
        <v>1084</v>
      </c>
      <c r="K358" s="31" t="s">
        <v>480</v>
      </c>
    </row>
    <row r="359" spans="2:11">
      <c r="B359" s="25" t="s">
        <v>467</v>
      </c>
      <c r="C359" s="25" t="s">
        <v>289</v>
      </c>
      <c r="D359" s="26" t="s">
        <v>840</v>
      </c>
      <c r="E359" s="27" t="s">
        <v>479</v>
      </c>
      <c r="F359" s="28">
        <v>44531</v>
      </c>
      <c r="G359" s="29">
        <v>5092.17</v>
      </c>
      <c r="H359" s="29">
        <v>5092.17</v>
      </c>
      <c r="I359" s="29">
        <f t="shared" si="6"/>
        <v>0</v>
      </c>
      <c r="J359" s="30" t="s">
        <v>1084</v>
      </c>
      <c r="K359" s="31" t="s">
        <v>480</v>
      </c>
    </row>
    <row r="360" spans="2:11">
      <c r="B360" s="25" t="s">
        <v>1423</v>
      </c>
      <c r="C360" s="25" t="s">
        <v>887</v>
      </c>
      <c r="D360" s="34" t="s">
        <v>883</v>
      </c>
      <c r="E360" s="27" t="s">
        <v>479</v>
      </c>
      <c r="F360" s="28">
        <v>44531</v>
      </c>
      <c r="G360" s="29">
        <v>12976.43</v>
      </c>
      <c r="H360" s="29">
        <v>12976.43</v>
      </c>
      <c r="I360" s="29">
        <f t="shared" si="6"/>
        <v>0</v>
      </c>
      <c r="J360" s="30" t="s">
        <v>1084</v>
      </c>
      <c r="K360" s="31" t="s">
        <v>480</v>
      </c>
    </row>
    <row r="361" spans="2:11">
      <c r="B361" s="25" t="s">
        <v>1142</v>
      </c>
      <c r="C361" s="25" t="s">
        <v>1132</v>
      </c>
      <c r="D361" s="34" t="s">
        <v>1118</v>
      </c>
      <c r="E361" s="27" t="s">
        <v>479</v>
      </c>
      <c r="F361" s="28">
        <v>44531</v>
      </c>
      <c r="G361" s="29">
        <v>989.79</v>
      </c>
      <c r="H361" s="29">
        <v>989.79</v>
      </c>
      <c r="I361" s="29">
        <f t="shared" si="6"/>
        <v>0</v>
      </c>
      <c r="J361" s="30" t="s">
        <v>1084</v>
      </c>
      <c r="K361" s="31" t="s">
        <v>480</v>
      </c>
    </row>
    <row r="362" spans="2:11">
      <c r="B362" s="25" t="s">
        <v>1028</v>
      </c>
      <c r="C362" s="25" t="s">
        <v>1008</v>
      </c>
      <c r="D362" s="26" t="s">
        <v>1006</v>
      </c>
      <c r="E362" s="27" t="s">
        <v>479</v>
      </c>
      <c r="F362" s="28">
        <v>44531</v>
      </c>
      <c r="G362" s="29">
        <v>17039.310000000001</v>
      </c>
      <c r="H362" s="29">
        <v>17039.310000000001</v>
      </c>
      <c r="I362" s="29">
        <f t="shared" si="6"/>
        <v>0</v>
      </c>
      <c r="J362" s="30" t="s">
        <v>1084</v>
      </c>
      <c r="K362" s="31" t="s">
        <v>480</v>
      </c>
    </row>
    <row r="363" spans="2:11">
      <c r="B363" s="25" t="s">
        <v>1327</v>
      </c>
      <c r="C363" s="25" t="s">
        <v>1059</v>
      </c>
      <c r="D363" s="26" t="s">
        <v>1060</v>
      </c>
      <c r="E363" s="27" t="s">
        <v>479</v>
      </c>
      <c r="F363" s="28">
        <v>44531</v>
      </c>
      <c r="G363" s="29">
        <v>64865.7</v>
      </c>
      <c r="H363" s="29">
        <v>64865.7</v>
      </c>
      <c r="I363" s="29">
        <f t="shared" si="6"/>
        <v>0</v>
      </c>
      <c r="J363" s="30" t="s">
        <v>1084</v>
      </c>
      <c r="K363" s="31" t="s">
        <v>480</v>
      </c>
    </row>
    <row r="364" spans="2:11">
      <c r="B364" s="25" t="s">
        <v>553</v>
      </c>
      <c r="C364" s="25" t="s">
        <v>1027</v>
      </c>
      <c r="D364" s="26" t="s">
        <v>884</v>
      </c>
      <c r="E364" s="27" t="s">
        <v>479</v>
      </c>
      <c r="F364" s="28">
        <v>44531</v>
      </c>
      <c r="G364" s="29">
        <v>400124.84</v>
      </c>
      <c r="H364" s="29">
        <v>400124.84</v>
      </c>
      <c r="I364" s="29">
        <f t="shared" si="6"/>
        <v>0</v>
      </c>
      <c r="J364" s="30" t="s">
        <v>1084</v>
      </c>
      <c r="K364" s="31" t="s">
        <v>480</v>
      </c>
    </row>
    <row r="365" spans="2:11">
      <c r="B365" s="25" t="s">
        <v>553</v>
      </c>
      <c r="C365" s="25" t="s">
        <v>1027</v>
      </c>
      <c r="D365" s="26" t="s">
        <v>884</v>
      </c>
      <c r="E365" s="27" t="s">
        <v>1147</v>
      </c>
      <c r="F365" s="28">
        <v>44531</v>
      </c>
      <c r="G365" s="29">
        <v>2138.5700000000002</v>
      </c>
      <c r="H365" s="29">
        <v>2138.5700000000002</v>
      </c>
      <c r="I365" s="29">
        <f t="shared" si="6"/>
        <v>0</v>
      </c>
      <c r="J365" s="30" t="s">
        <v>1084</v>
      </c>
      <c r="K365" s="31" t="s">
        <v>480</v>
      </c>
    </row>
    <row r="366" spans="2:11">
      <c r="B366" s="25" t="s">
        <v>553</v>
      </c>
      <c r="C366" s="25" t="s">
        <v>1027</v>
      </c>
      <c r="D366" s="34" t="s">
        <v>884</v>
      </c>
      <c r="E366" s="27" t="s">
        <v>1155</v>
      </c>
      <c r="F366" s="28">
        <v>44531</v>
      </c>
      <c r="G366" s="29">
        <v>8002.5</v>
      </c>
      <c r="H366" s="29">
        <v>8002.5</v>
      </c>
      <c r="I366" s="29">
        <f t="shared" si="6"/>
        <v>0</v>
      </c>
      <c r="J366" s="30" t="s">
        <v>1084</v>
      </c>
      <c r="K366" s="31" t="s">
        <v>480</v>
      </c>
    </row>
    <row r="367" spans="2:11">
      <c r="B367" s="25" t="s">
        <v>468</v>
      </c>
      <c r="C367" s="25" t="s">
        <v>290</v>
      </c>
      <c r="D367" s="26" t="s">
        <v>841</v>
      </c>
      <c r="E367" s="27" t="s">
        <v>479</v>
      </c>
      <c r="F367" s="28">
        <v>44531</v>
      </c>
      <c r="G367" s="29">
        <v>146267.4</v>
      </c>
      <c r="H367" s="29">
        <v>146267.4</v>
      </c>
      <c r="I367" s="29">
        <f t="shared" si="6"/>
        <v>0</v>
      </c>
      <c r="J367" s="30" t="s">
        <v>1084</v>
      </c>
      <c r="K367" s="31" t="s">
        <v>480</v>
      </c>
    </row>
    <row r="368" spans="2:11">
      <c r="B368" s="25" t="s">
        <v>1328</v>
      </c>
      <c r="C368" s="25" t="s">
        <v>292</v>
      </c>
      <c r="D368" s="34" t="s">
        <v>843</v>
      </c>
      <c r="E368" s="27" t="s">
        <v>479</v>
      </c>
      <c r="F368" s="28">
        <v>44531</v>
      </c>
      <c r="G368" s="29">
        <v>4738.59</v>
      </c>
      <c r="H368" s="29">
        <v>4738.59</v>
      </c>
      <c r="I368" s="29">
        <f t="shared" si="6"/>
        <v>0</v>
      </c>
      <c r="J368" s="30" t="s">
        <v>1084</v>
      </c>
      <c r="K368" s="31" t="s">
        <v>480</v>
      </c>
    </row>
    <row r="369" spans="2:11">
      <c r="B369" s="25" t="s">
        <v>1329</v>
      </c>
      <c r="C369" s="25" t="s">
        <v>293</v>
      </c>
      <c r="D369" s="34" t="s">
        <v>844</v>
      </c>
      <c r="E369" s="27" t="s">
        <v>479</v>
      </c>
      <c r="F369" s="28">
        <v>44531</v>
      </c>
      <c r="G369" s="29">
        <v>24203.48</v>
      </c>
      <c r="H369" s="29">
        <v>24203.48</v>
      </c>
      <c r="I369" s="29">
        <f t="shared" si="6"/>
        <v>0</v>
      </c>
      <c r="J369" s="30" t="s">
        <v>1084</v>
      </c>
      <c r="K369" s="31" t="s">
        <v>480</v>
      </c>
    </row>
    <row r="370" spans="2:11">
      <c r="B370" s="25" t="s">
        <v>470</v>
      </c>
      <c r="C370" s="25" t="s">
        <v>294</v>
      </c>
      <c r="D370" s="26" t="s">
        <v>845</v>
      </c>
      <c r="E370" s="27" t="s">
        <v>479</v>
      </c>
      <c r="F370" s="28">
        <v>44531</v>
      </c>
      <c r="G370" s="29">
        <v>25930.31</v>
      </c>
      <c r="H370" s="29">
        <v>25930.31</v>
      </c>
      <c r="I370" s="29">
        <f t="shared" si="6"/>
        <v>0</v>
      </c>
      <c r="J370" s="30" t="s">
        <v>1084</v>
      </c>
      <c r="K370" s="31" t="s">
        <v>480</v>
      </c>
    </row>
    <row r="371" spans="2:11">
      <c r="B371" s="25" t="s">
        <v>1424</v>
      </c>
      <c r="C371" s="25" t="s">
        <v>295</v>
      </c>
      <c r="D371" s="26" t="s">
        <v>846</v>
      </c>
      <c r="E371" s="27" t="s">
        <v>479</v>
      </c>
      <c r="F371" s="28">
        <v>44531</v>
      </c>
      <c r="G371" s="29">
        <v>1525.65</v>
      </c>
      <c r="H371" s="29">
        <v>1525.65</v>
      </c>
      <c r="I371" s="29">
        <f t="shared" si="6"/>
        <v>0</v>
      </c>
      <c r="J371" s="30" t="s">
        <v>1084</v>
      </c>
      <c r="K371" s="31" t="s">
        <v>480</v>
      </c>
    </row>
    <row r="372" spans="2:11">
      <c r="B372" s="25" t="s">
        <v>471</v>
      </c>
      <c r="C372" s="25" t="s">
        <v>296</v>
      </c>
      <c r="D372" s="26" t="s">
        <v>847</v>
      </c>
      <c r="E372" s="27" t="s">
        <v>479</v>
      </c>
      <c r="F372" s="28">
        <v>44531</v>
      </c>
      <c r="G372" s="29">
        <v>6796.6</v>
      </c>
      <c r="H372" s="29">
        <v>6796.6</v>
      </c>
      <c r="I372" s="29">
        <f t="shared" si="6"/>
        <v>0</v>
      </c>
      <c r="J372" s="30" t="s">
        <v>1084</v>
      </c>
      <c r="K372" s="31" t="s">
        <v>480</v>
      </c>
    </row>
    <row r="373" spans="2:11">
      <c r="B373" s="25" t="s">
        <v>472</v>
      </c>
      <c r="C373" s="25" t="s">
        <v>297</v>
      </c>
      <c r="D373" s="26" t="s">
        <v>848</v>
      </c>
      <c r="E373" s="27" t="s">
        <v>479</v>
      </c>
      <c r="F373" s="28">
        <v>44531</v>
      </c>
      <c r="G373" s="29">
        <v>2374.6</v>
      </c>
      <c r="H373" s="29">
        <v>2374.6</v>
      </c>
      <c r="I373" s="29">
        <f t="shared" si="6"/>
        <v>0</v>
      </c>
      <c r="J373" s="30" t="s">
        <v>1084</v>
      </c>
      <c r="K373" s="31" t="s">
        <v>480</v>
      </c>
    </row>
    <row r="374" spans="2:11">
      <c r="B374" s="25" t="s">
        <v>1330</v>
      </c>
      <c r="C374" s="25" t="s">
        <v>560</v>
      </c>
      <c r="D374" s="34" t="s">
        <v>849</v>
      </c>
      <c r="E374" s="27" t="s">
        <v>479</v>
      </c>
      <c r="F374" s="28">
        <v>44531</v>
      </c>
      <c r="G374" s="29">
        <v>29567.86</v>
      </c>
      <c r="H374" s="29">
        <v>29567.86</v>
      </c>
      <c r="I374" s="29">
        <f t="shared" si="6"/>
        <v>0</v>
      </c>
      <c r="J374" s="30" t="s">
        <v>1084</v>
      </c>
      <c r="K374" s="31" t="s">
        <v>480</v>
      </c>
    </row>
    <row r="375" spans="2:11">
      <c r="B375" s="25" t="s">
        <v>473</v>
      </c>
      <c r="C375" s="25" t="s">
        <v>298</v>
      </c>
      <c r="D375" s="26" t="s">
        <v>850</v>
      </c>
      <c r="E375" s="27" t="s">
        <v>479</v>
      </c>
      <c r="F375" s="28">
        <v>44531</v>
      </c>
      <c r="G375" s="29">
        <v>1642.23</v>
      </c>
      <c r="H375" s="29">
        <v>1642.23</v>
      </c>
      <c r="I375" s="29">
        <f t="shared" si="6"/>
        <v>0</v>
      </c>
      <c r="J375" s="30" t="s">
        <v>1084</v>
      </c>
      <c r="K375" s="31" t="s">
        <v>480</v>
      </c>
    </row>
    <row r="376" spans="2:11">
      <c r="B376" s="25" t="s">
        <v>554</v>
      </c>
      <c r="C376" s="25" t="s">
        <v>530</v>
      </c>
      <c r="D376" s="34" t="s">
        <v>885</v>
      </c>
      <c r="E376" s="27" t="s">
        <v>479</v>
      </c>
      <c r="F376" s="28">
        <v>44531</v>
      </c>
      <c r="G376" s="29">
        <v>23448.85</v>
      </c>
      <c r="H376" s="29">
        <v>23448.85</v>
      </c>
      <c r="I376" s="29">
        <f t="shared" si="6"/>
        <v>0</v>
      </c>
      <c r="J376" s="30" t="s">
        <v>1084</v>
      </c>
      <c r="K376" s="31" t="s">
        <v>480</v>
      </c>
    </row>
    <row r="377" spans="2:11">
      <c r="B377" s="25" t="s">
        <v>1425</v>
      </c>
      <c r="C377" s="25" t="s">
        <v>299</v>
      </c>
      <c r="D377" s="34" t="s">
        <v>851</v>
      </c>
      <c r="E377" s="27" t="s">
        <v>479</v>
      </c>
      <c r="F377" s="28">
        <v>44531</v>
      </c>
      <c r="G377" s="29">
        <v>5687.24</v>
      </c>
      <c r="H377" s="29">
        <v>5687.24</v>
      </c>
      <c r="I377" s="29">
        <f t="shared" si="6"/>
        <v>0</v>
      </c>
      <c r="J377" s="30" t="s">
        <v>1084</v>
      </c>
      <c r="K377" s="31" t="s">
        <v>480</v>
      </c>
    </row>
    <row r="378" spans="2:11">
      <c r="B378" s="25" t="s">
        <v>555</v>
      </c>
      <c r="C378" s="25" t="s">
        <v>531</v>
      </c>
      <c r="D378" s="26" t="s">
        <v>852</v>
      </c>
      <c r="E378" s="27" t="s">
        <v>479</v>
      </c>
      <c r="F378" s="28">
        <v>44531</v>
      </c>
      <c r="G378" s="29">
        <v>945.44</v>
      </c>
      <c r="H378" s="29">
        <v>945.44</v>
      </c>
      <c r="I378" s="29">
        <f t="shared" si="6"/>
        <v>0</v>
      </c>
      <c r="J378" s="30" t="s">
        <v>1084</v>
      </c>
      <c r="K378" s="31" t="s">
        <v>480</v>
      </c>
    </row>
    <row r="379" spans="2:11">
      <c r="B379" s="25" t="s">
        <v>474</v>
      </c>
      <c r="C379" s="25" t="s">
        <v>300</v>
      </c>
      <c r="D379" s="26" t="s">
        <v>853</v>
      </c>
      <c r="E379" s="27" t="s">
        <v>479</v>
      </c>
      <c r="F379" s="28">
        <v>44531</v>
      </c>
      <c r="G379" s="29">
        <v>11738.09</v>
      </c>
      <c r="H379" s="29">
        <v>11738.09</v>
      </c>
      <c r="I379" s="29">
        <f t="shared" si="6"/>
        <v>0</v>
      </c>
      <c r="J379" s="30" t="s">
        <v>1084</v>
      </c>
      <c r="K379" s="31" t="s">
        <v>480</v>
      </c>
    </row>
    <row r="380" spans="2:11">
      <c r="B380" s="25" t="s">
        <v>1332</v>
      </c>
      <c r="C380" s="25" t="s">
        <v>301</v>
      </c>
      <c r="D380" s="26" t="s">
        <v>854</v>
      </c>
      <c r="E380" s="27" t="s">
        <v>479</v>
      </c>
      <c r="F380" s="28">
        <v>44531</v>
      </c>
      <c r="G380" s="29">
        <v>558.70000000000005</v>
      </c>
      <c r="H380" s="29">
        <v>558.70000000000005</v>
      </c>
      <c r="I380" s="29">
        <f t="shared" si="6"/>
        <v>0</v>
      </c>
      <c r="J380" s="30" t="s">
        <v>1084</v>
      </c>
      <c r="K380" s="31" t="s">
        <v>480</v>
      </c>
    </row>
    <row r="381" spans="2:11">
      <c r="B381" s="25" t="s">
        <v>1426</v>
      </c>
      <c r="C381" s="25" t="s">
        <v>302</v>
      </c>
      <c r="D381" s="26" t="s">
        <v>855</v>
      </c>
      <c r="E381" s="27" t="s">
        <v>479</v>
      </c>
      <c r="F381" s="28">
        <v>44531</v>
      </c>
      <c r="G381" s="29">
        <v>2778.73</v>
      </c>
      <c r="H381" s="29">
        <v>2778.73</v>
      </c>
      <c r="I381" s="29">
        <f t="shared" si="6"/>
        <v>0</v>
      </c>
      <c r="J381" s="30" t="s">
        <v>1084</v>
      </c>
      <c r="K381" s="31" t="s">
        <v>480</v>
      </c>
    </row>
    <row r="382" spans="2:11">
      <c r="B382" s="25" t="s">
        <v>1333</v>
      </c>
      <c r="C382" s="25" t="s">
        <v>1083</v>
      </c>
      <c r="D382" s="34" t="s">
        <v>1082</v>
      </c>
      <c r="E382" s="27" t="s">
        <v>479</v>
      </c>
      <c r="F382" s="28">
        <v>44531</v>
      </c>
      <c r="G382" s="29">
        <v>9669.99</v>
      </c>
      <c r="H382" s="29">
        <v>9669.99</v>
      </c>
      <c r="I382" s="29">
        <f t="shared" si="6"/>
        <v>0</v>
      </c>
      <c r="J382" s="30" t="s">
        <v>1084</v>
      </c>
      <c r="K382" s="31" t="s">
        <v>480</v>
      </c>
    </row>
    <row r="383" spans="2:11">
      <c r="B383" s="25" t="s">
        <v>1334</v>
      </c>
      <c r="C383" s="25" t="s">
        <v>303</v>
      </c>
      <c r="D383" s="26" t="s">
        <v>856</v>
      </c>
      <c r="E383" s="27" t="s">
        <v>479</v>
      </c>
      <c r="F383" s="28">
        <v>44531</v>
      </c>
      <c r="G383" s="29">
        <v>136147.6</v>
      </c>
      <c r="H383" s="29">
        <v>136147.6</v>
      </c>
      <c r="I383" s="29">
        <f t="shared" si="6"/>
        <v>0</v>
      </c>
      <c r="J383" s="30" t="s">
        <v>1084</v>
      </c>
      <c r="K383" s="31" t="s">
        <v>480</v>
      </c>
    </row>
    <row r="384" spans="2:11">
      <c r="B384" s="25" t="s">
        <v>475</v>
      </c>
      <c r="C384" s="25" t="s">
        <v>304</v>
      </c>
      <c r="D384" s="34" t="s">
        <v>857</v>
      </c>
      <c r="E384" s="27" t="s">
        <v>479</v>
      </c>
      <c r="F384" s="28">
        <v>44531</v>
      </c>
      <c r="G384" s="29">
        <v>2225.19</v>
      </c>
      <c r="H384" s="29">
        <v>2225.19</v>
      </c>
      <c r="I384" s="29">
        <f t="shared" si="6"/>
        <v>0</v>
      </c>
      <c r="J384" s="30" t="s">
        <v>1084</v>
      </c>
      <c r="K384" s="31" t="s">
        <v>480</v>
      </c>
    </row>
    <row r="385" spans="2:11">
      <c r="B385" s="25" t="s">
        <v>556</v>
      </c>
      <c r="C385" s="25" t="s">
        <v>532</v>
      </c>
      <c r="D385" s="34" t="s">
        <v>858</v>
      </c>
      <c r="E385" s="27" t="s">
        <v>479</v>
      </c>
      <c r="F385" s="28">
        <v>44531</v>
      </c>
      <c r="G385" s="29">
        <v>1392.87</v>
      </c>
      <c r="H385" s="29">
        <v>0</v>
      </c>
      <c r="I385" s="29">
        <f t="shared" si="6"/>
        <v>1392.87</v>
      </c>
      <c r="J385" s="30" t="s">
        <v>16</v>
      </c>
      <c r="K385" s="31" t="s">
        <v>480</v>
      </c>
    </row>
    <row r="386" spans="2:11">
      <c r="B386" s="25" t="s">
        <v>1003</v>
      </c>
      <c r="C386" s="25" t="s">
        <v>305</v>
      </c>
      <c r="D386" s="26" t="s">
        <v>859</v>
      </c>
      <c r="E386" s="27" t="s">
        <v>479</v>
      </c>
      <c r="F386" s="28">
        <v>44531</v>
      </c>
      <c r="G386" s="29">
        <v>303038.87</v>
      </c>
      <c r="H386" s="29">
        <v>303038.87</v>
      </c>
      <c r="I386" s="29">
        <f t="shared" si="6"/>
        <v>0</v>
      </c>
      <c r="J386" s="30" t="s">
        <v>1084</v>
      </c>
      <c r="K386" s="31" t="s">
        <v>480</v>
      </c>
    </row>
    <row r="387" spans="2:11">
      <c r="B387" s="25" t="s">
        <v>476</v>
      </c>
      <c r="C387" s="25" t="s">
        <v>1131</v>
      </c>
      <c r="D387" s="26" t="s">
        <v>860</v>
      </c>
      <c r="E387" s="27" t="s">
        <v>479</v>
      </c>
      <c r="F387" s="28">
        <v>44531</v>
      </c>
      <c r="G387" s="29">
        <v>72020.56</v>
      </c>
      <c r="H387" s="29">
        <v>72020.56</v>
      </c>
      <c r="I387" s="29">
        <f t="shared" si="6"/>
        <v>0</v>
      </c>
      <c r="J387" s="30" t="s">
        <v>1084</v>
      </c>
      <c r="K387" s="31" t="s">
        <v>480</v>
      </c>
    </row>
    <row r="388" spans="2:11">
      <c r="B388" s="25" t="s">
        <v>477</v>
      </c>
      <c r="C388" s="25" t="s">
        <v>307</v>
      </c>
      <c r="D388" s="26" t="s">
        <v>861</v>
      </c>
      <c r="E388" s="27" t="s">
        <v>479</v>
      </c>
      <c r="F388" s="28">
        <v>44531</v>
      </c>
      <c r="G388" s="29">
        <v>4201.6000000000004</v>
      </c>
      <c r="H388" s="29">
        <v>4201.6000000000004</v>
      </c>
      <c r="I388" s="29">
        <f t="shared" si="6"/>
        <v>0</v>
      </c>
      <c r="J388" s="30" t="s">
        <v>1084</v>
      </c>
      <c r="K388" s="31" t="s">
        <v>480</v>
      </c>
    </row>
    <row r="389" spans="2:11">
      <c r="B389" s="25" t="s">
        <v>557</v>
      </c>
      <c r="C389" s="25" t="s">
        <v>533</v>
      </c>
      <c r="D389" s="26" t="s">
        <v>862</v>
      </c>
      <c r="E389" s="27" t="s">
        <v>479</v>
      </c>
      <c r="F389" s="28">
        <v>44531</v>
      </c>
      <c r="G389" s="29">
        <v>5373.15</v>
      </c>
      <c r="H389" s="29">
        <v>5373.15</v>
      </c>
      <c r="I389" s="29">
        <f t="shared" si="6"/>
        <v>0</v>
      </c>
      <c r="J389" s="30" t="s">
        <v>1084</v>
      </c>
      <c r="K389" s="31" t="s">
        <v>480</v>
      </c>
    </row>
    <row r="390" spans="2:11">
      <c r="B390" s="25" t="s">
        <v>478</v>
      </c>
      <c r="C390" s="25" t="s">
        <v>308</v>
      </c>
      <c r="D390" s="34" t="s">
        <v>863</v>
      </c>
      <c r="E390" s="27" t="s">
        <v>479</v>
      </c>
      <c r="F390" s="28">
        <v>44531</v>
      </c>
      <c r="G390" s="29">
        <v>137470.57</v>
      </c>
      <c r="H390" s="29">
        <v>137470.57</v>
      </c>
      <c r="I390" s="29">
        <f t="shared" si="6"/>
        <v>0</v>
      </c>
      <c r="J390" s="30" t="s">
        <v>1084</v>
      </c>
      <c r="K390" s="31" t="s">
        <v>480</v>
      </c>
    </row>
    <row r="391" spans="2:11">
      <c r="B391" s="25" t="s">
        <v>544</v>
      </c>
      <c r="C391" s="25" t="s">
        <v>519</v>
      </c>
      <c r="D391" s="26" t="s">
        <v>752</v>
      </c>
      <c r="E391" s="27" t="s">
        <v>479</v>
      </c>
      <c r="F391" s="28">
        <v>44531</v>
      </c>
      <c r="G391" s="29">
        <v>10640.11</v>
      </c>
      <c r="H391" s="29">
        <v>10640.11</v>
      </c>
      <c r="I391" s="29">
        <f t="shared" si="6"/>
        <v>0</v>
      </c>
      <c r="J391" s="30" t="s">
        <v>1084</v>
      </c>
      <c r="K391" s="31" t="s">
        <v>480</v>
      </c>
    </row>
    <row r="392" spans="2:11">
      <c r="B392" s="25" t="s">
        <v>550</v>
      </c>
      <c r="C392" s="25" t="s">
        <v>526</v>
      </c>
      <c r="D392" s="34" t="s">
        <v>799</v>
      </c>
      <c r="E392" s="27" t="s">
        <v>479</v>
      </c>
      <c r="F392" s="28">
        <v>44531</v>
      </c>
      <c r="G392" s="29">
        <v>22989.5</v>
      </c>
      <c r="H392" s="29">
        <v>22989.5</v>
      </c>
      <c r="I392" s="29">
        <f t="shared" si="6"/>
        <v>0</v>
      </c>
      <c r="J392" s="30" t="s">
        <v>1084</v>
      </c>
      <c r="K392" s="31" t="s">
        <v>480</v>
      </c>
    </row>
    <row r="393" spans="2:11">
      <c r="B393" s="25" t="s">
        <v>469</v>
      </c>
      <c r="C393" s="25" t="s">
        <v>291</v>
      </c>
      <c r="D393" s="34" t="s">
        <v>842</v>
      </c>
      <c r="E393" s="27" t="s">
        <v>479</v>
      </c>
      <c r="F393" s="28">
        <v>44531</v>
      </c>
      <c r="G393" s="29">
        <v>47483.01</v>
      </c>
      <c r="H393" s="29">
        <v>47483.01</v>
      </c>
      <c r="I393" s="29">
        <f t="shared" si="6"/>
        <v>0</v>
      </c>
      <c r="J393" s="30" t="s">
        <v>1084</v>
      </c>
      <c r="K393" s="31" t="s">
        <v>480</v>
      </c>
    </row>
    <row r="394" spans="2:11">
      <c r="B394" s="25" t="s">
        <v>553</v>
      </c>
      <c r="C394" s="25" t="s">
        <v>1027</v>
      </c>
      <c r="D394" s="26" t="s">
        <v>884</v>
      </c>
      <c r="E394" s="27" t="s">
        <v>483</v>
      </c>
      <c r="F394" s="28">
        <v>44197</v>
      </c>
      <c r="G394" s="29">
        <v>18961.96</v>
      </c>
      <c r="H394" s="29">
        <v>18961.96</v>
      </c>
      <c r="I394" s="29">
        <f t="shared" ref="I394:I411" si="7">G394-H394</f>
        <v>0</v>
      </c>
      <c r="J394" s="30" t="s">
        <v>1084</v>
      </c>
      <c r="K394" s="31" t="s">
        <v>480</v>
      </c>
    </row>
    <row r="395" spans="2:11">
      <c r="B395" s="25" t="s">
        <v>553</v>
      </c>
      <c r="C395" s="25" t="s">
        <v>1027</v>
      </c>
      <c r="D395" s="26" t="s">
        <v>884</v>
      </c>
      <c r="E395" s="27" t="s">
        <v>1164</v>
      </c>
      <c r="F395" s="28">
        <v>44197</v>
      </c>
      <c r="G395" s="29">
        <v>1025.82</v>
      </c>
      <c r="H395" s="29">
        <v>1025.82</v>
      </c>
      <c r="I395" s="29">
        <f t="shared" si="7"/>
        <v>0</v>
      </c>
      <c r="J395" s="30" t="s">
        <v>1084</v>
      </c>
      <c r="K395" s="31" t="s">
        <v>480</v>
      </c>
    </row>
    <row r="396" spans="2:11">
      <c r="B396" s="25" t="s">
        <v>999</v>
      </c>
      <c r="C396" s="25" t="s">
        <v>572</v>
      </c>
      <c r="D396" s="26" t="s">
        <v>817</v>
      </c>
      <c r="E396" s="27" t="s">
        <v>483</v>
      </c>
      <c r="F396" s="28">
        <v>44531</v>
      </c>
      <c r="G396" s="29">
        <v>884.16</v>
      </c>
      <c r="H396" s="29">
        <v>884.16</v>
      </c>
      <c r="I396" s="29">
        <f t="shared" si="7"/>
        <v>0</v>
      </c>
      <c r="J396" s="30" t="s">
        <v>1084</v>
      </c>
      <c r="K396" s="31" t="s">
        <v>480</v>
      </c>
    </row>
    <row r="397" spans="2:11">
      <c r="B397" s="25" t="s">
        <v>999</v>
      </c>
      <c r="C397" s="25" t="s">
        <v>572</v>
      </c>
      <c r="D397" s="26" t="s">
        <v>817</v>
      </c>
      <c r="E397" s="27" t="s">
        <v>1156</v>
      </c>
      <c r="F397" s="28">
        <v>44531</v>
      </c>
      <c r="G397" s="29">
        <v>17.68</v>
      </c>
      <c r="H397" s="29">
        <v>17.68</v>
      </c>
      <c r="I397" s="29">
        <f t="shared" si="7"/>
        <v>0</v>
      </c>
      <c r="J397" s="30" t="s">
        <v>1084</v>
      </c>
      <c r="K397" s="31" t="s">
        <v>480</v>
      </c>
    </row>
    <row r="398" spans="2:11">
      <c r="B398" s="25" t="s">
        <v>999</v>
      </c>
      <c r="C398" s="25" t="s">
        <v>572</v>
      </c>
      <c r="D398" s="34" t="s">
        <v>817</v>
      </c>
      <c r="E398" s="27" t="s">
        <v>1167</v>
      </c>
      <c r="F398" s="28">
        <v>44531</v>
      </c>
      <c r="G398" s="29">
        <v>9.1199999999999992</v>
      </c>
      <c r="H398" s="29">
        <v>9.1199999999999992</v>
      </c>
      <c r="I398" s="29">
        <f t="shared" si="7"/>
        <v>0</v>
      </c>
      <c r="J398" s="30" t="s">
        <v>1084</v>
      </c>
      <c r="K398" s="31" t="s">
        <v>480</v>
      </c>
    </row>
    <row r="399" spans="2:11">
      <c r="B399" s="25" t="s">
        <v>309</v>
      </c>
      <c r="C399" s="25" t="s">
        <v>65</v>
      </c>
      <c r="D399" s="26" t="s">
        <v>577</v>
      </c>
      <c r="E399" s="27" t="s">
        <v>534</v>
      </c>
      <c r="F399" s="28">
        <v>44287</v>
      </c>
      <c r="G399" s="29">
        <v>139628.24</v>
      </c>
      <c r="H399" s="29">
        <v>0</v>
      </c>
      <c r="I399" s="29">
        <f t="shared" si="7"/>
        <v>139628.24</v>
      </c>
      <c r="J399" s="30" t="s">
        <v>16</v>
      </c>
      <c r="K399" s="31" t="s">
        <v>480</v>
      </c>
    </row>
    <row r="400" spans="2:11">
      <c r="B400" s="25" t="s">
        <v>309</v>
      </c>
      <c r="C400" s="25" t="s">
        <v>65</v>
      </c>
      <c r="D400" s="34" t="s">
        <v>577</v>
      </c>
      <c r="E400" s="27" t="s">
        <v>534</v>
      </c>
      <c r="F400" s="28">
        <v>44317</v>
      </c>
      <c r="G400" s="29">
        <v>465427.47</v>
      </c>
      <c r="H400" s="29">
        <v>0</v>
      </c>
      <c r="I400" s="29">
        <f t="shared" si="7"/>
        <v>465427.47</v>
      </c>
      <c r="J400" s="30" t="s">
        <v>16</v>
      </c>
      <c r="K400" s="31" t="s">
        <v>480</v>
      </c>
    </row>
    <row r="401" spans="2:11">
      <c r="B401" s="25" t="s">
        <v>309</v>
      </c>
      <c r="C401" s="25" t="s">
        <v>65</v>
      </c>
      <c r="D401" s="34" t="s">
        <v>577</v>
      </c>
      <c r="E401" s="27" t="s">
        <v>534</v>
      </c>
      <c r="F401" s="28">
        <v>44348</v>
      </c>
      <c r="G401" s="29">
        <v>465427.47</v>
      </c>
      <c r="H401" s="29">
        <v>0</v>
      </c>
      <c r="I401" s="29">
        <f t="shared" si="7"/>
        <v>465427.47</v>
      </c>
      <c r="J401" s="30" t="s">
        <v>16</v>
      </c>
      <c r="K401" s="31" t="s">
        <v>480</v>
      </c>
    </row>
    <row r="402" spans="2:11">
      <c r="B402" s="25" t="s">
        <v>309</v>
      </c>
      <c r="C402" s="25" t="s">
        <v>65</v>
      </c>
      <c r="D402" s="26" t="s">
        <v>577</v>
      </c>
      <c r="E402" s="27" t="s">
        <v>534</v>
      </c>
      <c r="F402" s="28">
        <v>44378</v>
      </c>
      <c r="G402" s="29">
        <v>465427.48</v>
      </c>
      <c r="H402" s="29">
        <v>0</v>
      </c>
      <c r="I402" s="29">
        <f t="shared" si="7"/>
        <v>465427.48</v>
      </c>
      <c r="J402" s="30" t="s">
        <v>16</v>
      </c>
      <c r="K402" s="31" t="s">
        <v>480</v>
      </c>
    </row>
    <row r="403" spans="2:11">
      <c r="B403" s="25" t="s">
        <v>309</v>
      </c>
      <c r="C403" s="25" t="s">
        <v>65</v>
      </c>
      <c r="D403" s="26" t="s">
        <v>577</v>
      </c>
      <c r="E403" s="27" t="s">
        <v>534</v>
      </c>
      <c r="F403" s="28">
        <v>44409</v>
      </c>
      <c r="G403" s="29">
        <v>465427.47</v>
      </c>
      <c r="H403" s="29">
        <v>0</v>
      </c>
      <c r="I403" s="29">
        <f t="shared" si="7"/>
        <v>465427.47</v>
      </c>
      <c r="J403" s="30" t="s">
        <v>16</v>
      </c>
      <c r="K403" s="31" t="s">
        <v>480</v>
      </c>
    </row>
    <row r="404" spans="2:11">
      <c r="B404" s="25" t="s">
        <v>309</v>
      </c>
      <c r="C404" s="25" t="s">
        <v>65</v>
      </c>
      <c r="D404" s="26" t="s">
        <v>577</v>
      </c>
      <c r="E404" s="27" t="s">
        <v>534</v>
      </c>
      <c r="F404" s="28">
        <v>44440</v>
      </c>
      <c r="G404" s="29">
        <v>465427.48</v>
      </c>
      <c r="H404" s="29">
        <v>0</v>
      </c>
      <c r="I404" s="29">
        <f t="shared" si="7"/>
        <v>465427.48</v>
      </c>
      <c r="J404" s="30" t="s">
        <v>16</v>
      </c>
      <c r="K404" s="31" t="s">
        <v>480</v>
      </c>
    </row>
    <row r="405" spans="2:11">
      <c r="B405" s="25" t="s">
        <v>309</v>
      </c>
      <c r="C405" s="25" t="s">
        <v>65</v>
      </c>
      <c r="D405" s="26" t="s">
        <v>577</v>
      </c>
      <c r="E405" s="27" t="s">
        <v>534</v>
      </c>
      <c r="F405" s="28">
        <v>44470</v>
      </c>
      <c r="G405" s="29">
        <v>465427.47</v>
      </c>
      <c r="H405" s="29">
        <v>0</v>
      </c>
      <c r="I405" s="29">
        <f t="shared" si="7"/>
        <v>465427.47</v>
      </c>
      <c r="J405" s="30" t="s">
        <v>16</v>
      </c>
      <c r="K405" s="31" t="s">
        <v>480</v>
      </c>
    </row>
    <row r="406" spans="2:11">
      <c r="B406" s="25" t="s">
        <v>309</v>
      </c>
      <c r="C406" s="25" t="s">
        <v>65</v>
      </c>
      <c r="D406" s="34" t="s">
        <v>577</v>
      </c>
      <c r="E406" s="27" t="s">
        <v>534</v>
      </c>
      <c r="F406" s="28">
        <v>44501</v>
      </c>
      <c r="G406" s="29">
        <v>465427.48</v>
      </c>
      <c r="H406" s="29">
        <v>0</v>
      </c>
      <c r="I406" s="29">
        <f t="shared" si="7"/>
        <v>465427.48</v>
      </c>
      <c r="J406" s="30" t="s">
        <v>16</v>
      </c>
      <c r="K406" s="31" t="s">
        <v>480</v>
      </c>
    </row>
    <row r="407" spans="2:11">
      <c r="B407" s="25" t="s">
        <v>309</v>
      </c>
      <c r="C407" s="25" t="s">
        <v>65</v>
      </c>
      <c r="D407" s="26" t="s">
        <v>577</v>
      </c>
      <c r="E407" s="27" t="s">
        <v>534</v>
      </c>
      <c r="F407" s="28">
        <v>44531</v>
      </c>
      <c r="G407" s="29">
        <v>465427.47</v>
      </c>
      <c r="H407" s="29">
        <v>0</v>
      </c>
      <c r="I407" s="29">
        <f t="shared" si="7"/>
        <v>465427.47</v>
      </c>
      <c r="J407" s="30" t="s">
        <v>16</v>
      </c>
      <c r="K407" s="31" t="s">
        <v>480</v>
      </c>
    </row>
    <row r="408" spans="2:11">
      <c r="B408" s="25" t="s">
        <v>433</v>
      </c>
      <c r="C408" s="25" t="s">
        <v>244</v>
      </c>
      <c r="D408" s="34" t="s">
        <v>782</v>
      </c>
      <c r="E408" s="27" t="s">
        <v>534</v>
      </c>
      <c r="F408" s="28">
        <v>44593</v>
      </c>
      <c r="G408" s="29">
        <v>757989.25</v>
      </c>
      <c r="H408" s="29">
        <v>757989.25</v>
      </c>
      <c r="I408" s="29">
        <f t="shared" si="7"/>
        <v>0</v>
      </c>
      <c r="J408" s="30" t="s">
        <v>1084</v>
      </c>
      <c r="K408" s="31" t="s">
        <v>480</v>
      </c>
    </row>
    <row r="409" spans="2:11">
      <c r="B409" s="25" t="s">
        <v>433</v>
      </c>
      <c r="C409" s="25" t="s">
        <v>244</v>
      </c>
      <c r="D409" s="34" t="s">
        <v>782</v>
      </c>
      <c r="E409" s="27" t="s">
        <v>1162</v>
      </c>
      <c r="F409" s="28">
        <v>44593</v>
      </c>
      <c r="G409" s="29">
        <v>58138.3</v>
      </c>
      <c r="H409" s="29">
        <v>58138.3</v>
      </c>
      <c r="I409" s="29">
        <f t="shared" si="7"/>
        <v>0</v>
      </c>
      <c r="J409" s="30" t="s">
        <v>1084</v>
      </c>
      <c r="K409" s="31" t="s">
        <v>480</v>
      </c>
    </row>
    <row r="410" spans="2:11">
      <c r="B410" s="25" t="s">
        <v>434</v>
      </c>
      <c r="C410" s="25" t="s">
        <v>245</v>
      </c>
      <c r="D410" s="26" t="s">
        <v>783</v>
      </c>
      <c r="E410" s="27" t="s">
        <v>534</v>
      </c>
      <c r="F410" s="28">
        <v>44593</v>
      </c>
      <c r="G410" s="29">
        <v>2443208.9</v>
      </c>
      <c r="H410" s="29">
        <v>2443208.9</v>
      </c>
      <c r="I410" s="29">
        <f t="shared" si="7"/>
        <v>0</v>
      </c>
      <c r="J410" s="30" t="s">
        <v>1084</v>
      </c>
      <c r="K410" s="31" t="s">
        <v>480</v>
      </c>
    </row>
    <row r="411" spans="2:11">
      <c r="B411" s="25" t="s">
        <v>434</v>
      </c>
      <c r="C411" s="25" t="s">
        <v>245</v>
      </c>
      <c r="D411" s="26" t="s">
        <v>783</v>
      </c>
      <c r="E411" s="27" t="s">
        <v>1162</v>
      </c>
      <c r="F411" s="28">
        <v>44593</v>
      </c>
      <c r="G411" s="29">
        <v>187395.81</v>
      </c>
      <c r="H411" s="29">
        <v>187395.81</v>
      </c>
      <c r="I411" s="29">
        <f t="shared" si="7"/>
        <v>0</v>
      </c>
      <c r="J411" s="30" t="s">
        <v>1084</v>
      </c>
      <c r="K411" s="31" t="s">
        <v>480</v>
      </c>
    </row>
    <row r="412" spans="2:11">
      <c r="B412" s="25" t="s">
        <v>312</v>
      </c>
      <c r="C412" s="25" t="s">
        <v>69</v>
      </c>
      <c r="D412" s="26" t="s">
        <v>581</v>
      </c>
      <c r="E412" s="27" t="s">
        <v>486</v>
      </c>
      <c r="F412" s="28">
        <v>44531</v>
      </c>
      <c r="G412" s="29">
        <v>612791.74</v>
      </c>
      <c r="H412" s="29">
        <v>612791.74</v>
      </c>
      <c r="I412" s="29">
        <f t="shared" ref="I412:I443" si="8">G412-H412</f>
        <v>0</v>
      </c>
      <c r="J412" s="30" t="s">
        <v>1084</v>
      </c>
      <c r="K412" s="31" t="s">
        <v>480</v>
      </c>
    </row>
    <row r="413" spans="2:11">
      <c r="B413" s="25" t="s">
        <v>1241</v>
      </c>
      <c r="C413" s="25" t="s">
        <v>71</v>
      </c>
      <c r="D413" s="26" t="s">
        <v>583</v>
      </c>
      <c r="E413" s="27" t="s">
        <v>486</v>
      </c>
      <c r="F413" s="28">
        <v>44531</v>
      </c>
      <c r="G413" s="29">
        <v>765937.55</v>
      </c>
      <c r="H413" s="29">
        <v>765937.55</v>
      </c>
      <c r="I413" s="29">
        <f t="shared" si="8"/>
        <v>0</v>
      </c>
      <c r="J413" s="30" t="s">
        <v>1084</v>
      </c>
      <c r="K413" s="31" t="s">
        <v>480</v>
      </c>
    </row>
    <row r="414" spans="2:11">
      <c r="B414" s="25" t="s">
        <v>367</v>
      </c>
      <c r="C414" s="25" t="s">
        <v>146</v>
      </c>
      <c r="D414" s="34" t="s">
        <v>672</v>
      </c>
      <c r="E414" s="27" t="s">
        <v>486</v>
      </c>
      <c r="F414" s="28">
        <v>44531</v>
      </c>
      <c r="G414" s="29">
        <v>599789.93000000005</v>
      </c>
      <c r="H414" s="29">
        <v>599789.93000000005</v>
      </c>
      <c r="I414" s="29">
        <f t="shared" si="8"/>
        <v>0</v>
      </c>
      <c r="J414" s="30" t="s">
        <v>1084</v>
      </c>
      <c r="K414" s="31" t="s">
        <v>480</v>
      </c>
    </row>
    <row r="415" spans="2:11">
      <c r="B415" s="25" t="s">
        <v>338</v>
      </c>
      <c r="C415" s="25" t="s">
        <v>1129</v>
      </c>
      <c r="D415" s="26" t="s">
        <v>629</v>
      </c>
      <c r="E415" s="27" t="s">
        <v>486</v>
      </c>
      <c r="F415" s="28">
        <v>44531</v>
      </c>
      <c r="G415" s="29">
        <v>80855.98</v>
      </c>
      <c r="H415" s="29">
        <v>80855.98</v>
      </c>
      <c r="I415" s="29">
        <f t="shared" si="8"/>
        <v>0</v>
      </c>
      <c r="J415" s="30" t="s">
        <v>1084</v>
      </c>
      <c r="K415" s="31" t="s">
        <v>480</v>
      </c>
    </row>
    <row r="416" spans="2:11">
      <c r="B416" s="25" t="s">
        <v>1428</v>
      </c>
      <c r="C416" s="25" t="s">
        <v>59</v>
      </c>
      <c r="D416" s="34" t="s">
        <v>717</v>
      </c>
      <c r="E416" s="27" t="s">
        <v>486</v>
      </c>
      <c r="F416" s="28">
        <v>44531</v>
      </c>
      <c r="G416" s="29">
        <v>281192.96000000002</v>
      </c>
      <c r="H416" s="29">
        <v>281192.96000000002</v>
      </c>
      <c r="I416" s="29">
        <f t="shared" si="8"/>
        <v>0</v>
      </c>
      <c r="J416" s="30" t="s">
        <v>1084</v>
      </c>
      <c r="K416" s="31" t="s">
        <v>480</v>
      </c>
    </row>
    <row r="417" spans="2:11">
      <c r="B417" s="25" t="s">
        <v>323</v>
      </c>
      <c r="C417" s="25" t="s">
        <v>1054</v>
      </c>
      <c r="D417" s="34" t="s">
        <v>606</v>
      </c>
      <c r="E417" s="27" t="s">
        <v>486</v>
      </c>
      <c r="F417" s="28">
        <v>44531</v>
      </c>
      <c r="G417" s="29">
        <v>276089.62</v>
      </c>
      <c r="H417" s="29">
        <v>276089.62</v>
      </c>
      <c r="I417" s="29">
        <f t="shared" si="8"/>
        <v>0</v>
      </c>
      <c r="J417" s="30" t="s">
        <v>1084</v>
      </c>
      <c r="K417" s="31" t="s">
        <v>480</v>
      </c>
    </row>
    <row r="418" spans="2:11">
      <c r="B418" s="25" t="s">
        <v>349</v>
      </c>
      <c r="C418" s="25" t="s">
        <v>122</v>
      </c>
      <c r="D418" s="26" t="s">
        <v>644</v>
      </c>
      <c r="E418" s="27" t="s">
        <v>486</v>
      </c>
      <c r="F418" s="28">
        <v>44531</v>
      </c>
      <c r="G418" s="29">
        <v>512695.33</v>
      </c>
      <c r="H418" s="29">
        <v>512695.33</v>
      </c>
      <c r="I418" s="29">
        <f t="shared" si="8"/>
        <v>0</v>
      </c>
      <c r="J418" s="30" t="s">
        <v>1084</v>
      </c>
      <c r="K418" s="31" t="s">
        <v>480</v>
      </c>
    </row>
    <row r="419" spans="2:11">
      <c r="B419" s="25" t="s">
        <v>325</v>
      </c>
      <c r="C419" s="25" t="s">
        <v>88</v>
      </c>
      <c r="D419" s="26" t="s">
        <v>610</v>
      </c>
      <c r="E419" s="27" t="s">
        <v>486</v>
      </c>
      <c r="F419" s="28">
        <v>44531</v>
      </c>
      <c r="G419" s="29">
        <v>937337.82</v>
      </c>
      <c r="H419" s="29">
        <v>937337.82</v>
      </c>
      <c r="I419" s="29">
        <f t="shared" si="8"/>
        <v>0</v>
      </c>
      <c r="J419" s="30" t="s">
        <v>1084</v>
      </c>
      <c r="K419" s="31" t="s">
        <v>480</v>
      </c>
    </row>
    <row r="420" spans="2:11">
      <c r="B420" s="25" t="s">
        <v>327</v>
      </c>
      <c r="C420" s="25" t="s">
        <v>90</v>
      </c>
      <c r="D420" s="26" t="s">
        <v>612</v>
      </c>
      <c r="E420" s="27" t="s">
        <v>486</v>
      </c>
      <c r="F420" s="28">
        <v>44531</v>
      </c>
      <c r="G420" s="29">
        <v>736003.16</v>
      </c>
      <c r="H420" s="29">
        <v>736003.16</v>
      </c>
      <c r="I420" s="29">
        <f t="shared" si="8"/>
        <v>0</v>
      </c>
      <c r="J420" s="30" t="s">
        <v>1084</v>
      </c>
      <c r="K420" s="31" t="s">
        <v>480</v>
      </c>
    </row>
    <row r="421" spans="2:11">
      <c r="B421" s="25" t="s">
        <v>1430</v>
      </c>
      <c r="C421" s="25" t="s">
        <v>1126</v>
      </c>
      <c r="D421" s="26" t="s">
        <v>63</v>
      </c>
      <c r="E421" s="27" t="s">
        <v>486</v>
      </c>
      <c r="F421" s="28">
        <v>44531</v>
      </c>
      <c r="G421" s="29">
        <v>738190.37</v>
      </c>
      <c r="H421" s="29">
        <v>738190.37</v>
      </c>
      <c r="I421" s="29">
        <f t="shared" si="8"/>
        <v>0</v>
      </c>
      <c r="J421" s="30" t="s">
        <v>1084</v>
      </c>
      <c r="K421" s="31" t="s">
        <v>480</v>
      </c>
    </row>
    <row r="422" spans="2:11">
      <c r="B422" s="25" t="s">
        <v>341</v>
      </c>
      <c r="C422" s="25" t="s">
        <v>112</v>
      </c>
      <c r="D422" s="34" t="s">
        <v>633</v>
      </c>
      <c r="E422" s="27" t="s">
        <v>486</v>
      </c>
      <c r="F422" s="28">
        <v>44531</v>
      </c>
      <c r="G422" s="29">
        <v>546769.67000000004</v>
      </c>
      <c r="H422" s="29">
        <v>546769.67000000004</v>
      </c>
      <c r="I422" s="29">
        <f t="shared" si="8"/>
        <v>0</v>
      </c>
      <c r="J422" s="30" t="s">
        <v>1084</v>
      </c>
      <c r="K422" s="31" t="s">
        <v>480</v>
      </c>
    </row>
    <row r="423" spans="2:11">
      <c r="B423" s="25" t="s">
        <v>395</v>
      </c>
      <c r="C423" s="25" t="s">
        <v>185</v>
      </c>
      <c r="D423" s="26" t="s">
        <v>715</v>
      </c>
      <c r="E423" s="27" t="s">
        <v>486</v>
      </c>
      <c r="F423" s="28">
        <v>44531</v>
      </c>
      <c r="G423" s="29">
        <v>132662.98000000001</v>
      </c>
      <c r="H423" s="29">
        <v>132662.98000000001</v>
      </c>
      <c r="I423" s="29">
        <f t="shared" si="8"/>
        <v>0</v>
      </c>
      <c r="J423" s="30" t="s">
        <v>1084</v>
      </c>
      <c r="K423" s="31" t="s">
        <v>480</v>
      </c>
    </row>
    <row r="424" spans="2:11">
      <c r="B424" s="25" t="s">
        <v>1429</v>
      </c>
      <c r="C424" s="25" t="s">
        <v>1128</v>
      </c>
      <c r="D424" s="34" t="s">
        <v>718</v>
      </c>
      <c r="E424" s="27" t="s">
        <v>486</v>
      </c>
      <c r="F424" s="28">
        <v>44531</v>
      </c>
      <c r="G424" s="29">
        <v>456859.74</v>
      </c>
      <c r="H424" s="29">
        <v>456859.74</v>
      </c>
      <c r="I424" s="29">
        <f t="shared" si="8"/>
        <v>0</v>
      </c>
      <c r="J424" s="30" t="s">
        <v>1084</v>
      </c>
      <c r="K424" s="31" t="s">
        <v>480</v>
      </c>
    </row>
    <row r="425" spans="2:11">
      <c r="B425" s="25" t="s">
        <v>329</v>
      </c>
      <c r="C425" s="25" t="s">
        <v>93</v>
      </c>
      <c r="D425" s="34" t="s">
        <v>615</v>
      </c>
      <c r="E425" s="27" t="s">
        <v>486</v>
      </c>
      <c r="F425" s="28">
        <v>44531</v>
      </c>
      <c r="G425" s="29">
        <v>2191024.9500000002</v>
      </c>
      <c r="H425" s="29">
        <v>2191024.9500000002</v>
      </c>
      <c r="I425" s="29">
        <f t="shared" si="8"/>
        <v>0</v>
      </c>
      <c r="J425" s="30" t="s">
        <v>1084</v>
      </c>
      <c r="K425" s="31" t="s">
        <v>480</v>
      </c>
    </row>
    <row r="426" spans="2:11">
      <c r="B426" s="25" t="s">
        <v>1431</v>
      </c>
      <c r="C426" s="25" t="s">
        <v>1127</v>
      </c>
      <c r="D426" s="26" t="s">
        <v>719</v>
      </c>
      <c r="E426" s="27" t="s">
        <v>486</v>
      </c>
      <c r="F426" s="28">
        <v>44531</v>
      </c>
      <c r="G426" s="29">
        <v>289348.77</v>
      </c>
      <c r="H426" s="29">
        <v>289348.77</v>
      </c>
      <c r="I426" s="29">
        <f t="shared" si="8"/>
        <v>0</v>
      </c>
      <c r="J426" s="30" t="s">
        <v>1084</v>
      </c>
      <c r="K426" s="31" t="s">
        <v>480</v>
      </c>
    </row>
    <row r="427" spans="2:11">
      <c r="B427" s="25" t="s">
        <v>392</v>
      </c>
      <c r="C427" s="25" t="s">
        <v>182</v>
      </c>
      <c r="D427" s="26" t="s">
        <v>712</v>
      </c>
      <c r="E427" s="27" t="s">
        <v>486</v>
      </c>
      <c r="F427" s="28">
        <v>44531</v>
      </c>
      <c r="G427" s="29">
        <v>200592.16</v>
      </c>
      <c r="H427" s="29">
        <v>200592.16</v>
      </c>
      <c r="I427" s="29">
        <f t="shared" si="8"/>
        <v>0</v>
      </c>
      <c r="J427" s="30" t="s">
        <v>1084</v>
      </c>
      <c r="K427" s="31" t="s">
        <v>480</v>
      </c>
    </row>
    <row r="428" spans="2:11">
      <c r="B428" s="25" t="s">
        <v>1406</v>
      </c>
      <c r="C428" s="25" t="s">
        <v>109</v>
      </c>
      <c r="D428" s="26" t="s">
        <v>561</v>
      </c>
      <c r="E428" s="27" t="s">
        <v>486</v>
      </c>
      <c r="F428" s="28">
        <v>44531</v>
      </c>
      <c r="G428" s="29">
        <v>261219.9</v>
      </c>
      <c r="H428" s="29">
        <v>261219.9</v>
      </c>
      <c r="I428" s="29">
        <f t="shared" si="8"/>
        <v>0</v>
      </c>
      <c r="J428" s="30" t="s">
        <v>1084</v>
      </c>
      <c r="K428" s="31" t="s">
        <v>480</v>
      </c>
    </row>
    <row r="429" spans="2:11">
      <c r="B429" s="25" t="s">
        <v>350</v>
      </c>
      <c r="C429" s="25" t="s">
        <v>127</v>
      </c>
      <c r="D429" s="26" t="s">
        <v>650</v>
      </c>
      <c r="E429" s="27" t="s">
        <v>486</v>
      </c>
      <c r="F429" s="28">
        <v>44531</v>
      </c>
      <c r="G429" s="29">
        <v>6026.72</v>
      </c>
      <c r="H429" s="29">
        <v>6026.72</v>
      </c>
      <c r="I429" s="29">
        <f t="shared" si="8"/>
        <v>0</v>
      </c>
      <c r="J429" s="30" t="s">
        <v>1084</v>
      </c>
      <c r="K429" s="31" t="s">
        <v>480</v>
      </c>
    </row>
    <row r="430" spans="2:11">
      <c r="B430" s="25" t="s">
        <v>337</v>
      </c>
      <c r="C430" s="25" t="s">
        <v>106</v>
      </c>
      <c r="D430" s="34" t="s">
        <v>628</v>
      </c>
      <c r="E430" s="27" t="s">
        <v>486</v>
      </c>
      <c r="F430" s="28">
        <v>44531</v>
      </c>
      <c r="G430" s="29">
        <v>17306.03</v>
      </c>
      <c r="H430" s="29">
        <v>17306.03</v>
      </c>
      <c r="I430" s="29">
        <f t="shared" si="8"/>
        <v>0</v>
      </c>
      <c r="J430" s="30" t="s">
        <v>1084</v>
      </c>
      <c r="K430" s="31" t="s">
        <v>480</v>
      </c>
    </row>
    <row r="431" spans="2:11">
      <c r="B431" s="25" t="s">
        <v>339</v>
      </c>
      <c r="C431" s="25" t="s">
        <v>108</v>
      </c>
      <c r="D431" s="26" t="s">
        <v>630</v>
      </c>
      <c r="E431" s="27" t="s">
        <v>486</v>
      </c>
      <c r="F431" s="28">
        <v>44531</v>
      </c>
      <c r="G431" s="29">
        <v>760531.64</v>
      </c>
      <c r="H431" s="29">
        <v>760531.64</v>
      </c>
      <c r="I431" s="29">
        <f t="shared" si="8"/>
        <v>0</v>
      </c>
      <c r="J431" s="30" t="s">
        <v>1084</v>
      </c>
      <c r="K431" s="31" t="s">
        <v>480</v>
      </c>
    </row>
    <row r="432" spans="2:11">
      <c r="B432" s="25" t="s">
        <v>343</v>
      </c>
      <c r="C432" s="25" t="s">
        <v>114</v>
      </c>
      <c r="D432" s="34" t="s">
        <v>635</v>
      </c>
      <c r="E432" s="27" t="s">
        <v>486</v>
      </c>
      <c r="F432" s="28">
        <v>44531</v>
      </c>
      <c r="G432" s="29">
        <v>702010.3</v>
      </c>
      <c r="H432" s="29">
        <v>702010.3</v>
      </c>
      <c r="I432" s="29">
        <f t="shared" si="8"/>
        <v>0</v>
      </c>
      <c r="J432" s="30" t="s">
        <v>1084</v>
      </c>
      <c r="K432" s="31" t="s">
        <v>480</v>
      </c>
    </row>
    <row r="433" spans="2:11">
      <c r="B433" s="25" t="s">
        <v>977</v>
      </c>
      <c r="C433" s="25" t="s">
        <v>481</v>
      </c>
      <c r="D433" s="34" t="s">
        <v>659</v>
      </c>
      <c r="E433" s="27" t="s">
        <v>486</v>
      </c>
      <c r="F433" s="28">
        <v>44531</v>
      </c>
      <c r="G433" s="29">
        <v>12865.54</v>
      </c>
      <c r="H433" s="29">
        <v>12865.54</v>
      </c>
      <c r="I433" s="29">
        <f t="shared" si="8"/>
        <v>0</v>
      </c>
      <c r="J433" s="30" t="s">
        <v>1084</v>
      </c>
      <c r="K433" s="31" t="s">
        <v>480</v>
      </c>
    </row>
    <row r="434" spans="2:11">
      <c r="B434" s="25" t="s">
        <v>357</v>
      </c>
      <c r="C434" s="25" t="s">
        <v>134</v>
      </c>
      <c r="D434" s="26" t="s">
        <v>660</v>
      </c>
      <c r="E434" s="27" t="s">
        <v>486</v>
      </c>
      <c r="F434" s="28">
        <v>44531</v>
      </c>
      <c r="G434" s="29">
        <v>1305224.6599999999</v>
      </c>
      <c r="H434" s="29">
        <v>1305224.6599999999</v>
      </c>
      <c r="I434" s="29">
        <f t="shared" si="8"/>
        <v>0</v>
      </c>
      <c r="J434" s="30" t="s">
        <v>1084</v>
      </c>
      <c r="K434" s="31" t="s">
        <v>480</v>
      </c>
    </row>
    <row r="435" spans="2:11">
      <c r="B435" s="25" t="s">
        <v>345</v>
      </c>
      <c r="C435" s="25" t="s">
        <v>116</v>
      </c>
      <c r="D435" s="26" t="s">
        <v>637</v>
      </c>
      <c r="E435" s="27" t="s">
        <v>486</v>
      </c>
      <c r="F435" s="28">
        <v>44531</v>
      </c>
      <c r="G435" s="29">
        <v>218748.07</v>
      </c>
      <c r="H435" s="29">
        <v>218748.07</v>
      </c>
      <c r="I435" s="29">
        <f t="shared" si="8"/>
        <v>0</v>
      </c>
      <c r="J435" s="30" t="s">
        <v>1084</v>
      </c>
      <c r="K435" s="31" t="s">
        <v>480</v>
      </c>
    </row>
    <row r="436" spans="2:11">
      <c r="B436" s="25" t="s">
        <v>351</v>
      </c>
      <c r="C436" s="25" t="s">
        <v>2</v>
      </c>
      <c r="D436" s="26" t="s">
        <v>651</v>
      </c>
      <c r="E436" s="27" t="s">
        <v>486</v>
      </c>
      <c r="F436" s="28">
        <v>44531</v>
      </c>
      <c r="G436" s="29">
        <v>131780.41</v>
      </c>
      <c r="H436" s="29">
        <v>131780.41</v>
      </c>
      <c r="I436" s="29">
        <f t="shared" si="8"/>
        <v>0</v>
      </c>
      <c r="J436" s="30" t="s">
        <v>1084</v>
      </c>
      <c r="K436" s="31" t="s">
        <v>480</v>
      </c>
    </row>
    <row r="437" spans="2:11">
      <c r="B437" s="25" t="s">
        <v>352</v>
      </c>
      <c r="C437" s="25" t="s">
        <v>128</v>
      </c>
      <c r="D437" s="26" t="s">
        <v>652</v>
      </c>
      <c r="E437" s="27" t="s">
        <v>486</v>
      </c>
      <c r="F437" s="28">
        <v>44531</v>
      </c>
      <c r="G437" s="29">
        <v>1417968.69</v>
      </c>
      <c r="H437" s="29">
        <v>1417968.69</v>
      </c>
      <c r="I437" s="29">
        <f t="shared" si="8"/>
        <v>0</v>
      </c>
      <c r="J437" s="30" t="s">
        <v>1084</v>
      </c>
      <c r="K437" s="31" t="s">
        <v>480</v>
      </c>
    </row>
    <row r="438" spans="2:11">
      <c r="B438" s="25" t="s">
        <v>353</v>
      </c>
      <c r="C438" s="25" t="s">
        <v>129</v>
      </c>
      <c r="D438" s="34" t="s">
        <v>653</v>
      </c>
      <c r="E438" s="27" t="s">
        <v>486</v>
      </c>
      <c r="F438" s="28">
        <v>44531</v>
      </c>
      <c r="G438" s="29">
        <v>544273.98</v>
      </c>
      <c r="H438" s="29">
        <v>544273.98</v>
      </c>
      <c r="I438" s="29">
        <f t="shared" si="8"/>
        <v>0</v>
      </c>
      <c r="J438" s="30" t="s">
        <v>1084</v>
      </c>
      <c r="K438" s="31" t="s">
        <v>480</v>
      </c>
    </row>
    <row r="439" spans="2:11">
      <c r="B439" s="25" t="s">
        <v>360</v>
      </c>
      <c r="C439" s="25" t="s">
        <v>138</v>
      </c>
      <c r="D439" s="26" t="s">
        <v>664</v>
      </c>
      <c r="E439" s="27" t="s">
        <v>486</v>
      </c>
      <c r="F439" s="28">
        <v>44531</v>
      </c>
      <c r="G439" s="29">
        <v>4048.15</v>
      </c>
      <c r="H439" s="29">
        <v>4048.15</v>
      </c>
      <c r="I439" s="29">
        <f t="shared" si="8"/>
        <v>0</v>
      </c>
      <c r="J439" s="30" t="s">
        <v>1084</v>
      </c>
      <c r="K439" s="31" t="s">
        <v>480</v>
      </c>
    </row>
    <row r="440" spans="2:11">
      <c r="B440" s="25" t="s">
        <v>362</v>
      </c>
      <c r="C440" s="25" t="s">
        <v>140</v>
      </c>
      <c r="D440" s="34" t="s">
        <v>666</v>
      </c>
      <c r="E440" s="27" t="s">
        <v>486</v>
      </c>
      <c r="F440" s="28">
        <v>44531</v>
      </c>
      <c r="G440" s="29">
        <v>21903.25</v>
      </c>
      <c r="H440" s="29">
        <v>21903.25</v>
      </c>
      <c r="I440" s="29">
        <f t="shared" si="8"/>
        <v>0</v>
      </c>
      <c r="J440" s="30" t="s">
        <v>1084</v>
      </c>
      <c r="K440" s="31" t="s">
        <v>480</v>
      </c>
    </row>
    <row r="441" spans="2:11">
      <c r="B441" s="25" t="s">
        <v>374</v>
      </c>
      <c r="C441" s="25" t="s">
        <v>160</v>
      </c>
      <c r="D441" s="34" t="s">
        <v>687</v>
      </c>
      <c r="E441" s="27" t="s">
        <v>486</v>
      </c>
      <c r="F441" s="28">
        <v>44531</v>
      </c>
      <c r="G441" s="29">
        <v>2903.24</v>
      </c>
      <c r="H441" s="29">
        <v>2903.24</v>
      </c>
      <c r="I441" s="29">
        <f t="shared" si="8"/>
        <v>0</v>
      </c>
      <c r="J441" s="30" t="s">
        <v>1084</v>
      </c>
      <c r="K441" s="31" t="s">
        <v>480</v>
      </c>
    </row>
    <row r="442" spans="2:11">
      <c r="B442" s="25" t="s">
        <v>370</v>
      </c>
      <c r="C442" s="25" t="s">
        <v>151</v>
      </c>
      <c r="D442" s="26" t="s">
        <v>677</v>
      </c>
      <c r="E442" s="27" t="s">
        <v>486</v>
      </c>
      <c r="F442" s="28">
        <v>44531</v>
      </c>
      <c r="G442" s="29">
        <v>639367.02</v>
      </c>
      <c r="H442" s="29">
        <v>639367.02</v>
      </c>
      <c r="I442" s="29">
        <f t="shared" si="8"/>
        <v>0</v>
      </c>
      <c r="J442" s="30" t="s">
        <v>1084</v>
      </c>
      <c r="K442" s="31" t="s">
        <v>480</v>
      </c>
    </row>
    <row r="443" spans="2:11">
      <c r="B443" s="25" t="s">
        <v>382</v>
      </c>
      <c r="C443" s="25" t="s">
        <v>174</v>
      </c>
      <c r="D443" s="26" t="s">
        <v>702</v>
      </c>
      <c r="E443" s="27" t="s">
        <v>486</v>
      </c>
      <c r="F443" s="28">
        <v>44531</v>
      </c>
      <c r="G443" s="29">
        <v>161627.88</v>
      </c>
      <c r="H443" s="29">
        <v>161627.88</v>
      </c>
      <c r="I443" s="29">
        <f t="shared" si="8"/>
        <v>0</v>
      </c>
      <c r="J443" s="30" t="s">
        <v>1084</v>
      </c>
      <c r="K443" s="31" t="s">
        <v>480</v>
      </c>
    </row>
    <row r="444" spans="2:11">
      <c r="B444" s="25" t="s">
        <v>333</v>
      </c>
      <c r="C444" s="25" t="s">
        <v>100</v>
      </c>
      <c r="D444" s="26" t="s">
        <v>622</v>
      </c>
      <c r="E444" s="27" t="s">
        <v>486</v>
      </c>
      <c r="F444" s="28">
        <v>44531</v>
      </c>
      <c r="G444" s="29">
        <v>12227.72</v>
      </c>
      <c r="H444" s="29">
        <v>12227.72</v>
      </c>
      <c r="I444" s="29">
        <f t="shared" ref="I444:I466" si="9">G444-H444</f>
        <v>0</v>
      </c>
      <c r="J444" s="30" t="s">
        <v>1084</v>
      </c>
      <c r="K444" s="31" t="s">
        <v>480</v>
      </c>
    </row>
    <row r="445" spans="2:11">
      <c r="B445" s="25" t="s">
        <v>371</v>
      </c>
      <c r="C445" s="25" t="s">
        <v>152</v>
      </c>
      <c r="D445" s="26" t="s">
        <v>678</v>
      </c>
      <c r="E445" s="27" t="s">
        <v>486</v>
      </c>
      <c r="F445" s="28">
        <v>44531</v>
      </c>
      <c r="G445" s="29">
        <v>1984045.9</v>
      </c>
      <c r="H445" s="29">
        <v>1984045.9</v>
      </c>
      <c r="I445" s="29">
        <f t="shared" si="9"/>
        <v>0</v>
      </c>
      <c r="J445" s="30" t="s">
        <v>1084</v>
      </c>
      <c r="K445" s="31" t="s">
        <v>480</v>
      </c>
    </row>
    <row r="446" spans="2:11">
      <c r="B446" s="25" t="s">
        <v>375</v>
      </c>
      <c r="C446" s="25" t="s">
        <v>161</v>
      </c>
      <c r="D446" s="34" t="s">
        <v>688</v>
      </c>
      <c r="E446" s="27" t="s">
        <v>486</v>
      </c>
      <c r="F446" s="28">
        <v>44531</v>
      </c>
      <c r="G446" s="29">
        <v>30418.44</v>
      </c>
      <c r="H446" s="29">
        <v>30418.44</v>
      </c>
      <c r="I446" s="29">
        <f t="shared" si="9"/>
        <v>0</v>
      </c>
      <c r="J446" s="30" t="s">
        <v>1084</v>
      </c>
      <c r="K446" s="31" t="s">
        <v>480</v>
      </c>
    </row>
    <row r="447" spans="2:11">
      <c r="B447" s="25" t="s">
        <v>386</v>
      </c>
      <c r="C447" s="25" t="s">
        <v>178</v>
      </c>
      <c r="D447" s="26" t="s">
        <v>706</v>
      </c>
      <c r="E447" s="27" t="s">
        <v>486</v>
      </c>
      <c r="F447" s="28">
        <v>44531</v>
      </c>
      <c r="G447" s="29">
        <v>398728.77</v>
      </c>
      <c r="H447" s="29">
        <v>398728.77</v>
      </c>
      <c r="I447" s="29">
        <f t="shared" si="9"/>
        <v>0</v>
      </c>
      <c r="J447" s="30" t="s">
        <v>1084</v>
      </c>
      <c r="K447" s="31" t="s">
        <v>480</v>
      </c>
    </row>
    <row r="448" spans="2:11">
      <c r="B448" s="25" t="s">
        <v>385</v>
      </c>
      <c r="C448" s="25" t="s">
        <v>177</v>
      </c>
      <c r="D448" s="34" t="s">
        <v>705</v>
      </c>
      <c r="E448" s="27" t="s">
        <v>486</v>
      </c>
      <c r="F448" s="28">
        <v>44531</v>
      </c>
      <c r="G448" s="29">
        <v>541287.93000000005</v>
      </c>
      <c r="H448" s="29">
        <v>541287.93000000005</v>
      </c>
      <c r="I448" s="29">
        <f t="shared" si="9"/>
        <v>0</v>
      </c>
      <c r="J448" s="30" t="s">
        <v>1084</v>
      </c>
      <c r="K448" s="31" t="s">
        <v>480</v>
      </c>
    </row>
    <row r="449" spans="2:11">
      <c r="B449" s="25" t="s">
        <v>383</v>
      </c>
      <c r="C449" s="25" t="s">
        <v>175</v>
      </c>
      <c r="D449" s="34" t="s">
        <v>703</v>
      </c>
      <c r="E449" s="27" t="s">
        <v>486</v>
      </c>
      <c r="F449" s="28">
        <v>44531</v>
      </c>
      <c r="G449" s="29">
        <v>48622.94</v>
      </c>
      <c r="H449" s="29">
        <v>48622.94</v>
      </c>
      <c r="I449" s="29">
        <f t="shared" si="9"/>
        <v>0</v>
      </c>
      <c r="J449" s="30" t="s">
        <v>1084</v>
      </c>
      <c r="K449" s="31" t="s">
        <v>480</v>
      </c>
    </row>
    <row r="450" spans="2:11">
      <c r="B450" s="25" t="s">
        <v>387</v>
      </c>
      <c r="C450" s="25" t="s">
        <v>3</v>
      </c>
      <c r="D450" s="26" t="s">
        <v>707</v>
      </c>
      <c r="E450" s="27" t="s">
        <v>486</v>
      </c>
      <c r="F450" s="28">
        <v>44531</v>
      </c>
      <c r="G450" s="29">
        <v>89359.39</v>
      </c>
      <c r="H450" s="29">
        <v>89359.39</v>
      </c>
      <c r="I450" s="29">
        <f t="shared" si="9"/>
        <v>0</v>
      </c>
      <c r="J450" s="30" t="s">
        <v>1084</v>
      </c>
      <c r="K450" s="31" t="s">
        <v>480</v>
      </c>
    </row>
    <row r="451" spans="2:11">
      <c r="B451" s="25" t="s">
        <v>391</v>
      </c>
      <c r="C451" s="25" t="s">
        <v>181</v>
      </c>
      <c r="D451" s="26" t="s">
        <v>711</v>
      </c>
      <c r="E451" s="27" t="s">
        <v>486</v>
      </c>
      <c r="F451" s="28">
        <v>44531</v>
      </c>
      <c r="G451" s="29">
        <v>294990.38</v>
      </c>
      <c r="H451" s="29">
        <v>294990.38</v>
      </c>
      <c r="I451" s="29">
        <f t="shared" si="9"/>
        <v>0</v>
      </c>
      <c r="J451" s="30" t="s">
        <v>1084</v>
      </c>
      <c r="K451" s="31" t="s">
        <v>480</v>
      </c>
    </row>
    <row r="452" spans="2:11">
      <c r="B452" s="25" t="s">
        <v>393</v>
      </c>
      <c r="C452" s="25" t="s">
        <v>183</v>
      </c>
      <c r="D452" s="26" t="s">
        <v>713</v>
      </c>
      <c r="E452" s="27" t="s">
        <v>486</v>
      </c>
      <c r="F452" s="28">
        <v>44531</v>
      </c>
      <c r="G452" s="29">
        <v>190862.72</v>
      </c>
      <c r="H452" s="29">
        <v>190862.72</v>
      </c>
      <c r="I452" s="29">
        <f t="shared" si="9"/>
        <v>0</v>
      </c>
      <c r="J452" s="30" t="s">
        <v>1084</v>
      </c>
      <c r="K452" s="31" t="s">
        <v>480</v>
      </c>
    </row>
    <row r="453" spans="2:11">
      <c r="B453" s="25" t="s">
        <v>394</v>
      </c>
      <c r="C453" s="25" t="s">
        <v>184</v>
      </c>
      <c r="D453" s="26" t="s">
        <v>714</v>
      </c>
      <c r="E453" s="27" t="s">
        <v>486</v>
      </c>
      <c r="F453" s="28">
        <v>44531</v>
      </c>
      <c r="G453" s="29">
        <v>237424.25</v>
      </c>
      <c r="H453" s="29">
        <v>237424.25</v>
      </c>
      <c r="I453" s="29">
        <f t="shared" si="9"/>
        <v>0</v>
      </c>
      <c r="J453" s="30" t="s">
        <v>1084</v>
      </c>
      <c r="K453" s="31" t="s">
        <v>480</v>
      </c>
    </row>
    <row r="454" spans="2:11">
      <c r="B454" s="25" t="s">
        <v>388</v>
      </c>
      <c r="C454" s="25" t="s">
        <v>4</v>
      </c>
      <c r="D454" s="34" t="s">
        <v>708</v>
      </c>
      <c r="E454" s="27" t="s">
        <v>486</v>
      </c>
      <c r="F454" s="28">
        <v>44531</v>
      </c>
      <c r="G454" s="29">
        <v>18682.37</v>
      </c>
      <c r="H454" s="29">
        <v>18682.37</v>
      </c>
      <c r="I454" s="29">
        <f t="shared" si="9"/>
        <v>0</v>
      </c>
      <c r="J454" s="30" t="s">
        <v>1084</v>
      </c>
      <c r="K454" s="31" t="s">
        <v>480</v>
      </c>
    </row>
    <row r="455" spans="2:11">
      <c r="B455" s="25" t="s">
        <v>366</v>
      </c>
      <c r="C455" s="25" t="s">
        <v>145</v>
      </c>
      <c r="D455" s="26" t="s">
        <v>671</v>
      </c>
      <c r="E455" s="27" t="s">
        <v>486</v>
      </c>
      <c r="F455" s="28">
        <v>44531</v>
      </c>
      <c r="G455" s="29">
        <v>516996.76</v>
      </c>
      <c r="H455" s="29">
        <v>516996.76</v>
      </c>
      <c r="I455" s="29">
        <f t="shared" si="9"/>
        <v>0</v>
      </c>
      <c r="J455" s="30" t="s">
        <v>1084</v>
      </c>
      <c r="K455" s="31" t="s">
        <v>480</v>
      </c>
    </row>
    <row r="456" spans="2:11">
      <c r="B456" s="25" t="s">
        <v>413</v>
      </c>
      <c r="C456" s="25" t="s">
        <v>211</v>
      </c>
      <c r="D456" s="34" t="s">
        <v>744</v>
      </c>
      <c r="E456" s="27" t="s">
        <v>486</v>
      </c>
      <c r="F456" s="28">
        <v>44531</v>
      </c>
      <c r="G456" s="29">
        <v>2447.5500000000002</v>
      </c>
      <c r="H456" s="29">
        <v>2447.5500000000002</v>
      </c>
      <c r="I456" s="29">
        <f t="shared" si="9"/>
        <v>0</v>
      </c>
      <c r="J456" s="30" t="s">
        <v>1084</v>
      </c>
      <c r="K456" s="31" t="s">
        <v>480</v>
      </c>
    </row>
    <row r="457" spans="2:11">
      <c r="B457" s="25" t="s">
        <v>420</v>
      </c>
      <c r="C457" s="25" t="s">
        <v>221</v>
      </c>
      <c r="D457" s="34" t="s">
        <v>754</v>
      </c>
      <c r="E457" s="27" t="s">
        <v>486</v>
      </c>
      <c r="F457" s="28">
        <v>44531</v>
      </c>
      <c r="G457" s="29">
        <v>5258.34</v>
      </c>
      <c r="H457" s="29">
        <v>5258.34</v>
      </c>
      <c r="I457" s="29">
        <f t="shared" si="9"/>
        <v>0</v>
      </c>
      <c r="J457" s="30" t="s">
        <v>1084</v>
      </c>
      <c r="K457" s="31" t="s">
        <v>480</v>
      </c>
    </row>
    <row r="458" spans="2:11">
      <c r="B458" s="25" t="s">
        <v>359</v>
      </c>
      <c r="C458" s="25" t="s">
        <v>137</v>
      </c>
      <c r="D458" s="26" t="s">
        <v>663</v>
      </c>
      <c r="E458" s="27" t="s">
        <v>486</v>
      </c>
      <c r="F458" s="28">
        <v>44531</v>
      </c>
      <c r="G458" s="29">
        <v>13931.41</v>
      </c>
      <c r="H458" s="29">
        <v>13931.41</v>
      </c>
      <c r="I458" s="29">
        <f t="shared" si="9"/>
        <v>0</v>
      </c>
      <c r="J458" s="30" t="s">
        <v>1084</v>
      </c>
      <c r="K458" s="31" t="s">
        <v>480</v>
      </c>
    </row>
    <row r="459" spans="2:11">
      <c r="B459" s="25" t="s">
        <v>434</v>
      </c>
      <c r="C459" s="25" t="s">
        <v>245</v>
      </c>
      <c r="D459" s="26" t="s">
        <v>783</v>
      </c>
      <c r="E459" s="27" t="s">
        <v>486</v>
      </c>
      <c r="F459" s="28">
        <v>44531</v>
      </c>
      <c r="G459" s="29">
        <v>1422405.1</v>
      </c>
      <c r="H459" s="29">
        <v>1422405.1</v>
      </c>
      <c r="I459" s="29">
        <f t="shared" si="9"/>
        <v>0</v>
      </c>
      <c r="J459" s="30" t="s">
        <v>1084</v>
      </c>
      <c r="K459" s="31" t="s">
        <v>480</v>
      </c>
    </row>
    <row r="460" spans="2:11">
      <c r="B460" s="25" t="s">
        <v>434</v>
      </c>
      <c r="C460" s="25" t="s">
        <v>245</v>
      </c>
      <c r="D460" s="26" t="s">
        <v>783</v>
      </c>
      <c r="E460" s="27" t="s">
        <v>1151</v>
      </c>
      <c r="F460" s="28">
        <v>44531</v>
      </c>
      <c r="G460" s="29">
        <v>4049.59</v>
      </c>
      <c r="H460" s="29">
        <v>4049.59</v>
      </c>
      <c r="I460" s="29">
        <f t="shared" si="9"/>
        <v>0</v>
      </c>
      <c r="J460" s="30" t="s">
        <v>1084</v>
      </c>
      <c r="K460" s="31" t="s">
        <v>480</v>
      </c>
    </row>
    <row r="461" spans="2:11">
      <c r="B461" s="25" t="s">
        <v>434</v>
      </c>
      <c r="C461" s="25" t="s">
        <v>245</v>
      </c>
      <c r="D461" s="26" t="s">
        <v>783</v>
      </c>
      <c r="E461" s="27" t="s">
        <v>1157</v>
      </c>
      <c r="F461" s="28">
        <v>44531</v>
      </c>
      <c r="G461" s="29">
        <v>28448.1</v>
      </c>
      <c r="H461" s="29">
        <v>28448.1</v>
      </c>
      <c r="I461" s="29">
        <f t="shared" si="9"/>
        <v>0</v>
      </c>
      <c r="J461" s="30" t="s">
        <v>1084</v>
      </c>
      <c r="K461" s="31" t="s">
        <v>480</v>
      </c>
    </row>
    <row r="462" spans="2:11">
      <c r="B462" s="25" t="s">
        <v>485</v>
      </c>
      <c r="C462" s="25" t="s">
        <v>484</v>
      </c>
      <c r="D462" s="34" t="s">
        <v>864</v>
      </c>
      <c r="E462" s="27" t="s">
        <v>486</v>
      </c>
      <c r="F462" s="28">
        <v>44531</v>
      </c>
      <c r="G462" s="29">
        <v>3662.56</v>
      </c>
      <c r="H462" s="29">
        <v>3662.56</v>
      </c>
      <c r="I462" s="29">
        <f t="shared" si="9"/>
        <v>0</v>
      </c>
      <c r="J462" s="30" t="s">
        <v>1084</v>
      </c>
      <c r="K462" s="31" t="s">
        <v>480</v>
      </c>
    </row>
    <row r="463" spans="2:11">
      <c r="B463" s="25" t="s">
        <v>460</v>
      </c>
      <c r="C463" s="25" t="s">
        <v>11</v>
      </c>
      <c r="D463" s="26" t="s">
        <v>823</v>
      </c>
      <c r="E463" s="27" t="s">
        <v>486</v>
      </c>
      <c r="F463" s="28">
        <v>44531</v>
      </c>
      <c r="G463" s="29">
        <v>965921.89</v>
      </c>
      <c r="H463" s="29">
        <v>965921.89</v>
      </c>
      <c r="I463" s="29">
        <f t="shared" si="9"/>
        <v>0</v>
      </c>
      <c r="J463" s="30" t="s">
        <v>1084</v>
      </c>
      <c r="K463" s="31" t="s">
        <v>480</v>
      </c>
    </row>
    <row r="464" spans="2:11">
      <c r="B464" s="25" t="s">
        <v>462</v>
      </c>
      <c r="C464" s="25" t="s">
        <v>280</v>
      </c>
      <c r="D464" s="34" t="s">
        <v>826</v>
      </c>
      <c r="E464" s="27" t="s">
        <v>486</v>
      </c>
      <c r="F464" s="28">
        <v>44531</v>
      </c>
      <c r="G464" s="29">
        <v>38220.300000000003</v>
      </c>
      <c r="H464" s="29">
        <v>38220.300000000003</v>
      </c>
      <c r="I464" s="29">
        <f t="shared" si="9"/>
        <v>0</v>
      </c>
      <c r="J464" s="30" t="s">
        <v>1084</v>
      </c>
      <c r="K464" s="31" t="s">
        <v>480</v>
      </c>
    </row>
    <row r="465" spans="2:11">
      <c r="B465" s="25" t="s">
        <v>355</v>
      </c>
      <c r="C465" s="25" t="s">
        <v>6</v>
      </c>
      <c r="D465" s="34" t="s">
        <v>655</v>
      </c>
      <c r="E465" s="27" t="s">
        <v>486</v>
      </c>
      <c r="F465" s="28">
        <v>44531</v>
      </c>
      <c r="G465" s="29">
        <v>18259.849999999999</v>
      </c>
      <c r="H465" s="29">
        <v>18259.849999999999</v>
      </c>
      <c r="I465" s="29">
        <f t="shared" si="9"/>
        <v>0</v>
      </c>
      <c r="J465" s="30" t="s">
        <v>1084</v>
      </c>
      <c r="K465" s="31" t="s">
        <v>480</v>
      </c>
    </row>
    <row r="466" spans="2:11">
      <c r="B466" s="25" t="s">
        <v>449</v>
      </c>
      <c r="C466" s="25" t="s">
        <v>265</v>
      </c>
      <c r="D466" s="26" t="s">
        <v>808</v>
      </c>
      <c r="E466" s="27" t="s">
        <v>486</v>
      </c>
      <c r="F466" s="28">
        <v>44531</v>
      </c>
      <c r="G466" s="29">
        <v>6726.27</v>
      </c>
      <c r="H466" s="29">
        <v>6726.27</v>
      </c>
      <c r="I466" s="29">
        <f t="shared" si="9"/>
        <v>0</v>
      </c>
      <c r="J466" s="30" t="s">
        <v>1084</v>
      </c>
      <c r="K466" s="31" t="s">
        <v>480</v>
      </c>
    </row>
    <row r="467" spans="2:11">
      <c r="B467" s="25" t="s">
        <v>1336</v>
      </c>
      <c r="C467" s="25" t="s">
        <v>1022</v>
      </c>
      <c r="D467" s="26" t="s">
        <v>1021</v>
      </c>
      <c r="E467" s="27" t="s">
        <v>1104</v>
      </c>
      <c r="F467" s="28">
        <v>44562</v>
      </c>
      <c r="G467" s="29">
        <v>100958210.68000001</v>
      </c>
      <c r="H467" s="29">
        <v>100958210.68000001</v>
      </c>
      <c r="I467" s="29">
        <f>G467-H467</f>
        <v>0</v>
      </c>
      <c r="J467" s="30" t="s">
        <v>1084</v>
      </c>
      <c r="K467" s="31" t="s">
        <v>1215</v>
      </c>
    </row>
    <row r="468" spans="2:11">
      <c r="B468" s="25" t="s">
        <v>1338</v>
      </c>
      <c r="C468" s="25" t="s">
        <v>936</v>
      </c>
      <c r="D468" s="26" t="s">
        <v>899</v>
      </c>
      <c r="E468" s="27" t="s">
        <v>1100</v>
      </c>
      <c r="F468" s="28">
        <v>44562</v>
      </c>
      <c r="G468" s="29">
        <v>223198.42</v>
      </c>
      <c r="H468" s="29">
        <v>223198.42</v>
      </c>
      <c r="I468" s="29">
        <f t="shared" ref="I468:I499" si="10">G468-H468</f>
        <v>0</v>
      </c>
      <c r="J468" s="30" t="s">
        <v>1084</v>
      </c>
      <c r="K468" s="31" t="s">
        <v>1040</v>
      </c>
    </row>
    <row r="469" spans="2:11">
      <c r="B469" s="25" t="s">
        <v>33</v>
      </c>
      <c r="C469" s="25" t="s">
        <v>945</v>
      </c>
      <c r="D469" s="26" t="s">
        <v>911</v>
      </c>
      <c r="E469" s="27" t="s">
        <v>1100</v>
      </c>
      <c r="F469" s="28">
        <v>44562</v>
      </c>
      <c r="G469" s="29">
        <v>178342.56</v>
      </c>
      <c r="H469" s="29">
        <v>178342.56</v>
      </c>
      <c r="I469" s="29">
        <f t="shared" si="10"/>
        <v>0</v>
      </c>
      <c r="J469" s="30" t="s">
        <v>1084</v>
      </c>
      <c r="K469" s="31" t="s">
        <v>1092</v>
      </c>
    </row>
    <row r="470" spans="2:11">
      <c r="B470" s="25" t="s">
        <v>29</v>
      </c>
      <c r="C470" s="25" t="s">
        <v>946</v>
      </c>
      <c r="D470" s="34" t="s">
        <v>914</v>
      </c>
      <c r="E470" s="27" t="s">
        <v>1100</v>
      </c>
      <c r="F470" s="28">
        <v>44562</v>
      </c>
      <c r="G470" s="29">
        <v>99257.3</v>
      </c>
      <c r="H470" s="29">
        <v>99257.3</v>
      </c>
      <c r="I470" s="29">
        <f t="shared" si="10"/>
        <v>0</v>
      </c>
      <c r="J470" s="30" t="s">
        <v>1084</v>
      </c>
      <c r="K470" s="31" t="s">
        <v>1072</v>
      </c>
    </row>
    <row r="471" spans="2:11">
      <c r="B471" s="25" t="s">
        <v>962</v>
      </c>
      <c r="C471" s="25" t="s">
        <v>942</v>
      </c>
      <c r="D471" s="26" t="s">
        <v>906</v>
      </c>
      <c r="E471" s="27" t="s">
        <v>1100</v>
      </c>
      <c r="F471" s="28">
        <v>44562</v>
      </c>
      <c r="G471" s="29">
        <v>811493.37</v>
      </c>
      <c r="H471" s="29">
        <v>811493.37</v>
      </c>
      <c r="I471" s="29">
        <f t="shared" si="10"/>
        <v>0</v>
      </c>
      <c r="J471" s="30" t="s">
        <v>1084</v>
      </c>
      <c r="K471" s="31" t="s">
        <v>1068</v>
      </c>
    </row>
    <row r="472" spans="2:11">
      <c r="B472" s="25" t="s">
        <v>38</v>
      </c>
      <c r="C472" s="25" t="s">
        <v>930</v>
      </c>
      <c r="D472" s="34" t="s">
        <v>892</v>
      </c>
      <c r="E472" s="27" t="s">
        <v>1100</v>
      </c>
      <c r="F472" s="28">
        <v>44562</v>
      </c>
      <c r="G472" s="29">
        <v>178665.83</v>
      </c>
      <c r="H472" s="29">
        <v>178665.83</v>
      </c>
      <c r="I472" s="29">
        <f t="shared" si="10"/>
        <v>0</v>
      </c>
      <c r="J472" s="30" t="s">
        <v>1084</v>
      </c>
      <c r="K472" s="31" t="s">
        <v>1061</v>
      </c>
    </row>
    <row r="473" spans="2:11">
      <c r="B473" s="25" t="s">
        <v>963</v>
      </c>
      <c r="C473" s="25" t="s">
        <v>48</v>
      </c>
      <c r="D473" s="34" t="s">
        <v>910</v>
      </c>
      <c r="E473" s="27" t="s">
        <v>1100</v>
      </c>
      <c r="F473" s="28">
        <v>44562</v>
      </c>
      <c r="G473" s="29">
        <v>421632.9</v>
      </c>
      <c r="H473" s="29">
        <v>421632.9</v>
      </c>
      <c r="I473" s="29">
        <f t="shared" si="10"/>
        <v>0</v>
      </c>
      <c r="J473" s="30" t="s">
        <v>1084</v>
      </c>
      <c r="K473" s="31" t="s">
        <v>1034</v>
      </c>
    </row>
    <row r="474" spans="2:11">
      <c r="B474" s="25" t="s">
        <v>1339</v>
      </c>
      <c r="C474" s="25" t="s">
        <v>1011</v>
      </c>
      <c r="D474" s="26" t="s">
        <v>890</v>
      </c>
      <c r="E474" s="27" t="s">
        <v>1100</v>
      </c>
      <c r="F474" s="28">
        <v>44562</v>
      </c>
      <c r="G474" s="29">
        <v>814144.21</v>
      </c>
      <c r="H474" s="29">
        <v>814144.21</v>
      </c>
      <c r="I474" s="29">
        <f t="shared" si="10"/>
        <v>0</v>
      </c>
      <c r="J474" s="30" t="s">
        <v>5</v>
      </c>
      <c r="K474" s="31" t="s">
        <v>1012</v>
      </c>
    </row>
    <row r="475" spans="2:11">
      <c r="B475" s="25" t="s">
        <v>35</v>
      </c>
      <c r="C475" s="25" t="s">
        <v>510</v>
      </c>
      <c r="D475" s="26" t="s">
        <v>908</v>
      </c>
      <c r="E475" s="27" t="s">
        <v>1100</v>
      </c>
      <c r="F475" s="28">
        <v>44562</v>
      </c>
      <c r="G475" s="29">
        <v>263272.03000000003</v>
      </c>
      <c r="H475" s="29">
        <v>263272.03000000003</v>
      </c>
      <c r="I475" s="29">
        <f t="shared" si="10"/>
        <v>0</v>
      </c>
      <c r="J475" s="30" t="s">
        <v>1084</v>
      </c>
      <c r="K475" s="31" t="s">
        <v>1119</v>
      </c>
    </row>
    <row r="476" spans="2:11">
      <c r="B476" s="25" t="s">
        <v>954</v>
      </c>
      <c r="C476" s="25" t="s">
        <v>931</v>
      </c>
      <c r="D476" s="26" t="s">
        <v>893</v>
      </c>
      <c r="E476" s="27" t="s">
        <v>1100</v>
      </c>
      <c r="F476" s="28">
        <v>44562</v>
      </c>
      <c r="G476" s="29">
        <v>453816.17</v>
      </c>
      <c r="H476" s="29">
        <v>453816.17</v>
      </c>
      <c r="I476" s="29">
        <f t="shared" si="10"/>
        <v>0</v>
      </c>
      <c r="J476" s="30" t="s">
        <v>1084</v>
      </c>
      <c r="K476" s="31" t="s">
        <v>1062</v>
      </c>
    </row>
    <row r="477" spans="2:11">
      <c r="B477" s="25" t="s">
        <v>500</v>
      </c>
      <c r="C477" s="25" t="s">
        <v>487</v>
      </c>
      <c r="D477" s="26" t="s">
        <v>867</v>
      </c>
      <c r="E477" s="27" t="s">
        <v>1100</v>
      </c>
      <c r="F477" s="28">
        <v>44562</v>
      </c>
      <c r="G477" s="29">
        <v>143707.06</v>
      </c>
      <c r="H477" s="29">
        <v>143707.06</v>
      </c>
      <c r="I477" s="29">
        <f t="shared" si="10"/>
        <v>0</v>
      </c>
      <c r="J477" s="30" t="s">
        <v>1084</v>
      </c>
      <c r="K477" s="31" t="s">
        <v>1030</v>
      </c>
    </row>
    <row r="478" spans="2:11">
      <c r="B478" s="25" t="s">
        <v>956</v>
      </c>
      <c r="C478" s="25" t="s">
        <v>935</v>
      </c>
      <c r="D478" s="34" t="s">
        <v>898</v>
      </c>
      <c r="E478" s="27" t="s">
        <v>1100</v>
      </c>
      <c r="F478" s="28">
        <v>44562</v>
      </c>
      <c r="G478" s="29">
        <v>64972.79</v>
      </c>
      <c r="H478" s="29">
        <v>64972.79</v>
      </c>
      <c r="I478" s="29">
        <f t="shared" si="10"/>
        <v>0</v>
      </c>
      <c r="J478" s="30" t="s">
        <v>1084</v>
      </c>
      <c r="K478" s="31" t="s">
        <v>1093</v>
      </c>
    </row>
    <row r="479" spans="2:11">
      <c r="B479" s="25" t="s">
        <v>955</v>
      </c>
      <c r="C479" s="25" t="s">
        <v>932</v>
      </c>
      <c r="D479" s="26" t="s">
        <v>894</v>
      </c>
      <c r="E479" s="27" t="s">
        <v>1100</v>
      </c>
      <c r="F479" s="28">
        <v>44562</v>
      </c>
      <c r="G479" s="29">
        <v>91140.27</v>
      </c>
      <c r="H479" s="29">
        <v>91140.27</v>
      </c>
      <c r="I479" s="29">
        <f t="shared" si="10"/>
        <v>0</v>
      </c>
      <c r="J479" s="30" t="s">
        <v>1084</v>
      </c>
      <c r="K479" s="31" t="s">
        <v>970</v>
      </c>
    </row>
    <row r="480" spans="2:11">
      <c r="B480" s="25" t="s">
        <v>39</v>
      </c>
      <c r="C480" s="25" t="s">
        <v>512</v>
      </c>
      <c r="D480" s="34" t="s">
        <v>870</v>
      </c>
      <c r="E480" s="27" t="s">
        <v>1100</v>
      </c>
      <c r="F480" s="28">
        <v>44562</v>
      </c>
      <c r="G480" s="29">
        <v>661023.19999999995</v>
      </c>
      <c r="H480" s="29">
        <v>661023.19999999995</v>
      </c>
      <c r="I480" s="29">
        <f t="shared" si="10"/>
        <v>0</v>
      </c>
      <c r="J480" s="30" t="s">
        <v>1084</v>
      </c>
      <c r="K480" s="31" t="s">
        <v>1071</v>
      </c>
    </row>
    <row r="481" spans="2:11">
      <c r="B481" s="25" t="s">
        <v>964</v>
      </c>
      <c r="C481" s="25" t="s">
        <v>948</v>
      </c>
      <c r="D481" s="34" t="s">
        <v>916</v>
      </c>
      <c r="E481" s="27" t="s">
        <v>1100</v>
      </c>
      <c r="F481" s="28">
        <v>44562</v>
      </c>
      <c r="G481" s="29">
        <v>220116.95</v>
      </c>
      <c r="H481" s="29">
        <v>220116.95</v>
      </c>
      <c r="I481" s="29">
        <f t="shared" si="10"/>
        <v>0</v>
      </c>
      <c r="J481" s="30" t="s">
        <v>1084</v>
      </c>
      <c r="K481" s="31" t="s">
        <v>973</v>
      </c>
    </row>
    <row r="482" spans="2:11">
      <c r="B482" s="25" t="s">
        <v>25</v>
      </c>
      <c r="C482" s="25" t="s">
        <v>490</v>
      </c>
      <c r="D482" s="26" t="s">
        <v>873</v>
      </c>
      <c r="E482" s="27" t="s">
        <v>1100</v>
      </c>
      <c r="F482" s="28">
        <v>44562</v>
      </c>
      <c r="G482" s="29">
        <v>16342.19</v>
      </c>
      <c r="H482" s="29">
        <v>16342.19</v>
      </c>
      <c r="I482" s="29">
        <f t="shared" si="10"/>
        <v>0</v>
      </c>
      <c r="J482" s="30" t="s">
        <v>1084</v>
      </c>
      <c r="K482" s="31" t="s">
        <v>1014</v>
      </c>
    </row>
    <row r="483" spans="2:11">
      <c r="B483" s="25" t="s">
        <v>36</v>
      </c>
      <c r="C483" s="25" t="s">
        <v>494</v>
      </c>
      <c r="D483" s="26" t="s">
        <v>875</v>
      </c>
      <c r="E483" s="27" t="s">
        <v>1100</v>
      </c>
      <c r="F483" s="28">
        <v>44562</v>
      </c>
      <c r="G483" s="29">
        <v>247777.03</v>
      </c>
      <c r="H483" s="29">
        <v>247777.03</v>
      </c>
      <c r="I483" s="29">
        <f t="shared" si="10"/>
        <v>0</v>
      </c>
      <c r="J483" s="30" t="s">
        <v>1084</v>
      </c>
      <c r="K483" s="31" t="s">
        <v>1076</v>
      </c>
    </row>
    <row r="484" spans="2:11">
      <c r="B484" s="25" t="s">
        <v>24</v>
      </c>
      <c r="C484" s="25" t="s">
        <v>493</v>
      </c>
      <c r="D484" s="26" t="s">
        <v>874</v>
      </c>
      <c r="E484" s="27" t="s">
        <v>1100</v>
      </c>
      <c r="F484" s="28">
        <v>44562</v>
      </c>
      <c r="G484" s="29">
        <v>92786.66</v>
      </c>
      <c r="H484" s="29">
        <v>92786.66</v>
      </c>
      <c r="I484" s="29">
        <f t="shared" si="10"/>
        <v>0</v>
      </c>
      <c r="J484" s="30" t="s">
        <v>1084</v>
      </c>
      <c r="K484" s="31" t="s">
        <v>974</v>
      </c>
    </row>
    <row r="485" spans="2:11">
      <c r="B485" s="25" t="s">
        <v>1337</v>
      </c>
      <c r="C485" s="25" t="s">
        <v>933</v>
      </c>
      <c r="D485" s="26" t="s">
        <v>895</v>
      </c>
      <c r="E485" s="27" t="s">
        <v>1100</v>
      </c>
      <c r="F485" s="28">
        <v>44562</v>
      </c>
      <c r="G485" s="29">
        <v>315653.71999999997</v>
      </c>
      <c r="H485" s="29">
        <v>315653.71999999997</v>
      </c>
      <c r="I485" s="29">
        <f t="shared" si="10"/>
        <v>0</v>
      </c>
      <c r="J485" s="30" t="s">
        <v>1084</v>
      </c>
      <c r="K485" s="31" t="s">
        <v>1042</v>
      </c>
    </row>
    <row r="486" spans="2:11">
      <c r="B486" s="25" t="s">
        <v>40</v>
      </c>
      <c r="C486" s="25" t="s">
        <v>944</v>
      </c>
      <c r="D486" s="34" t="s">
        <v>909</v>
      </c>
      <c r="E486" s="27" t="s">
        <v>1100</v>
      </c>
      <c r="F486" s="28">
        <v>44562</v>
      </c>
      <c r="G486" s="29">
        <v>345853.02</v>
      </c>
      <c r="H486" s="29">
        <v>345853.02</v>
      </c>
      <c r="I486" s="29">
        <f t="shared" si="10"/>
        <v>0</v>
      </c>
      <c r="J486" s="30" t="s">
        <v>1084</v>
      </c>
      <c r="K486" s="31" t="s">
        <v>1070</v>
      </c>
    </row>
    <row r="487" spans="2:11">
      <c r="B487" s="25" t="s">
        <v>1340</v>
      </c>
      <c r="C487" s="25" t="s">
        <v>943</v>
      </c>
      <c r="D487" s="26" t="s">
        <v>907</v>
      </c>
      <c r="E487" s="27" t="s">
        <v>1100</v>
      </c>
      <c r="F487" s="28">
        <v>44562</v>
      </c>
      <c r="G487" s="29">
        <v>151449.94</v>
      </c>
      <c r="H487" s="29">
        <v>151449.94</v>
      </c>
      <c r="I487" s="29">
        <f t="shared" si="10"/>
        <v>0</v>
      </c>
      <c r="J487" s="30" t="s">
        <v>1084</v>
      </c>
      <c r="K487" s="31" t="s">
        <v>1069</v>
      </c>
    </row>
    <row r="488" spans="2:11">
      <c r="B488" s="25" t="s">
        <v>42</v>
      </c>
      <c r="C488" s="25" t="s">
        <v>13</v>
      </c>
      <c r="D488" s="34" t="s">
        <v>905</v>
      </c>
      <c r="E488" s="27" t="s">
        <v>1100</v>
      </c>
      <c r="F488" s="28">
        <v>44562</v>
      </c>
      <c r="G488" s="29">
        <v>134058.66</v>
      </c>
      <c r="H488" s="29">
        <v>134058.66</v>
      </c>
      <c r="I488" s="29">
        <f t="shared" si="10"/>
        <v>0</v>
      </c>
      <c r="J488" s="30" t="s">
        <v>1084</v>
      </c>
      <c r="K488" s="31" t="s">
        <v>1066</v>
      </c>
    </row>
    <row r="489" spans="2:11">
      <c r="B489" s="25" t="s">
        <v>45</v>
      </c>
      <c r="C489" s="25" t="s">
        <v>496</v>
      </c>
      <c r="D489" s="34" t="s">
        <v>924</v>
      </c>
      <c r="E489" s="27" t="s">
        <v>1100</v>
      </c>
      <c r="F489" s="28">
        <v>44562</v>
      </c>
      <c r="G489" s="29">
        <v>700858.87</v>
      </c>
      <c r="H489" s="29">
        <v>700858.87</v>
      </c>
      <c r="I489" s="29">
        <f t="shared" si="10"/>
        <v>0</v>
      </c>
      <c r="J489" s="30" t="s">
        <v>1084</v>
      </c>
      <c r="K489" s="31" t="s">
        <v>1038</v>
      </c>
    </row>
    <row r="490" spans="2:11">
      <c r="B490" s="25" t="s">
        <v>30</v>
      </c>
      <c r="C490" s="25" t="s">
        <v>949</v>
      </c>
      <c r="D490" s="26" t="s">
        <v>918</v>
      </c>
      <c r="E490" s="27" t="s">
        <v>1100</v>
      </c>
      <c r="F490" s="28">
        <v>44562</v>
      </c>
      <c r="G490" s="29">
        <v>235677.08</v>
      </c>
      <c r="H490" s="29">
        <v>235677.08</v>
      </c>
      <c r="I490" s="29">
        <f t="shared" si="10"/>
        <v>0</v>
      </c>
      <c r="J490" s="30" t="s">
        <v>1084</v>
      </c>
      <c r="K490" s="31" t="s">
        <v>1090</v>
      </c>
    </row>
    <row r="491" spans="2:11">
      <c r="B491" s="25" t="s">
        <v>30</v>
      </c>
      <c r="C491" s="25" t="s">
        <v>949</v>
      </c>
      <c r="D491" s="26" t="s">
        <v>918</v>
      </c>
      <c r="E491" s="27" t="s">
        <v>1152</v>
      </c>
      <c r="F491" s="28">
        <v>44562</v>
      </c>
      <c r="G491" s="29">
        <v>83.67</v>
      </c>
      <c r="H491" s="29">
        <v>83.67</v>
      </c>
      <c r="I491" s="29">
        <f t="shared" si="10"/>
        <v>0</v>
      </c>
      <c r="J491" s="30" t="s">
        <v>1084</v>
      </c>
      <c r="K491" s="31" t="s">
        <v>1090</v>
      </c>
    </row>
    <row r="492" spans="2:11">
      <c r="B492" s="25" t="s">
        <v>30</v>
      </c>
      <c r="C492" s="25" t="s">
        <v>949</v>
      </c>
      <c r="D492" s="26" t="s">
        <v>918</v>
      </c>
      <c r="E492" s="27" t="s">
        <v>1158</v>
      </c>
      <c r="F492" s="28">
        <v>44562</v>
      </c>
      <c r="G492" s="29">
        <v>4713.54</v>
      </c>
      <c r="H492" s="29">
        <v>4713.54</v>
      </c>
      <c r="I492" s="29">
        <f t="shared" si="10"/>
        <v>0</v>
      </c>
      <c r="J492" s="30" t="s">
        <v>1084</v>
      </c>
      <c r="K492" s="31" t="s">
        <v>1090</v>
      </c>
    </row>
    <row r="493" spans="2:11">
      <c r="B493" s="25" t="s">
        <v>28</v>
      </c>
      <c r="C493" s="25" t="s">
        <v>7</v>
      </c>
      <c r="D493" s="26" t="s">
        <v>897</v>
      </c>
      <c r="E493" s="27" t="s">
        <v>1100</v>
      </c>
      <c r="F493" s="28">
        <v>44562</v>
      </c>
      <c r="G493" s="29">
        <v>787137.59</v>
      </c>
      <c r="H493" s="29">
        <v>787137.59</v>
      </c>
      <c r="I493" s="29">
        <f t="shared" si="10"/>
        <v>0</v>
      </c>
      <c r="J493" s="30" t="s">
        <v>1084</v>
      </c>
      <c r="K493" s="31" t="s">
        <v>971</v>
      </c>
    </row>
    <row r="494" spans="2:11">
      <c r="B494" s="25" t="s">
        <v>1341</v>
      </c>
      <c r="C494" s="25" t="s">
        <v>511</v>
      </c>
      <c r="D494" s="34" t="s">
        <v>869</v>
      </c>
      <c r="E494" s="27" t="s">
        <v>1100</v>
      </c>
      <c r="F494" s="28">
        <v>44562</v>
      </c>
      <c r="G494" s="29">
        <v>81655.69</v>
      </c>
      <c r="H494" s="29">
        <v>81655.69</v>
      </c>
      <c r="I494" s="29">
        <f t="shared" si="10"/>
        <v>0</v>
      </c>
      <c r="J494" s="30" t="s">
        <v>1084</v>
      </c>
      <c r="K494" s="31" t="s">
        <v>1031</v>
      </c>
    </row>
    <row r="495" spans="2:11">
      <c r="B495" s="25" t="s">
        <v>31</v>
      </c>
      <c r="C495" s="25" t="s">
        <v>488</v>
      </c>
      <c r="D495" s="26" t="s">
        <v>872</v>
      </c>
      <c r="E495" s="27" t="s">
        <v>1100</v>
      </c>
      <c r="F495" s="28">
        <v>44562</v>
      </c>
      <c r="G495" s="29">
        <v>103459.01</v>
      </c>
      <c r="H495" s="29">
        <v>103459.01</v>
      </c>
      <c r="I495" s="29">
        <f t="shared" si="10"/>
        <v>0</v>
      </c>
      <c r="J495" s="30" t="s">
        <v>1084</v>
      </c>
      <c r="K495" s="31" t="s">
        <v>1091</v>
      </c>
    </row>
    <row r="496" spans="2:11">
      <c r="B496" s="25" t="s">
        <v>961</v>
      </c>
      <c r="C496" s="25" t="s">
        <v>941</v>
      </c>
      <c r="D496" s="34" t="s">
        <v>904</v>
      </c>
      <c r="E496" s="27" t="s">
        <v>1100</v>
      </c>
      <c r="F496" s="28">
        <v>44562</v>
      </c>
      <c r="G496" s="29">
        <v>636887.54</v>
      </c>
      <c r="H496" s="29">
        <v>636887.54</v>
      </c>
      <c r="I496" s="29">
        <f t="shared" si="10"/>
        <v>0</v>
      </c>
      <c r="J496" s="30" t="s">
        <v>1084</v>
      </c>
      <c r="K496" s="31" t="s">
        <v>1032</v>
      </c>
    </row>
    <row r="497" spans="2:11">
      <c r="B497" s="25" t="s">
        <v>44</v>
      </c>
      <c r="C497" s="25" t="s">
        <v>10</v>
      </c>
      <c r="D497" s="34" t="s">
        <v>876</v>
      </c>
      <c r="E497" s="27" t="s">
        <v>1100</v>
      </c>
      <c r="F497" s="28">
        <v>44562</v>
      </c>
      <c r="G497" s="29">
        <v>634307.96</v>
      </c>
      <c r="H497" s="29">
        <v>634307.96</v>
      </c>
      <c r="I497" s="29">
        <f t="shared" si="10"/>
        <v>0</v>
      </c>
      <c r="J497" s="30" t="s">
        <v>1084</v>
      </c>
      <c r="K497" s="31" t="s">
        <v>1078</v>
      </c>
    </row>
    <row r="498" spans="2:11">
      <c r="B498" s="25" t="s">
        <v>32</v>
      </c>
      <c r="C498" s="25" t="s">
        <v>491</v>
      </c>
      <c r="D498" s="26" t="s">
        <v>913</v>
      </c>
      <c r="E498" s="27" t="s">
        <v>1100</v>
      </c>
      <c r="F498" s="28">
        <v>44562</v>
      </c>
      <c r="G498" s="29">
        <v>114644.65</v>
      </c>
      <c r="H498" s="29">
        <v>114644.65</v>
      </c>
      <c r="I498" s="29">
        <f t="shared" si="10"/>
        <v>0</v>
      </c>
      <c r="J498" s="30" t="s">
        <v>1084</v>
      </c>
      <c r="K498" s="31" t="s">
        <v>1041</v>
      </c>
    </row>
    <row r="499" spans="2:11">
      <c r="B499" s="25" t="s">
        <v>23</v>
      </c>
      <c r="C499" s="25" t="s">
        <v>14</v>
      </c>
      <c r="D499" s="26" t="s">
        <v>868</v>
      </c>
      <c r="E499" s="27" t="s">
        <v>1100</v>
      </c>
      <c r="F499" s="28">
        <v>44562</v>
      </c>
      <c r="G499" s="29">
        <v>278415.89</v>
      </c>
      <c r="H499" s="29">
        <v>278415.89</v>
      </c>
      <c r="I499" s="29">
        <f t="shared" si="10"/>
        <v>0</v>
      </c>
      <c r="J499" s="30" t="s">
        <v>1084</v>
      </c>
      <c r="K499" s="31" t="s">
        <v>1067</v>
      </c>
    </row>
    <row r="500" spans="2:11">
      <c r="B500" s="25" t="s">
        <v>1196</v>
      </c>
      <c r="C500" s="25" t="s">
        <v>492</v>
      </c>
      <c r="D500" s="26" t="s">
        <v>917</v>
      </c>
      <c r="E500" s="27" t="s">
        <v>1100</v>
      </c>
      <c r="F500" s="28">
        <v>44562</v>
      </c>
      <c r="G500" s="29">
        <v>242420.49</v>
      </c>
      <c r="H500" s="29">
        <v>242420.49</v>
      </c>
      <c r="I500" s="29">
        <f t="shared" ref="I500:I523" si="11">G500-H500</f>
        <v>0</v>
      </c>
      <c r="J500" s="30" t="s">
        <v>1084</v>
      </c>
      <c r="K500" s="31" t="s">
        <v>1015</v>
      </c>
    </row>
    <row r="501" spans="2:11">
      <c r="B501" s="25" t="s">
        <v>26</v>
      </c>
      <c r="C501" s="25" t="s">
        <v>489</v>
      </c>
      <c r="D501" s="26" t="s">
        <v>912</v>
      </c>
      <c r="E501" s="27" t="s">
        <v>1100</v>
      </c>
      <c r="F501" s="28">
        <v>44562</v>
      </c>
      <c r="G501" s="29">
        <v>334939.68</v>
      </c>
      <c r="H501" s="29">
        <v>334939.68</v>
      </c>
      <c r="I501" s="29">
        <f t="shared" si="11"/>
        <v>0</v>
      </c>
      <c r="J501" s="30" t="s">
        <v>1084</v>
      </c>
      <c r="K501" s="31" t="s">
        <v>1013</v>
      </c>
    </row>
    <row r="502" spans="2:11">
      <c r="B502" s="25" t="s">
        <v>957</v>
      </c>
      <c r="C502" s="25" t="s">
        <v>937</v>
      </c>
      <c r="D502" s="34" t="s">
        <v>900</v>
      </c>
      <c r="E502" s="27" t="s">
        <v>1100</v>
      </c>
      <c r="F502" s="28">
        <v>44562</v>
      </c>
      <c r="G502" s="29">
        <v>45704.35</v>
      </c>
      <c r="H502" s="29">
        <v>45704.35</v>
      </c>
      <c r="I502" s="29">
        <f t="shared" si="11"/>
        <v>0</v>
      </c>
      <c r="J502" s="30" t="s">
        <v>1084</v>
      </c>
      <c r="K502" s="31" t="s">
        <v>1064</v>
      </c>
    </row>
    <row r="503" spans="2:11">
      <c r="B503" s="25" t="s">
        <v>43</v>
      </c>
      <c r="C503" s="25" t="s">
        <v>934</v>
      </c>
      <c r="D503" s="26" t="s">
        <v>896</v>
      </c>
      <c r="E503" s="27" t="s">
        <v>1100</v>
      </c>
      <c r="F503" s="28">
        <v>44562</v>
      </c>
      <c r="G503" s="29">
        <v>655054.66</v>
      </c>
      <c r="H503" s="29">
        <v>655054.66</v>
      </c>
      <c r="I503" s="29">
        <f t="shared" si="11"/>
        <v>0</v>
      </c>
      <c r="J503" s="30" t="s">
        <v>1084</v>
      </c>
      <c r="K503" s="31" t="s">
        <v>1063</v>
      </c>
    </row>
    <row r="504" spans="2:11">
      <c r="B504" s="25" t="s">
        <v>968</v>
      </c>
      <c r="C504" s="25" t="s">
        <v>15</v>
      </c>
      <c r="D504" s="34" t="s">
        <v>925</v>
      </c>
      <c r="E504" s="27" t="s">
        <v>1100</v>
      </c>
      <c r="F504" s="28">
        <v>44562</v>
      </c>
      <c r="G504" s="29">
        <v>536705.09</v>
      </c>
      <c r="H504" s="29">
        <v>536705.09</v>
      </c>
      <c r="I504" s="29">
        <f t="shared" si="11"/>
        <v>0</v>
      </c>
      <c r="J504" s="30" t="s">
        <v>1084</v>
      </c>
      <c r="K504" s="31" t="s">
        <v>1019</v>
      </c>
    </row>
    <row r="505" spans="2:11">
      <c r="B505" s="25" t="s">
        <v>960</v>
      </c>
      <c r="C505" s="25" t="s">
        <v>940</v>
      </c>
      <c r="D505" s="34" t="s">
        <v>903</v>
      </c>
      <c r="E505" s="27" t="s">
        <v>1100</v>
      </c>
      <c r="F505" s="28">
        <v>44562</v>
      </c>
      <c r="G505" s="29">
        <v>2072229.81</v>
      </c>
      <c r="H505" s="29">
        <v>2072229.81</v>
      </c>
      <c r="I505" s="29">
        <f t="shared" si="11"/>
        <v>0</v>
      </c>
      <c r="J505" s="30" t="s">
        <v>1084</v>
      </c>
      <c r="K505" s="31" t="s">
        <v>1033</v>
      </c>
    </row>
    <row r="506" spans="2:11">
      <c r="B506" s="25" t="s">
        <v>959</v>
      </c>
      <c r="C506" s="25" t="s">
        <v>939</v>
      </c>
      <c r="D506" s="26" t="s">
        <v>902</v>
      </c>
      <c r="E506" s="27" t="s">
        <v>1100</v>
      </c>
      <c r="F506" s="28">
        <v>44562</v>
      </c>
      <c r="G506" s="29">
        <v>333180.63</v>
      </c>
      <c r="H506" s="29">
        <v>333180.63</v>
      </c>
      <c r="I506" s="29">
        <f t="shared" si="11"/>
        <v>0</v>
      </c>
      <c r="J506" s="30" t="s">
        <v>1084</v>
      </c>
      <c r="K506" s="31" t="s">
        <v>1035</v>
      </c>
    </row>
    <row r="507" spans="2:11">
      <c r="B507" s="25" t="s">
        <v>1342</v>
      </c>
      <c r="C507" s="25" t="s">
        <v>8</v>
      </c>
      <c r="D507" s="26" t="s">
        <v>919</v>
      </c>
      <c r="E507" s="27" t="s">
        <v>1100</v>
      </c>
      <c r="F507" s="28">
        <v>44562</v>
      </c>
      <c r="G507" s="29">
        <v>201298.24</v>
      </c>
      <c r="H507" s="29">
        <v>201298.24</v>
      </c>
      <c r="I507" s="29">
        <f t="shared" si="11"/>
        <v>0</v>
      </c>
      <c r="J507" s="30" t="s">
        <v>1084</v>
      </c>
      <c r="K507" s="31" t="s">
        <v>1074</v>
      </c>
    </row>
    <row r="508" spans="2:11">
      <c r="B508" s="25" t="s">
        <v>1342</v>
      </c>
      <c r="C508" s="25" t="s">
        <v>8</v>
      </c>
      <c r="D508" s="26" t="s">
        <v>919</v>
      </c>
      <c r="E508" s="27" t="s">
        <v>1152</v>
      </c>
      <c r="F508" s="28">
        <v>44562</v>
      </c>
      <c r="G508" s="29">
        <v>501.43</v>
      </c>
      <c r="H508" s="29">
        <v>501.43</v>
      </c>
      <c r="I508" s="29">
        <f t="shared" si="11"/>
        <v>0</v>
      </c>
      <c r="J508" s="30" t="s">
        <v>1084</v>
      </c>
      <c r="K508" s="31" t="s">
        <v>1074</v>
      </c>
    </row>
    <row r="509" spans="2:11">
      <c r="B509" s="25" t="s">
        <v>1342</v>
      </c>
      <c r="C509" s="25" t="s">
        <v>8</v>
      </c>
      <c r="D509" s="26" t="s">
        <v>919</v>
      </c>
      <c r="E509" s="27" t="s">
        <v>1158</v>
      </c>
      <c r="F509" s="28">
        <v>44562</v>
      </c>
      <c r="G509" s="29">
        <v>4025.96</v>
      </c>
      <c r="H509" s="29">
        <v>4025.96</v>
      </c>
      <c r="I509" s="29">
        <f t="shared" si="11"/>
        <v>0</v>
      </c>
      <c r="J509" s="30" t="s">
        <v>1084</v>
      </c>
      <c r="K509" s="31" t="s">
        <v>1074</v>
      </c>
    </row>
    <row r="510" spans="2:11">
      <c r="B510" s="25" t="s">
        <v>965</v>
      </c>
      <c r="C510" s="25" t="s">
        <v>950</v>
      </c>
      <c r="D510" s="34" t="s">
        <v>920</v>
      </c>
      <c r="E510" s="27" t="s">
        <v>1100</v>
      </c>
      <c r="F510" s="28">
        <v>44562</v>
      </c>
      <c r="G510" s="29">
        <v>176499.94</v>
      </c>
      <c r="H510" s="29">
        <v>176499.94</v>
      </c>
      <c r="I510" s="29">
        <f t="shared" si="11"/>
        <v>0</v>
      </c>
      <c r="J510" s="30" t="s">
        <v>1084</v>
      </c>
      <c r="K510" s="31" t="s">
        <v>1075</v>
      </c>
    </row>
    <row r="511" spans="2:11">
      <c r="B511" s="25" t="s">
        <v>27</v>
      </c>
      <c r="C511" s="25" t="s">
        <v>513</v>
      </c>
      <c r="D511" s="26" t="s">
        <v>871</v>
      </c>
      <c r="E511" s="27" t="s">
        <v>1100</v>
      </c>
      <c r="F511" s="28">
        <v>44562</v>
      </c>
      <c r="G511" s="29">
        <v>406795.18</v>
      </c>
      <c r="H511" s="29">
        <v>406795.18</v>
      </c>
      <c r="I511" s="29">
        <f t="shared" si="11"/>
        <v>0</v>
      </c>
      <c r="J511" s="30" t="s">
        <v>1084</v>
      </c>
      <c r="K511" s="31" t="s">
        <v>1089</v>
      </c>
    </row>
    <row r="512" spans="2:11">
      <c r="B512" s="25" t="s">
        <v>958</v>
      </c>
      <c r="C512" s="25" t="s">
        <v>938</v>
      </c>
      <c r="D512" s="34" t="s">
        <v>901</v>
      </c>
      <c r="E512" s="27" t="s">
        <v>1100</v>
      </c>
      <c r="F512" s="28">
        <v>44562</v>
      </c>
      <c r="G512" s="29">
        <v>247266.9</v>
      </c>
      <c r="H512" s="29">
        <v>247266.9</v>
      </c>
      <c r="I512" s="29">
        <f t="shared" si="11"/>
        <v>0</v>
      </c>
      <c r="J512" s="30" t="s">
        <v>1084</v>
      </c>
      <c r="K512" s="31" t="s">
        <v>1065</v>
      </c>
    </row>
    <row r="513" spans="2:11">
      <c r="B513" s="25" t="s">
        <v>37</v>
      </c>
      <c r="C513" s="25" t="s">
        <v>495</v>
      </c>
      <c r="D513" s="34" t="s">
        <v>877</v>
      </c>
      <c r="E513" s="27" t="s">
        <v>1100</v>
      </c>
      <c r="F513" s="28">
        <v>44562</v>
      </c>
      <c r="G513" s="29">
        <v>1501774.56</v>
      </c>
      <c r="H513" s="29">
        <v>1501774.56</v>
      </c>
      <c r="I513" s="29">
        <f t="shared" si="11"/>
        <v>0</v>
      </c>
      <c r="J513" s="30" t="s">
        <v>1084</v>
      </c>
      <c r="K513" s="31" t="s">
        <v>1079</v>
      </c>
    </row>
    <row r="514" spans="2:11">
      <c r="B514" s="25" t="s">
        <v>540</v>
      </c>
      <c r="C514" s="25" t="s">
        <v>49</v>
      </c>
      <c r="D514" s="26" t="s">
        <v>921</v>
      </c>
      <c r="E514" s="27" t="s">
        <v>1100</v>
      </c>
      <c r="F514" s="28">
        <v>44593</v>
      </c>
      <c r="G514" s="29">
        <v>501853.62</v>
      </c>
      <c r="H514" s="29">
        <v>501853.62</v>
      </c>
      <c r="I514" s="29">
        <f t="shared" si="11"/>
        <v>0</v>
      </c>
      <c r="J514" s="30" t="s">
        <v>1084</v>
      </c>
      <c r="K514" s="31" t="s">
        <v>1077</v>
      </c>
    </row>
    <row r="515" spans="2:11">
      <c r="B515" s="25" t="s">
        <v>541</v>
      </c>
      <c r="C515" s="25" t="s">
        <v>514</v>
      </c>
      <c r="D515" s="26" t="s">
        <v>927</v>
      </c>
      <c r="E515" s="27" t="s">
        <v>1100</v>
      </c>
      <c r="F515" s="28">
        <v>44562</v>
      </c>
      <c r="G515" s="29">
        <v>347563.71</v>
      </c>
      <c r="H515" s="29">
        <v>347563.71</v>
      </c>
      <c r="I515" s="29">
        <f t="shared" si="11"/>
        <v>0</v>
      </c>
      <c r="J515" s="30" t="s">
        <v>1084</v>
      </c>
      <c r="K515" s="31" t="s">
        <v>1037</v>
      </c>
    </row>
    <row r="516" spans="2:11">
      <c r="B516" s="25" t="s">
        <v>34</v>
      </c>
      <c r="C516" s="25" t="s">
        <v>947</v>
      </c>
      <c r="D516" s="26" t="s">
        <v>915</v>
      </c>
      <c r="E516" s="27" t="s">
        <v>1100</v>
      </c>
      <c r="F516" s="28">
        <v>44562</v>
      </c>
      <c r="G516" s="29">
        <v>75207.09</v>
      </c>
      <c r="H516" s="29">
        <v>75207.09</v>
      </c>
      <c r="I516" s="29">
        <f t="shared" si="11"/>
        <v>0</v>
      </c>
      <c r="J516" s="30" t="s">
        <v>1084</v>
      </c>
      <c r="K516" s="31" t="s">
        <v>1073</v>
      </c>
    </row>
    <row r="517" spans="2:11">
      <c r="B517" s="25" t="s">
        <v>966</v>
      </c>
      <c r="C517" s="25" t="s">
        <v>951</v>
      </c>
      <c r="D517" s="26" t="s">
        <v>922</v>
      </c>
      <c r="E517" s="27" t="s">
        <v>1100</v>
      </c>
      <c r="F517" s="28">
        <v>44562</v>
      </c>
      <c r="G517" s="29">
        <v>83576.509999999995</v>
      </c>
      <c r="H517" s="29">
        <v>83576.509999999995</v>
      </c>
      <c r="I517" s="29">
        <f t="shared" si="11"/>
        <v>0</v>
      </c>
      <c r="J517" s="30" t="s">
        <v>1084</v>
      </c>
      <c r="K517" s="31" t="s">
        <v>1120</v>
      </c>
    </row>
    <row r="518" spans="2:11">
      <c r="B518" s="25" t="s">
        <v>967</v>
      </c>
      <c r="C518" s="25" t="s">
        <v>952</v>
      </c>
      <c r="D518" s="34" t="s">
        <v>923</v>
      </c>
      <c r="E518" s="27" t="s">
        <v>1100</v>
      </c>
      <c r="F518" s="28">
        <v>44562</v>
      </c>
      <c r="G518" s="29">
        <v>91518.87</v>
      </c>
      <c r="H518" s="29">
        <v>91518.87</v>
      </c>
      <c r="I518" s="29">
        <f t="shared" si="11"/>
        <v>0</v>
      </c>
      <c r="J518" s="30" t="s">
        <v>1084</v>
      </c>
      <c r="K518" s="31" t="s">
        <v>1121</v>
      </c>
    </row>
    <row r="519" spans="2:11">
      <c r="B519" s="25" t="s">
        <v>969</v>
      </c>
      <c r="C519" s="25" t="s">
        <v>12</v>
      </c>
      <c r="D519" s="26" t="s">
        <v>928</v>
      </c>
      <c r="E519" s="27" t="s">
        <v>1100</v>
      </c>
      <c r="F519" s="28">
        <v>44562</v>
      </c>
      <c r="G519" s="29">
        <v>241098.45</v>
      </c>
      <c r="H519" s="29">
        <v>241098.45</v>
      </c>
      <c r="I519" s="29">
        <f t="shared" si="11"/>
        <v>0</v>
      </c>
      <c r="J519" s="30" t="s">
        <v>1084</v>
      </c>
      <c r="K519" s="31" t="s">
        <v>1081</v>
      </c>
    </row>
    <row r="520" spans="2:11">
      <c r="B520" s="25" t="s">
        <v>41</v>
      </c>
      <c r="C520" s="25" t="s">
        <v>953</v>
      </c>
      <c r="D520" s="34" t="s">
        <v>926</v>
      </c>
      <c r="E520" s="27" t="s">
        <v>1100</v>
      </c>
      <c r="F520" s="28">
        <v>44562</v>
      </c>
      <c r="G520" s="29">
        <v>257235.49</v>
      </c>
      <c r="H520" s="29">
        <v>257235.49</v>
      </c>
      <c r="I520" s="29">
        <f t="shared" si="11"/>
        <v>0</v>
      </c>
      <c r="J520" s="30" t="s">
        <v>1084</v>
      </c>
      <c r="K520" s="31" t="s">
        <v>1080</v>
      </c>
    </row>
    <row r="521" spans="2:11">
      <c r="B521" s="25" t="s">
        <v>47</v>
      </c>
      <c r="C521" s="25" t="s">
        <v>9</v>
      </c>
      <c r="D521" s="34" t="s">
        <v>929</v>
      </c>
      <c r="E521" s="27" t="s">
        <v>1100</v>
      </c>
      <c r="F521" s="28">
        <v>44562</v>
      </c>
      <c r="G521" s="29">
        <v>2179134.9700000002</v>
      </c>
      <c r="H521" s="29">
        <v>2179134.9700000002</v>
      </c>
      <c r="I521" s="29">
        <f t="shared" si="11"/>
        <v>0</v>
      </c>
      <c r="J521" s="30" t="s">
        <v>1084</v>
      </c>
      <c r="K521" s="31" t="s">
        <v>1029</v>
      </c>
    </row>
    <row r="522" spans="2:11">
      <c r="B522" s="25" t="s">
        <v>501</v>
      </c>
      <c r="C522" s="25" t="s">
        <v>497</v>
      </c>
      <c r="D522" s="26" t="s">
        <v>878</v>
      </c>
      <c r="E522" s="27" t="s">
        <v>1100</v>
      </c>
      <c r="F522" s="28">
        <v>44562</v>
      </c>
      <c r="G522" s="29">
        <v>547168.31000000006</v>
      </c>
      <c r="H522" s="29">
        <v>547168.31000000006</v>
      </c>
      <c r="I522" s="29">
        <f t="shared" si="11"/>
        <v>0</v>
      </c>
      <c r="J522" s="30" t="s">
        <v>1084</v>
      </c>
      <c r="K522" s="31" t="s">
        <v>1039</v>
      </c>
    </row>
    <row r="523" spans="2:11">
      <c r="B523" s="25" t="s">
        <v>46</v>
      </c>
      <c r="C523" s="25" t="s">
        <v>498</v>
      </c>
      <c r="D523" s="26" t="s">
        <v>879</v>
      </c>
      <c r="E523" s="27" t="s">
        <v>1100</v>
      </c>
      <c r="F523" s="28">
        <v>44562</v>
      </c>
      <c r="G523" s="29">
        <v>333476.52</v>
      </c>
      <c r="H523" s="29">
        <v>333476.52</v>
      </c>
      <c r="I523" s="29">
        <f t="shared" si="11"/>
        <v>0</v>
      </c>
      <c r="J523" s="30" t="s">
        <v>1084</v>
      </c>
      <c r="K523" s="31" t="s">
        <v>1036</v>
      </c>
    </row>
    <row r="524" spans="2:11">
      <c r="B524" s="25" t="s">
        <v>311</v>
      </c>
      <c r="C524" s="25" t="s">
        <v>67</v>
      </c>
      <c r="D524" s="26" t="s">
        <v>579</v>
      </c>
      <c r="E524" s="27" t="s">
        <v>1101</v>
      </c>
      <c r="F524" s="28">
        <v>44501</v>
      </c>
      <c r="G524" s="29">
        <v>222294.72</v>
      </c>
      <c r="H524" s="29">
        <v>222294.72</v>
      </c>
      <c r="I524" s="29">
        <v>0</v>
      </c>
      <c r="J524" s="30" t="s">
        <v>1084</v>
      </c>
      <c r="K524" s="31" t="s">
        <v>1098</v>
      </c>
    </row>
    <row r="525" spans="2:11">
      <c r="B525" s="25" t="s">
        <v>537</v>
      </c>
      <c r="C525" s="25" t="s">
        <v>507</v>
      </c>
      <c r="D525" s="26" t="s">
        <v>866</v>
      </c>
      <c r="E525" s="27" t="s">
        <v>1101</v>
      </c>
      <c r="F525" s="28">
        <v>44501</v>
      </c>
      <c r="G525" s="29">
        <v>34535.480000000003</v>
      </c>
      <c r="H525" s="29">
        <v>34535.480000000003</v>
      </c>
      <c r="I525" s="29">
        <v>0</v>
      </c>
      <c r="J525" s="30" t="s">
        <v>1084</v>
      </c>
      <c r="K525" s="31" t="s">
        <v>1098</v>
      </c>
    </row>
    <row r="526" spans="2:11">
      <c r="B526" s="25" t="s">
        <v>1408</v>
      </c>
      <c r="C526" s="25" t="s">
        <v>123</v>
      </c>
      <c r="D526" s="34" t="s">
        <v>646</v>
      </c>
      <c r="E526" s="27" t="s">
        <v>1101</v>
      </c>
      <c r="F526" s="28">
        <v>44501</v>
      </c>
      <c r="G526" s="29">
        <v>8202236.4800000004</v>
      </c>
      <c r="H526" s="29">
        <v>8202236.4800000004</v>
      </c>
      <c r="I526" s="29">
        <v>0</v>
      </c>
      <c r="J526" s="30" t="s">
        <v>1084</v>
      </c>
      <c r="K526" s="31" t="s">
        <v>1098</v>
      </c>
    </row>
    <row r="527" spans="2:11">
      <c r="B527" s="25" t="s">
        <v>330</v>
      </c>
      <c r="C527" s="25" t="s">
        <v>94</v>
      </c>
      <c r="D527" s="26" t="s">
        <v>616</v>
      </c>
      <c r="E527" s="27" t="s">
        <v>1101</v>
      </c>
      <c r="F527" s="28">
        <v>44501</v>
      </c>
      <c r="G527" s="29">
        <v>19642679.870000001</v>
      </c>
      <c r="H527" s="29">
        <v>19642679.870000001</v>
      </c>
      <c r="I527" s="29">
        <v>0</v>
      </c>
      <c r="J527" s="30" t="s">
        <v>1084</v>
      </c>
      <c r="K527" s="31" t="s">
        <v>1098</v>
      </c>
    </row>
    <row r="528" spans="2:11">
      <c r="B528" s="25" t="s">
        <v>1406</v>
      </c>
      <c r="C528" s="25" t="s">
        <v>109</v>
      </c>
      <c r="D528" s="34" t="s">
        <v>561</v>
      </c>
      <c r="E528" s="27" t="s">
        <v>1101</v>
      </c>
      <c r="F528" s="28">
        <v>44501</v>
      </c>
      <c r="G528" s="29">
        <v>1527109.6</v>
      </c>
      <c r="H528" s="29">
        <v>1527109.6</v>
      </c>
      <c r="I528" s="29">
        <v>0</v>
      </c>
      <c r="J528" s="30" t="s">
        <v>1084</v>
      </c>
      <c r="K528" s="31" t="s">
        <v>1098</v>
      </c>
    </row>
    <row r="529" spans="2:11">
      <c r="B529" s="25" t="s">
        <v>53</v>
      </c>
      <c r="C529" s="25" t="s">
        <v>126</v>
      </c>
      <c r="D529" s="34" t="s">
        <v>649</v>
      </c>
      <c r="E529" s="27" t="s">
        <v>1101</v>
      </c>
      <c r="F529" s="28">
        <v>44501</v>
      </c>
      <c r="G529" s="29">
        <v>8683527.3000000007</v>
      </c>
      <c r="H529" s="29">
        <v>8683527.3000000007</v>
      </c>
      <c r="I529" s="29">
        <v>0</v>
      </c>
      <c r="J529" s="30" t="s">
        <v>1084</v>
      </c>
      <c r="K529" s="31" t="s">
        <v>1098</v>
      </c>
    </row>
    <row r="530" spans="2:11">
      <c r="B530" s="25" t="s">
        <v>1343</v>
      </c>
      <c r="C530" s="25" t="s">
        <v>564</v>
      </c>
      <c r="D530" s="26" t="s">
        <v>562</v>
      </c>
      <c r="E530" s="27" t="s">
        <v>1101</v>
      </c>
      <c r="F530" s="28">
        <v>44501</v>
      </c>
      <c r="G530" s="29">
        <v>8004479.8399999999</v>
      </c>
      <c r="H530" s="29">
        <v>8004479.8399999999</v>
      </c>
      <c r="I530" s="29">
        <v>0</v>
      </c>
      <c r="J530" s="30" t="s">
        <v>1084</v>
      </c>
      <c r="K530" s="31" t="s">
        <v>1098</v>
      </c>
    </row>
    <row r="531" spans="2:11">
      <c r="B531" s="25" t="s">
        <v>891</v>
      </c>
      <c r="C531" s="25" t="s">
        <v>57</v>
      </c>
      <c r="D531" s="26" t="s">
        <v>661</v>
      </c>
      <c r="E531" s="27" t="s">
        <v>1101</v>
      </c>
      <c r="F531" s="28">
        <v>44501</v>
      </c>
      <c r="G531" s="29">
        <v>21085.57</v>
      </c>
      <c r="H531" s="29">
        <v>21085.57</v>
      </c>
      <c r="I531" s="29">
        <v>0</v>
      </c>
      <c r="J531" s="30" t="s">
        <v>1084</v>
      </c>
      <c r="K531" s="31" t="s">
        <v>1098</v>
      </c>
    </row>
    <row r="532" spans="2:11">
      <c r="B532" s="25" t="s">
        <v>51</v>
      </c>
      <c r="C532" s="25" t="s">
        <v>136</v>
      </c>
      <c r="D532" s="26" t="s">
        <v>558</v>
      </c>
      <c r="E532" s="27" t="s">
        <v>1101</v>
      </c>
      <c r="F532" s="28">
        <v>44501</v>
      </c>
      <c r="G532" s="29">
        <v>14977743.15</v>
      </c>
      <c r="H532" s="29">
        <v>14977743.15</v>
      </c>
      <c r="I532" s="29">
        <v>0</v>
      </c>
      <c r="J532" s="30" t="s">
        <v>1084</v>
      </c>
      <c r="K532" s="31" t="s">
        <v>1098</v>
      </c>
    </row>
    <row r="533" spans="2:11">
      <c r="B533" s="25" t="s">
        <v>50</v>
      </c>
      <c r="C533" s="25" t="s">
        <v>102</v>
      </c>
      <c r="D533" s="26" t="s">
        <v>624</v>
      </c>
      <c r="E533" s="27" t="s">
        <v>1101</v>
      </c>
      <c r="F533" s="28">
        <v>44501</v>
      </c>
      <c r="G533" s="29">
        <v>14101806.039999999</v>
      </c>
      <c r="H533" s="29">
        <v>14101806.039999999</v>
      </c>
      <c r="I533" s="29">
        <v>0</v>
      </c>
      <c r="J533" s="30" t="s">
        <v>1084</v>
      </c>
      <c r="K533" s="31" t="s">
        <v>1098</v>
      </c>
    </row>
    <row r="534" spans="2:11">
      <c r="B534" s="25" t="s">
        <v>415</v>
      </c>
      <c r="C534" s="25" t="s">
        <v>214</v>
      </c>
      <c r="D534" s="34" t="s">
        <v>559</v>
      </c>
      <c r="E534" s="27" t="s">
        <v>1101</v>
      </c>
      <c r="F534" s="28">
        <v>44501</v>
      </c>
      <c r="G534" s="29">
        <v>12116338.619999999</v>
      </c>
      <c r="H534" s="29">
        <v>12116338.619999999</v>
      </c>
      <c r="I534" s="29">
        <v>0</v>
      </c>
      <c r="J534" s="30" t="s">
        <v>1084</v>
      </c>
      <c r="K534" s="31" t="s">
        <v>1098</v>
      </c>
    </row>
    <row r="535" spans="2:11">
      <c r="B535" s="25" t="s">
        <v>438</v>
      </c>
      <c r="C535" s="25" t="s">
        <v>249</v>
      </c>
      <c r="D535" s="26" t="s">
        <v>788</v>
      </c>
      <c r="E535" s="27" t="s">
        <v>1101</v>
      </c>
      <c r="F535" s="28">
        <v>44501</v>
      </c>
      <c r="G535" s="29">
        <v>20143.39</v>
      </c>
      <c r="H535" s="29">
        <v>20143.39</v>
      </c>
      <c r="I535" s="29">
        <v>0</v>
      </c>
      <c r="J535" s="30" t="s">
        <v>1084</v>
      </c>
      <c r="K535" s="31" t="s">
        <v>1098</v>
      </c>
    </row>
    <row r="536" spans="2:11">
      <c r="B536" s="25" t="s">
        <v>451</v>
      </c>
      <c r="C536" s="25" t="s">
        <v>267</v>
      </c>
      <c r="D536" s="34" t="s">
        <v>810</v>
      </c>
      <c r="E536" s="27" t="s">
        <v>1101</v>
      </c>
      <c r="F536" s="28">
        <v>44501</v>
      </c>
      <c r="G536" s="29">
        <v>586652.47</v>
      </c>
      <c r="H536" s="29">
        <v>586652.47</v>
      </c>
      <c r="I536" s="29">
        <v>0</v>
      </c>
      <c r="J536" s="30" t="s">
        <v>1084</v>
      </c>
      <c r="K536" s="31" t="s">
        <v>1098</v>
      </c>
    </row>
    <row r="537" spans="2:11">
      <c r="B537" s="25" t="s">
        <v>52</v>
      </c>
      <c r="C537" s="25" t="s">
        <v>286</v>
      </c>
      <c r="D537" s="34" t="s">
        <v>835</v>
      </c>
      <c r="E537" s="27" t="s">
        <v>1101</v>
      </c>
      <c r="F537" s="28">
        <v>44501</v>
      </c>
      <c r="G537" s="29">
        <v>1934515.99</v>
      </c>
      <c r="H537" s="29">
        <v>1934515.99</v>
      </c>
      <c r="I537" s="29">
        <v>0</v>
      </c>
      <c r="J537" s="30" t="s">
        <v>1084</v>
      </c>
      <c r="K537" s="31" t="s">
        <v>1098</v>
      </c>
    </row>
    <row r="538" spans="2:11">
      <c r="B538" s="25" t="s">
        <v>1344</v>
      </c>
      <c r="C538" s="25" t="s">
        <v>560</v>
      </c>
      <c r="D538" s="26" t="s">
        <v>889</v>
      </c>
      <c r="E538" s="27" t="s">
        <v>1101</v>
      </c>
      <c r="F538" s="28">
        <v>44501</v>
      </c>
      <c r="G538" s="29">
        <v>425040.22</v>
      </c>
      <c r="H538" s="29">
        <v>425040.22</v>
      </c>
      <c r="I538" s="29">
        <v>0</v>
      </c>
      <c r="J538" s="30" t="s">
        <v>1084</v>
      </c>
      <c r="K538" s="31" t="s">
        <v>1098</v>
      </c>
    </row>
    <row r="539" spans="2:11">
      <c r="B539" s="25" t="s">
        <v>471</v>
      </c>
      <c r="C539" s="25" t="s">
        <v>296</v>
      </c>
      <c r="D539" s="26" t="s">
        <v>847</v>
      </c>
      <c r="E539" s="27" t="s">
        <v>1101</v>
      </c>
      <c r="F539" s="28">
        <v>44501</v>
      </c>
      <c r="G539" s="29">
        <v>39135.919999999998</v>
      </c>
      <c r="H539" s="29">
        <v>39135.919999999998</v>
      </c>
      <c r="I539" s="29">
        <v>0</v>
      </c>
      <c r="J539" s="30" t="s">
        <v>1084</v>
      </c>
      <c r="K539" s="31" t="s">
        <v>1098</v>
      </c>
    </row>
    <row r="540" spans="2:11">
      <c r="B540" s="25" t="s">
        <v>312</v>
      </c>
      <c r="C540" s="25" t="s">
        <v>69</v>
      </c>
      <c r="D540" s="26" t="s">
        <v>581</v>
      </c>
      <c r="E540" s="27" t="s">
        <v>1099</v>
      </c>
      <c r="F540" s="28">
        <v>44593</v>
      </c>
      <c r="G540" s="29">
        <v>16328613.189999999</v>
      </c>
      <c r="H540" s="29">
        <v>16328613.189999999</v>
      </c>
      <c r="I540" s="29">
        <f t="shared" ref="I540:I571" si="12">G540-H540</f>
        <v>0</v>
      </c>
      <c r="J540" s="30" t="s">
        <v>1084</v>
      </c>
      <c r="K540" s="31" t="s">
        <v>1087</v>
      </c>
    </row>
    <row r="541" spans="2:11">
      <c r="B541" s="25" t="s">
        <v>312</v>
      </c>
      <c r="C541" s="25" t="s">
        <v>69</v>
      </c>
      <c r="D541" s="26" t="s">
        <v>581</v>
      </c>
      <c r="E541" s="27" t="s">
        <v>1153</v>
      </c>
      <c r="F541" s="28">
        <v>44593</v>
      </c>
      <c r="G541" s="29">
        <v>29032.27</v>
      </c>
      <c r="H541" s="29">
        <v>29032.27</v>
      </c>
      <c r="I541" s="29">
        <f t="shared" si="12"/>
        <v>0</v>
      </c>
      <c r="J541" s="30" t="s">
        <v>1084</v>
      </c>
      <c r="K541" s="31" t="s">
        <v>1087</v>
      </c>
    </row>
    <row r="542" spans="2:11">
      <c r="B542" s="25" t="s">
        <v>312</v>
      </c>
      <c r="C542" s="25" t="s">
        <v>69</v>
      </c>
      <c r="D542" s="34" t="s">
        <v>581</v>
      </c>
      <c r="E542" s="27" t="s">
        <v>1159</v>
      </c>
      <c r="F542" s="28">
        <v>44593</v>
      </c>
      <c r="G542" s="29">
        <v>326572.26</v>
      </c>
      <c r="H542" s="29">
        <v>326572.26</v>
      </c>
      <c r="I542" s="29">
        <f t="shared" si="12"/>
        <v>0</v>
      </c>
      <c r="J542" s="30" t="s">
        <v>1084</v>
      </c>
      <c r="K542" s="31" t="s">
        <v>1087</v>
      </c>
    </row>
    <row r="543" spans="2:11">
      <c r="B543" s="25" t="s">
        <v>1241</v>
      </c>
      <c r="C543" s="25" t="s">
        <v>71</v>
      </c>
      <c r="D543" s="26" t="s">
        <v>583</v>
      </c>
      <c r="E543" s="27" t="s">
        <v>1099</v>
      </c>
      <c r="F543" s="28">
        <v>44593</v>
      </c>
      <c r="G543" s="29">
        <v>70857908.670000002</v>
      </c>
      <c r="H543" s="29">
        <v>70857908.670000002</v>
      </c>
      <c r="I543" s="29">
        <f t="shared" si="12"/>
        <v>0</v>
      </c>
      <c r="J543" s="30" t="s">
        <v>1084</v>
      </c>
      <c r="K543" s="31" t="s">
        <v>1087</v>
      </c>
    </row>
    <row r="544" spans="2:11">
      <c r="B544" s="25" t="s">
        <v>367</v>
      </c>
      <c r="C544" s="25" t="s">
        <v>146</v>
      </c>
      <c r="D544" s="34" t="s">
        <v>672</v>
      </c>
      <c r="E544" s="27" t="s">
        <v>1099</v>
      </c>
      <c r="F544" s="28">
        <v>44593</v>
      </c>
      <c r="G544" s="29">
        <v>89215643.310000002</v>
      </c>
      <c r="H544" s="29">
        <v>89215643.310000002</v>
      </c>
      <c r="I544" s="29">
        <f t="shared" si="12"/>
        <v>0</v>
      </c>
      <c r="J544" s="30" t="s">
        <v>1084</v>
      </c>
      <c r="K544" s="31" t="s">
        <v>1087</v>
      </c>
    </row>
    <row r="545" spans="2:11">
      <c r="B545" s="25" t="s">
        <v>338</v>
      </c>
      <c r="C545" s="25" t="s">
        <v>1129</v>
      </c>
      <c r="D545" s="34" t="s">
        <v>629</v>
      </c>
      <c r="E545" s="27" t="s">
        <v>1099</v>
      </c>
      <c r="F545" s="28">
        <v>44593</v>
      </c>
      <c r="G545" s="29">
        <v>3110875.61</v>
      </c>
      <c r="H545" s="29">
        <v>3110875.61</v>
      </c>
      <c r="I545" s="29">
        <f t="shared" si="12"/>
        <v>0</v>
      </c>
      <c r="J545" s="30" t="s">
        <v>1084</v>
      </c>
      <c r="K545" s="31" t="s">
        <v>1087</v>
      </c>
    </row>
    <row r="546" spans="2:11">
      <c r="B546" s="25" t="s">
        <v>1428</v>
      </c>
      <c r="C546" s="25" t="s">
        <v>59</v>
      </c>
      <c r="D546" s="26" t="s">
        <v>717</v>
      </c>
      <c r="E546" s="27" t="s">
        <v>1099</v>
      </c>
      <c r="F546" s="28">
        <v>44593</v>
      </c>
      <c r="G546" s="29">
        <v>10037258.279999999</v>
      </c>
      <c r="H546" s="29">
        <v>10037258.279999999</v>
      </c>
      <c r="I546" s="29">
        <f t="shared" si="12"/>
        <v>0</v>
      </c>
      <c r="J546" s="30" t="s">
        <v>1084</v>
      </c>
      <c r="K546" s="31" t="s">
        <v>1087</v>
      </c>
    </row>
    <row r="547" spans="2:11">
      <c r="B547" s="25" t="s">
        <v>323</v>
      </c>
      <c r="C547" s="25" t="s">
        <v>1054</v>
      </c>
      <c r="D547" s="26" t="s">
        <v>606</v>
      </c>
      <c r="E547" s="27" t="s">
        <v>1099</v>
      </c>
      <c r="F547" s="28">
        <v>44593</v>
      </c>
      <c r="G547" s="29">
        <v>44216817.259999998</v>
      </c>
      <c r="H547" s="29">
        <v>44216817.259999998</v>
      </c>
      <c r="I547" s="29">
        <f t="shared" si="12"/>
        <v>0</v>
      </c>
      <c r="J547" s="30" t="s">
        <v>1084</v>
      </c>
      <c r="K547" s="31" t="s">
        <v>1087</v>
      </c>
    </row>
    <row r="548" spans="2:11">
      <c r="B548" s="25" t="s">
        <v>349</v>
      </c>
      <c r="C548" s="25" t="s">
        <v>122</v>
      </c>
      <c r="D548" s="26" t="s">
        <v>644</v>
      </c>
      <c r="E548" s="27" t="s">
        <v>1099</v>
      </c>
      <c r="F548" s="28">
        <v>44593</v>
      </c>
      <c r="G548" s="29">
        <v>98506.02</v>
      </c>
      <c r="H548" s="29">
        <v>98506.02</v>
      </c>
      <c r="I548" s="29">
        <f t="shared" si="12"/>
        <v>0</v>
      </c>
      <c r="J548" s="30" t="s">
        <v>1</v>
      </c>
      <c r="K548" s="31" t="s">
        <v>1087</v>
      </c>
    </row>
    <row r="549" spans="2:11">
      <c r="B549" s="25" t="s">
        <v>349</v>
      </c>
      <c r="C549" s="25" t="s">
        <v>122</v>
      </c>
      <c r="D549" s="26" t="s">
        <v>644</v>
      </c>
      <c r="E549" s="27" t="s">
        <v>1099</v>
      </c>
      <c r="F549" s="28">
        <v>44593</v>
      </c>
      <c r="G549" s="29">
        <v>52318524.289999999</v>
      </c>
      <c r="H549" s="29">
        <v>52318524.289999999</v>
      </c>
      <c r="I549" s="29">
        <f t="shared" si="12"/>
        <v>0</v>
      </c>
      <c r="J549" s="30" t="s">
        <v>1084</v>
      </c>
      <c r="K549" s="31" t="s">
        <v>1087</v>
      </c>
    </row>
    <row r="550" spans="2:11">
      <c r="B550" s="25" t="s">
        <v>325</v>
      </c>
      <c r="C550" s="25" t="s">
        <v>88</v>
      </c>
      <c r="D550" s="34" t="s">
        <v>610</v>
      </c>
      <c r="E550" s="27" t="s">
        <v>1099</v>
      </c>
      <c r="F550" s="28">
        <v>44593</v>
      </c>
      <c r="G550" s="29">
        <v>25730.37</v>
      </c>
      <c r="H550" s="29">
        <v>25730.37</v>
      </c>
      <c r="I550" s="29">
        <f t="shared" si="12"/>
        <v>0</v>
      </c>
      <c r="J550" s="30" t="s">
        <v>1</v>
      </c>
      <c r="K550" s="31" t="s">
        <v>1087</v>
      </c>
    </row>
    <row r="551" spans="2:11">
      <c r="B551" s="25" t="s">
        <v>325</v>
      </c>
      <c r="C551" s="25" t="s">
        <v>88</v>
      </c>
      <c r="D551" s="26" t="s">
        <v>610</v>
      </c>
      <c r="E551" s="27" t="s">
        <v>1099</v>
      </c>
      <c r="F551" s="28">
        <v>44593</v>
      </c>
      <c r="G551" s="29">
        <v>161353734.63999999</v>
      </c>
      <c r="H551" s="29">
        <v>161353734.63999999</v>
      </c>
      <c r="I551" s="29">
        <f t="shared" si="12"/>
        <v>0</v>
      </c>
      <c r="J551" s="30" t="s">
        <v>1084</v>
      </c>
      <c r="K551" s="31" t="s">
        <v>1087</v>
      </c>
    </row>
    <row r="552" spans="2:11">
      <c r="B552" s="25" t="s">
        <v>327</v>
      </c>
      <c r="C552" s="25" t="s">
        <v>90</v>
      </c>
      <c r="D552" s="34" t="s">
        <v>612</v>
      </c>
      <c r="E552" s="27" t="s">
        <v>1099</v>
      </c>
      <c r="F552" s="28">
        <v>44593</v>
      </c>
      <c r="G552" s="29">
        <v>97112165.319999993</v>
      </c>
      <c r="H552" s="29">
        <v>97112165.319999993</v>
      </c>
      <c r="I552" s="29">
        <f t="shared" si="12"/>
        <v>0</v>
      </c>
      <c r="J552" s="30" t="s">
        <v>1084</v>
      </c>
      <c r="K552" s="31" t="s">
        <v>1087</v>
      </c>
    </row>
    <row r="553" spans="2:11">
      <c r="B553" s="25" t="s">
        <v>1430</v>
      </c>
      <c r="C553" s="25" t="s">
        <v>1126</v>
      </c>
      <c r="D553" s="34" t="s">
        <v>63</v>
      </c>
      <c r="E553" s="27" t="s">
        <v>1099</v>
      </c>
      <c r="F553" s="28">
        <v>44593</v>
      </c>
      <c r="G553" s="29">
        <v>22700441.640000001</v>
      </c>
      <c r="H553" s="29">
        <v>22700441.640000001</v>
      </c>
      <c r="I553" s="29">
        <f t="shared" si="12"/>
        <v>0</v>
      </c>
      <c r="J553" s="30" t="s">
        <v>1084</v>
      </c>
      <c r="K553" s="31" t="s">
        <v>1087</v>
      </c>
    </row>
    <row r="554" spans="2:11">
      <c r="B554" s="25" t="s">
        <v>341</v>
      </c>
      <c r="C554" s="25" t="s">
        <v>112</v>
      </c>
      <c r="D554" s="26" t="s">
        <v>633</v>
      </c>
      <c r="E554" s="27" t="s">
        <v>1099</v>
      </c>
      <c r="F554" s="28">
        <v>44593</v>
      </c>
      <c r="G554" s="29">
        <v>36077842.130000003</v>
      </c>
      <c r="H554" s="29">
        <v>36077842.130000003</v>
      </c>
      <c r="I554" s="29">
        <f t="shared" si="12"/>
        <v>0</v>
      </c>
      <c r="J554" s="30" t="s">
        <v>1084</v>
      </c>
      <c r="K554" s="31" t="s">
        <v>1087</v>
      </c>
    </row>
    <row r="555" spans="2:11">
      <c r="B555" s="25" t="s">
        <v>395</v>
      </c>
      <c r="C555" s="25" t="s">
        <v>185</v>
      </c>
      <c r="D555" s="26" t="s">
        <v>715</v>
      </c>
      <c r="E555" s="27" t="s">
        <v>1099</v>
      </c>
      <c r="F555" s="28">
        <v>44593</v>
      </c>
      <c r="G555" s="29">
        <v>6763840.1299999999</v>
      </c>
      <c r="H555" s="29">
        <v>6763840.1299999999</v>
      </c>
      <c r="I555" s="29">
        <f t="shared" si="12"/>
        <v>0</v>
      </c>
      <c r="J555" s="30" t="s">
        <v>1084</v>
      </c>
      <c r="K555" s="31" t="s">
        <v>1087</v>
      </c>
    </row>
    <row r="556" spans="2:11">
      <c r="B556" s="25" t="s">
        <v>1429</v>
      </c>
      <c r="C556" s="25" t="s">
        <v>1128</v>
      </c>
      <c r="D556" s="26" t="s">
        <v>718</v>
      </c>
      <c r="E556" s="27" t="s">
        <v>1099</v>
      </c>
      <c r="F556" s="28">
        <v>44593</v>
      </c>
      <c r="G556" s="29">
        <v>16876583.609999999</v>
      </c>
      <c r="H556" s="29">
        <v>16876583.609999999</v>
      </c>
      <c r="I556" s="29">
        <f t="shared" si="12"/>
        <v>0</v>
      </c>
      <c r="J556" s="30" t="s">
        <v>1084</v>
      </c>
      <c r="K556" s="31" t="s">
        <v>1087</v>
      </c>
    </row>
    <row r="557" spans="2:11">
      <c r="B557" s="25" t="s">
        <v>329</v>
      </c>
      <c r="C557" s="25" t="s">
        <v>93</v>
      </c>
      <c r="D557" s="26" t="s">
        <v>615</v>
      </c>
      <c r="E557" s="27" t="s">
        <v>1099</v>
      </c>
      <c r="F557" s="28">
        <v>44593</v>
      </c>
      <c r="G557" s="29">
        <v>271691355.27999997</v>
      </c>
      <c r="H557" s="29">
        <v>271691355.27999997</v>
      </c>
      <c r="I557" s="29">
        <f t="shared" si="12"/>
        <v>0</v>
      </c>
      <c r="J557" s="30" t="s">
        <v>1084</v>
      </c>
      <c r="K557" s="31" t="s">
        <v>1087</v>
      </c>
    </row>
    <row r="558" spans="2:11">
      <c r="B558" s="25" t="s">
        <v>1431</v>
      </c>
      <c r="C558" s="25" t="s">
        <v>1127</v>
      </c>
      <c r="D558" s="34" t="s">
        <v>719</v>
      </c>
      <c r="E558" s="27" t="s">
        <v>1099</v>
      </c>
      <c r="F558" s="28">
        <v>44593</v>
      </c>
      <c r="G558" s="29">
        <v>9805289.6099999994</v>
      </c>
      <c r="H558" s="29">
        <v>9805289.6099999994</v>
      </c>
      <c r="I558" s="29">
        <f t="shared" si="12"/>
        <v>0</v>
      </c>
      <c r="J558" s="30" t="s">
        <v>1084</v>
      </c>
      <c r="K558" s="31" t="s">
        <v>1087</v>
      </c>
    </row>
    <row r="559" spans="2:11">
      <c r="B559" s="25" t="s">
        <v>392</v>
      </c>
      <c r="C559" s="25" t="s">
        <v>182</v>
      </c>
      <c r="D559" s="26" t="s">
        <v>712</v>
      </c>
      <c r="E559" s="27" t="s">
        <v>1099</v>
      </c>
      <c r="F559" s="28">
        <v>44593</v>
      </c>
      <c r="G559" s="29">
        <v>9623912.1699999999</v>
      </c>
      <c r="H559" s="29">
        <v>9623912.1699999999</v>
      </c>
      <c r="I559" s="29">
        <f t="shared" si="12"/>
        <v>0</v>
      </c>
      <c r="J559" s="30" t="s">
        <v>1084</v>
      </c>
      <c r="K559" s="31" t="s">
        <v>1087</v>
      </c>
    </row>
    <row r="560" spans="2:11">
      <c r="B560" s="25" t="s">
        <v>350</v>
      </c>
      <c r="C560" s="25" t="s">
        <v>127</v>
      </c>
      <c r="D560" s="34" t="s">
        <v>650</v>
      </c>
      <c r="E560" s="27" t="s">
        <v>1099</v>
      </c>
      <c r="F560" s="28">
        <v>44593</v>
      </c>
      <c r="G560" s="29">
        <v>928457.33</v>
      </c>
      <c r="H560" s="29">
        <v>928457.33</v>
      </c>
      <c r="I560" s="29">
        <f t="shared" si="12"/>
        <v>0</v>
      </c>
      <c r="J560" s="30" t="s">
        <v>1084</v>
      </c>
      <c r="K560" s="31" t="s">
        <v>1087</v>
      </c>
    </row>
    <row r="561" spans="2:11">
      <c r="B561" s="25" t="s">
        <v>337</v>
      </c>
      <c r="C561" s="25" t="s">
        <v>106</v>
      </c>
      <c r="D561" s="34" t="s">
        <v>628</v>
      </c>
      <c r="E561" s="27" t="s">
        <v>1099</v>
      </c>
      <c r="F561" s="28">
        <v>44593</v>
      </c>
      <c r="G561" s="29">
        <v>2339602.85</v>
      </c>
      <c r="H561" s="29">
        <v>2339602.85</v>
      </c>
      <c r="I561" s="29">
        <f t="shared" si="12"/>
        <v>0</v>
      </c>
      <c r="J561" s="30" t="s">
        <v>1084</v>
      </c>
      <c r="K561" s="31" t="s">
        <v>1087</v>
      </c>
    </row>
    <row r="562" spans="2:11">
      <c r="B562" s="25" t="s">
        <v>339</v>
      </c>
      <c r="C562" s="25" t="s">
        <v>108</v>
      </c>
      <c r="D562" s="26" t="s">
        <v>630</v>
      </c>
      <c r="E562" s="27" t="s">
        <v>1099</v>
      </c>
      <c r="F562" s="28">
        <v>44593</v>
      </c>
      <c r="G562" s="29">
        <v>53833169.439999998</v>
      </c>
      <c r="H562" s="29">
        <v>53833169.439999998</v>
      </c>
      <c r="I562" s="29">
        <f t="shared" si="12"/>
        <v>0</v>
      </c>
      <c r="J562" s="30" t="s">
        <v>1084</v>
      </c>
      <c r="K562" s="31" t="s">
        <v>1087</v>
      </c>
    </row>
    <row r="563" spans="2:11">
      <c r="B563" s="25" t="s">
        <v>343</v>
      </c>
      <c r="C563" s="25" t="s">
        <v>114</v>
      </c>
      <c r="D563" s="26" t="s">
        <v>635</v>
      </c>
      <c r="E563" s="27" t="s">
        <v>1099</v>
      </c>
      <c r="F563" s="28">
        <v>44593</v>
      </c>
      <c r="G563" s="29">
        <v>32981265.84</v>
      </c>
      <c r="H563" s="29">
        <v>32981265.84</v>
      </c>
      <c r="I563" s="29">
        <f t="shared" si="12"/>
        <v>0</v>
      </c>
      <c r="J563" s="30" t="s">
        <v>1084</v>
      </c>
      <c r="K563" s="31" t="s">
        <v>1087</v>
      </c>
    </row>
    <row r="564" spans="2:11">
      <c r="B564" s="25" t="s">
        <v>977</v>
      </c>
      <c r="C564" s="25" t="s">
        <v>481</v>
      </c>
      <c r="D564" s="26" t="s">
        <v>659</v>
      </c>
      <c r="E564" s="27" t="s">
        <v>1099</v>
      </c>
      <c r="F564" s="28">
        <v>44593</v>
      </c>
      <c r="G564" s="29">
        <v>1698645.46</v>
      </c>
      <c r="H564" s="29">
        <v>1698645.46</v>
      </c>
      <c r="I564" s="29">
        <f t="shared" si="12"/>
        <v>0</v>
      </c>
      <c r="J564" s="30" t="s">
        <v>1084</v>
      </c>
      <c r="K564" s="31" t="s">
        <v>1087</v>
      </c>
    </row>
    <row r="565" spans="2:11">
      <c r="B565" s="25" t="s">
        <v>357</v>
      </c>
      <c r="C565" s="25" t="s">
        <v>134</v>
      </c>
      <c r="D565" s="26" t="s">
        <v>660</v>
      </c>
      <c r="E565" s="27" t="s">
        <v>1099</v>
      </c>
      <c r="F565" s="28">
        <v>44593</v>
      </c>
      <c r="G565" s="29">
        <v>198124482.13999999</v>
      </c>
      <c r="H565" s="29">
        <v>198124482.13999999</v>
      </c>
      <c r="I565" s="29">
        <f t="shared" si="12"/>
        <v>0</v>
      </c>
      <c r="J565" s="30" t="s">
        <v>1084</v>
      </c>
      <c r="K565" s="31" t="s">
        <v>1087</v>
      </c>
    </row>
    <row r="566" spans="2:11">
      <c r="B566" s="25" t="s">
        <v>345</v>
      </c>
      <c r="C566" s="25" t="s">
        <v>116</v>
      </c>
      <c r="D566" s="34" t="s">
        <v>637</v>
      </c>
      <c r="E566" s="27" t="s">
        <v>1099</v>
      </c>
      <c r="F566" s="28">
        <v>44593</v>
      </c>
      <c r="G566" s="29">
        <v>14653765.779999999</v>
      </c>
      <c r="H566" s="29">
        <v>14653765.779999999</v>
      </c>
      <c r="I566" s="29">
        <f t="shared" si="12"/>
        <v>0</v>
      </c>
      <c r="J566" s="30" t="s">
        <v>1084</v>
      </c>
      <c r="K566" s="31" t="s">
        <v>1087</v>
      </c>
    </row>
    <row r="567" spans="2:11">
      <c r="B567" s="25" t="s">
        <v>351</v>
      </c>
      <c r="C567" s="25" t="s">
        <v>2</v>
      </c>
      <c r="D567" s="26" t="s">
        <v>651</v>
      </c>
      <c r="E567" s="27" t="s">
        <v>1099</v>
      </c>
      <c r="F567" s="28">
        <v>44593</v>
      </c>
      <c r="G567" s="29">
        <v>20122744.670000002</v>
      </c>
      <c r="H567" s="29">
        <v>20122744.670000002</v>
      </c>
      <c r="I567" s="29">
        <f t="shared" si="12"/>
        <v>0</v>
      </c>
      <c r="J567" s="30" t="s">
        <v>1084</v>
      </c>
      <c r="K567" s="31" t="s">
        <v>1087</v>
      </c>
    </row>
    <row r="568" spans="2:11">
      <c r="B568" s="25" t="s">
        <v>352</v>
      </c>
      <c r="C568" s="25" t="s">
        <v>128</v>
      </c>
      <c r="D568" s="34" t="s">
        <v>652</v>
      </c>
      <c r="E568" s="27" t="s">
        <v>1099</v>
      </c>
      <c r="F568" s="28">
        <v>44593</v>
      </c>
      <c r="G568" s="29">
        <v>205056776.15000001</v>
      </c>
      <c r="H568" s="29">
        <v>205056776.15000001</v>
      </c>
      <c r="I568" s="29">
        <f t="shared" si="12"/>
        <v>0</v>
      </c>
      <c r="J568" s="30" t="s">
        <v>1084</v>
      </c>
      <c r="K568" s="31" t="s">
        <v>1087</v>
      </c>
    </row>
    <row r="569" spans="2:11">
      <c r="B569" s="25" t="s">
        <v>353</v>
      </c>
      <c r="C569" s="25" t="s">
        <v>129</v>
      </c>
      <c r="D569" s="34" t="s">
        <v>653</v>
      </c>
      <c r="E569" s="27" t="s">
        <v>1099</v>
      </c>
      <c r="F569" s="28">
        <v>44593</v>
      </c>
      <c r="G569" s="29">
        <v>91019827.680000007</v>
      </c>
      <c r="H569" s="29">
        <v>91019827.680000007</v>
      </c>
      <c r="I569" s="29">
        <f t="shared" si="12"/>
        <v>0</v>
      </c>
      <c r="J569" s="30" t="s">
        <v>1084</v>
      </c>
      <c r="K569" s="31" t="s">
        <v>1087</v>
      </c>
    </row>
    <row r="570" spans="2:11">
      <c r="B570" s="25" t="s">
        <v>360</v>
      </c>
      <c r="C570" s="25" t="s">
        <v>138</v>
      </c>
      <c r="D570" s="26" t="s">
        <v>664</v>
      </c>
      <c r="E570" s="27" t="s">
        <v>1099</v>
      </c>
      <c r="F570" s="28">
        <v>44593</v>
      </c>
      <c r="G570" s="29">
        <v>1033452.08</v>
      </c>
      <c r="H570" s="29">
        <v>1033452.08</v>
      </c>
      <c r="I570" s="29">
        <f t="shared" si="12"/>
        <v>0</v>
      </c>
      <c r="J570" s="30" t="s">
        <v>1084</v>
      </c>
      <c r="K570" s="31" t="s">
        <v>1087</v>
      </c>
    </row>
    <row r="571" spans="2:11">
      <c r="B571" s="25" t="s">
        <v>362</v>
      </c>
      <c r="C571" s="25" t="s">
        <v>140</v>
      </c>
      <c r="D571" s="26" t="s">
        <v>666</v>
      </c>
      <c r="E571" s="27" t="s">
        <v>1099</v>
      </c>
      <c r="F571" s="28">
        <v>44593</v>
      </c>
      <c r="G571" s="29">
        <v>3581205.02</v>
      </c>
      <c r="H571" s="29">
        <v>3581205.02</v>
      </c>
      <c r="I571" s="29">
        <f t="shared" si="12"/>
        <v>0</v>
      </c>
      <c r="J571" s="30" t="s">
        <v>1084</v>
      </c>
      <c r="K571" s="31" t="s">
        <v>1087</v>
      </c>
    </row>
    <row r="572" spans="2:11">
      <c r="B572" s="25" t="s">
        <v>502</v>
      </c>
      <c r="C572" s="25" t="s">
        <v>499</v>
      </c>
      <c r="D572" s="26" t="s">
        <v>888</v>
      </c>
      <c r="E572" s="27" t="s">
        <v>1099</v>
      </c>
      <c r="F572" s="28">
        <v>44593</v>
      </c>
      <c r="G572" s="29">
        <v>145256.73000000001</v>
      </c>
      <c r="H572" s="29">
        <v>145256.73000000001</v>
      </c>
      <c r="I572" s="29">
        <f t="shared" ref="I572:I597" si="13">G572-H572</f>
        <v>0</v>
      </c>
      <c r="J572" s="30" t="s">
        <v>1084</v>
      </c>
      <c r="K572" s="31" t="s">
        <v>1087</v>
      </c>
    </row>
    <row r="573" spans="2:11">
      <c r="B573" s="25" t="s">
        <v>374</v>
      </c>
      <c r="C573" s="25" t="s">
        <v>160</v>
      </c>
      <c r="D573" s="26" t="s">
        <v>687</v>
      </c>
      <c r="E573" s="27" t="s">
        <v>1099</v>
      </c>
      <c r="F573" s="28">
        <v>44593</v>
      </c>
      <c r="G573" s="29">
        <v>787273.7</v>
      </c>
      <c r="H573" s="29">
        <v>787273.7</v>
      </c>
      <c r="I573" s="29">
        <f t="shared" si="13"/>
        <v>0</v>
      </c>
      <c r="J573" s="30" t="s">
        <v>1084</v>
      </c>
      <c r="K573" s="31" t="s">
        <v>1087</v>
      </c>
    </row>
    <row r="574" spans="2:11">
      <c r="B574" s="25" t="s">
        <v>370</v>
      </c>
      <c r="C574" s="25" t="s">
        <v>151</v>
      </c>
      <c r="D574" s="34" t="s">
        <v>677</v>
      </c>
      <c r="E574" s="27" t="s">
        <v>1099</v>
      </c>
      <c r="F574" s="28">
        <v>44593</v>
      </c>
      <c r="G574" s="29">
        <v>114413084.72999999</v>
      </c>
      <c r="H574" s="29">
        <v>114413084.72999999</v>
      </c>
      <c r="I574" s="29">
        <f t="shared" si="13"/>
        <v>0</v>
      </c>
      <c r="J574" s="30" t="s">
        <v>1084</v>
      </c>
      <c r="K574" s="31" t="s">
        <v>1087</v>
      </c>
    </row>
    <row r="575" spans="2:11">
      <c r="B575" s="25" t="s">
        <v>382</v>
      </c>
      <c r="C575" s="25" t="s">
        <v>174</v>
      </c>
      <c r="D575" s="26" t="s">
        <v>702</v>
      </c>
      <c r="E575" s="27" t="s">
        <v>1099</v>
      </c>
      <c r="F575" s="28">
        <v>44593</v>
      </c>
      <c r="G575" s="29">
        <v>2995218.21</v>
      </c>
      <c r="H575" s="29">
        <v>2995218.21</v>
      </c>
      <c r="I575" s="29">
        <f t="shared" si="13"/>
        <v>0</v>
      </c>
      <c r="J575" s="30" t="s">
        <v>1084</v>
      </c>
      <c r="K575" s="31" t="s">
        <v>1087</v>
      </c>
    </row>
    <row r="576" spans="2:11">
      <c r="B576" s="25" t="s">
        <v>333</v>
      </c>
      <c r="C576" s="25" t="s">
        <v>100</v>
      </c>
      <c r="D576" s="34" t="s">
        <v>622</v>
      </c>
      <c r="E576" s="27" t="s">
        <v>1099</v>
      </c>
      <c r="F576" s="28">
        <v>44593</v>
      </c>
      <c r="G576" s="29">
        <v>1386097.7</v>
      </c>
      <c r="H576" s="29">
        <v>1386097.7</v>
      </c>
      <c r="I576" s="29">
        <f t="shared" si="13"/>
        <v>0</v>
      </c>
      <c r="J576" s="30" t="s">
        <v>1084</v>
      </c>
      <c r="K576" s="31" t="s">
        <v>1087</v>
      </c>
    </row>
    <row r="577" spans="2:11">
      <c r="B577" s="25" t="s">
        <v>371</v>
      </c>
      <c r="C577" s="25" t="s">
        <v>152</v>
      </c>
      <c r="D577" s="34" t="s">
        <v>678</v>
      </c>
      <c r="E577" s="27" t="s">
        <v>1099</v>
      </c>
      <c r="F577" s="28">
        <v>44593</v>
      </c>
      <c r="G577" s="29">
        <v>269807641.12</v>
      </c>
      <c r="H577" s="29">
        <v>269807641.12</v>
      </c>
      <c r="I577" s="29">
        <f t="shared" si="13"/>
        <v>0</v>
      </c>
      <c r="J577" s="30" t="s">
        <v>1084</v>
      </c>
      <c r="K577" s="31" t="s">
        <v>1087</v>
      </c>
    </row>
    <row r="578" spans="2:11">
      <c r="B578" s="25" t="s">
        <v>375</v>
      </c>
      <c r="C578" s="25" t="s">
        <v>161</v>
      </c>
      <c r="D578" s="26" t="s">
        <v>688</v>
      </c>
      <c r="E578" s="27" t="s">
        <v>1099</v>
      </c>
      <c r="F578" s="28">
        <v>44593</v>
      </c>
      <c r="G578" s="29">
        <v>4224973.91</v>
      </c>
      <c r="H578" s="29">
        <v>4224973.91</v>
      </c>
      <c r="I578" s="29">
        <f t="shared" si="13"/>
        <v>0</v>
      </c>
      <c r="J578" s="30" t="s">
        <v>1084</v>
      </c>
      <c r="K578" s="31" t="s">
        <v>1087</v>
      </c>
    </row>
    <row r="579" spans="2:11">
      <c r="B579" s="25" t="s">
        <v>386</v>
      </c>
      <c r="C579" s="25" t="s">
        <v>178</v>
      </c>
      <c r="D579" s="26" t="s">
        <v>706</v>
      </c>
      <c r="E579" s="27" t="s">
        <v>1099</v>
      </c>
      <c r="F579" s="28">
        <v>44593</v>
      </c>
      <c r="G579" s="29">
        <v>37390355.25</v>
      </c>
      <c r="H579" s="29">
        <v>37390355.25</v>
      </c>
      <c r="I579" s="29">
        <f t="shared" si="13"/>
        <v>0</v>
      </c>
      <c r="J579" s="30" t="s">
        <v>1084</v>
      </c>
      <c r="K579" s="31" t="s">
        <v>1087</v>
      </c>
    </row>
    <row r="580" spans="2:11">
      <c r="B580" s="25" t="s">
        <v>385</v>
      </c>
      <c r="C580" s="25" t="s">
        <v>177</v>
      </c>
      <c r="D580" s="26" t="s">
        <v>705</v>
      </c>
      <c r="E580" s="27" t="s">
        <v>1099</v>
      </c>
      <c r="F580" s="28">
        <v>44593</v>
      </c>
      <c r="G580" s="29">
        <v>64863688.390000001</v>
      </c>
      <c r="H580" s="29">
        <v>64863688.390000001</v>
      </c>
      <c r="I580" s="29">
        <f t="shared" si="13"/>
        <v>0</v>
      </c>
      <c r="J580" s="30" t="s">
        <v>1084</v>
      </c>
      <c r="K580" s="31" t="s">
        <v>1087</v>
      </c>
    </row>
    <row r="581" spans="2:11">
      <c r="B581" s="25" t="s">
        <v>383</v>
      </c>
      <c r="C581" s="25" t="s">
        <v>175</v>
      </c>
      <c r="D581" s="26" t="s">
        <v>703</v>
      </c>
      <c r="E581" s="27" t="s">
        <v>1099</v>
      </c>
      <c r="F581" s="28">
        <v>44593</v>
      </c>
      <c r="G581" s="29">
        <v>1823363.25</v>
      </c>
      <c r="H581" s="29">
        <v>1823363.25</v>
      </c>
      <c r="I581" s="29">
        <f t="shared" si="13"/>
        <v>0</v>
      </c>
      <c r="J581" s="30" t="s">
        <v>1084</v>
      </c>
      <c r="K581" s="31" t="s">
        <v>1087</v>
      </c>
    </row>
    <row r="582" spans="2:11">
      <c r="B582" s="25" t="s">
        <v>387</v>
      </c>
      <c r="C582" s="25" t="s">
        <v>3</v>
      </c>
      <c r="D582" s="34" t="s">
        <v>707</v>
      </c>
      <c r="E582" s="27" t="s">
        <v>1099</v>
      </c>
      <c r="F582" s="28">
        <v>44593</v>
      </c>
      <c r="G582" s="29">
        <v>10021334.52</v>
      </c>
      <c r="H582" s="29">
        <v>10021334.52</v>
      </c>
      <c r="I582" s="29">
        <f t="shared" si="13"/>
        <v>0</v>
      </c>
      <c r="J582" s="30" t="s">
        <v>1084</v>
      </c>
      <c r="K582" s="31" t="s">
        <v>1087</v>
      </c>
    </row>
    <row r="583" spans="2:11">
      <c r="B583" s="25" t="s">
        <v>391</v>
      </c>
      <c r="C583" s="25" t="s">
        <v>181</v>
      </c>
      <c r="D583" s="26" t="s">
        <v>711</v>
      </c>
      <c r="E583" s="27" t="s">
        <v>1099</v>
      </c>
      <c r="F583" s="28">
        <v>44593</v>
      </c>
      <c r="G583" s="29">
        <v>11513616.9</v>
      </c>
      <c r="H583" s="29">
        <v>11513616.9</v>
      </c>
      <c r="I583" s="29">
        <f t="shared" si="13"/>
        <v>0</v>
      </c>
      <c r="J583" s="30" t="s">
        <v>1084</v>
      </c>
      <c r="K583" s="31" t="s">
        <v>1087</v>
      </c>
    </row>
    <row r="584" spans="2:11">
      <c r="B584" s="25" t="s">
        <v>393</v>
      </c>
      <c r="C584" s="25" t="s">
        <v>183</v>
      </c>
      <c r="D584" s="34" t="s">
        <v>713</v>
      </c>
      <c r="E584" s="27" t="s">
        <v>1099</v>
      </c>
      <c r="F584" s="28">
        <v>44593</v>
      </c>
      <c r="G584" s="29">
        <v>7245939.2599999998</v>
      </c>
      <c r="H584" s="29">
        <v>7245939.2599999998</v>
      </c>
      <c r="I584" s="29">
        <f t="shared" si="13"/>
        <v>0</v>
      </c>
      <c r="J584" s="30" t="s">
        <v>1084</v>
      </c>
      <c r="K584" s="31" t="s">
        <v>1087</v>
      </c>
    </row>
    <row r="585" spans="2:11">
      <c r="B585" s="25" t="s">
        <v>394</v>
      </c>
      <c r="C585" s="25" t="s">
        <v>184</v>
      </c>
      <c r="D585" s="34" t="s">
        <v>714</v>
      </c>
      <c r="E585" s="27" t="s">
        <v>1099</v>
      </c>
      <c r="F585" s="28">
        <v>44593</v>
      </c>
      <c r="G585" s="29">
        <v>29945627.149999999</v>
      </c>
      <c r="H585" s="29">
        <v>29945627.149999999</v>
      </c>
      <c r="I585" s="29">
        <f t="shared" si="13"/>
        <v>0</v>
      </c>
      <c r="J585" s="30" t="s">
        <v>1084</v>
      </c>
      <c r="K585" s="31" t="s">
        <v>1087</v>
      </c>
    </row>
    <row r="586" spans="2:11">
      <c r="B586" s="25" t="s">
        <v>388</v>
      </c>
      <c r="C586" s="25" t="s">
        <v>4</v>
      </c>
      <c r="D586" s="26" t="s">
        <v>708</v>
      </c>
      <c r="E586" s="27" t="s">
        <v>1099</v>
      </c>
      <c r="F586" s="28">
        <v>44593</v>
      </c>
      <c r="G586" s="29">
        <v>2334898.9700000002</v>
      </c>
      <c r="H586" s="29">
        <v>2334898.9700000002</v>
      </c>
      <c r="I586" s="29">
        <f t="shared" si="13"/>
        <v>0</v>
      </c>
      <c r="J586" s="30" t="s">
        <v>1084</v>
      </c>
      <c r="K586" s="31" t="s">
        <v>1087</v>
      </c>
    </row>
    <row r="587" spans="2:11">
      <c r="B587" s="25" t="s">
        <v>366</v>
      </c>
      <c r="C587" s="25" t="s">
        <v>145</v>
      </c>
      <c r="D587" s="26" t="s">
        <v>671</v>
      </c>
      <c r="E587" s="27" t="s">
        <v>1099</v>
      </c>
      <c r="F587" s="28">
        <v>44593</v>
      </c>
      <c r="G587" s="29">
        <v>54504534.530000001</v>
      </c>
      <c r="H587" s="29">
        <v>54504534.530000001</v>
      </c>
      <c r="I587" s="29">
        <f t="shared" si="13"/>
        <v>0</v>
      </c>
      <c r="J587" s="30" t="s">
        <v>1084</v>
      </c>
      <c r="K587" s="31" t="s">
        <v>1087</v>
      </c>
    </row>
    <row r="588" spans="2:11">
      <c r="B588" s="25" t="s">
        <v>413</v>
      </c>
      <c r="C588" s="25" t="s">
        <v>211</v>
      </c>
      <c r="D588" s="26" t="s">
        <v>744</v>
      </c>
      <c r="E588" s="27" t="s">
        <v>1099</v>
      </c>
      <c r="F588" s="28">
        <v>44593</v>
      </c>
      <c r="G588" s="29">
        <v>470386.55</v>
      </c>
      <c r="H588" s="29">
        <v>470386.55</v>
      </c>
      <c r="I588" s="29">
        <f t="shared" si="13"/>
        <v>0</v>
      </c>
      <c r="J588" s="30" t="s">
        <v>1084</v>
      </c>
      <c r="K588" s="31" t="s">
        <v>1087</v>
      </c>
    </row>
    <row r="589" spans="2:11">
      <c r="B589" s="25" t="s">
        <v>420</v>
      </c>
      <c r="C589" s="25" t="s">
        <v>221</v>
      </c>
      <c r="D589" s="26" t="s">
        <v>754</v>
      </c>
      <c r="E589" s="27" t="s">
        <v>1099</v>
      </c>
      <c r="F589" s="28">
        <v>44593</v>
      </c>
      <c r="G589" s="29">
        <v>850067.23</v>
      </c>
      <c r="H589" s="29">
        <v>850067.23</v>
      </c>
      <c r="I589" s="29">
        <f t="shared" si="13"/>
        <v>0</v>
      </c>
      <c r="J589" s="30" t="s">
        <v>1084</v>
      </c>
      <c r="K589" s="31" t="s">
        <v>1087</v>
      </c>
    </row>
    <row r="590" spans="2:11">
      <c r="B590" s="25" t="s">
        <v>359</v>
      </c>
      <c r="C590" s="25" t="s">
        <v>137</v>
      </c>
      <c r="D590" s="34" t="s">
        <v>663</v>
      </c>
      <c r="E590" s="27" t="s">
        <v>1099</v>
      </c>
      <c r="F590" s="28">
        <v>44593</v>
      </c>
      <c r="G590" s="29">
        <v>2075431.28</v>
      </c>
      <c r="H590" s="29">
        <v>2075431.28</v>
      </c>
      <c r="I590" s="29">
        <f t="shared" si="13"/>
        <v>0</v>
      </c>
      <c r="J590" s="30" t="s">
        <v>1084</v>
      </c>
      <c r="K590" s="31" t="s">
        <v>1087</v>
      </c>
    </row>
    <row r="591" spans="2:11">
      <c r="B591" s="25" t="s">
        <v>434</v>
      </c>
      <c r="C591" s="25" t="s">
        <v>245</v>
      </c>
      <c r="D591" s="26" t="s">
        <v>783</v>
      </c>
      <c r="E591" s="27" t="s">
        <v>1099</v>
      </c>
      <c r="F591" s="28">
        <v>44593</v>
      </c>
      <c r="G591" s="29">
        <v>147550157.94</v>
      </c>
      <c r="H591" s="29">
        <v>147550157.94</v>
      </c>
      <c r="I591" s="29">
        <f t="shared" si="13"/>
        <v>0</v>
      </c>
      <c r="J591" s="30" t="s">
        <v>1084</v>
      </c>
      <c r="K591" s="31" t="s">
        <v>1087</v>
      </c>
    </row>
    <row r="592" spans="2:11">
      <c r="B592" s="25" t="s">
        <v>485</v>
      </c>
      <c r="C592" s="25" t="s">
        <v>484</v>
      </c>
      <c r="D592" s="34" t="s">
        <v>864</v>
      </c>
      <c r="E592" s="27" t="s">
        <v>1099</v>
      </c>
      <c r="F592" s="28">
        <v>44593</v>
      </c>
      <c r="G592" s="29">
        <v>531526.17000000004</v>
      </c>
      <c r="H592" s="29">
        <v>531526.17000000004</v>
      </c>
      <c r="I592" s="29">
        <f t="shared" si="13"/>
        <v>0</v>
      </c>
      <c r="J592" s="30" t="s">
        <v>1084</v>
      </c>
      <c r="K592" s="31" t="s">
        <v>1087</v>
      </c>
    </row>
    <row r="593" spans="2:11">
      <c r="B593" s="25" t="s">
        <v>460</v>
      </c>
      <c r="C593" s="25" t="s">
        <v>11</v>
      </c>
      <c r="D593" s="34" t="s">
        <v>823</v>
      </c>
      <c r="E593" s="27" t="s">
        <v>1099</v>
      </c>
      <c r="F593" s="28">
        <v>44593</v>
      </c>
      <c r="G593" s="29">
        <v>15190.13</v>
      </c>
      <c r="H593" s="29">
        <v>15190.13</v>
      </c>
      <c r="I593" s="29">
        <f t="shared" si="13"/>
        <v>0</v>
      </c>
      <c r="J593" s="30" t="s">
        <v>1</v>
      </c>
      <c r="K593" s="31" t="s">
        <v>1087</v>
      </c>
    </row>
    <row r="594" spans="2:11">
      <c r="B594" s="25" t="s">
        <v>460</v>
      </c>
      <c r="C594" s="25" t="s">
        <v>11</v>
      </c>
      <c r="D594" s="26" t="s">
        <v>823</v>
      </c>
      <c r="E594" s="27" t="s">
        <v>1099</v>
      </c>
      <c r="F594" s="28">
        <v>44593</v>
      </c>
      <c r="G594" s="29">
        <v>116954738.12</v>
      </c>
      <c r="H594" s="29">
        <v>116954738.12</v>
      </c>
      <c r="I594" s="29">
        <f t="shared" si="13"/>
        <v>0</v>
      </c>
      <c r="J594" s="30" t="s">
        <v>1084</v>
      </c>
      <c r="K594" s="31" t="s">
        <v>1087</v>
      </c>
    </row>
    <row r="595" spans="2:11">
      <c r="B595" s="25" t="s">
        <v>462</v>
      </c>
      <c r="C595" s="25" t="s">
        <v>280</v>
      </c>
      <c r="D595" s="26" t="s">
        <v>826</v>
      </c>
      <c r="E595" s="27" t="s">
        <v>1099</v>
      </c>
      <c r="F595" s="28">
        <v>44593</v>
      </c>
      <c r="G595" s="29">
        <v>2998583.76</v>
      </c>
      <c r="H595" s="29">
        <v>2998583.76</v>
      </c>
      <c r="I595" s="29">
        <f t="shared" si="13"/>
        <v>0</v>
      </c>
      <c r="J595" s="30" t="s">
        <v>1084</v>
      </c>
      <c r="K595" s="31" t="s">
        <v>1087</v>
      </c>
    </row>
    <row r="596" spans="2:11">
      <c r="B596" s="25" t="s">
        <v>355</v>
      </c>
      <c r="C596" s="25" t="s">
        <v>6</v>
      </c>
      <c r="D596" s="26" t="s">
        <v>655</v>
      </c>
      <c r="E596" s="27" t="s">
        <v>1099</v>
      </c>
      <c r="F596" s="28">
        <v>44593</v>
      </c>
      <c r="G596" s="29">
        <v>1100228.58</v>
      </c>
      <c r="H596" s="29">
        <v>1100228.58</v>
      </c>
      <c r="I596" s="29">
        <f t="shared" si="13"/>
        <v>0</v>
      </c>
      <c r="J596" s="30" t="s">
        <v>1084</v>
      </c>
      <c r="K596" s="31" t="s">
        <v>1087</v>
      </c>
    </row>
    <row r="597" spans="2:11">
      <c r="B597" s="25" t="s">
        <v>449</v>
      </c>
      <c r="C597" s="25" t="s">
        <v>265</v>
      </c>
      <c r="D597" s="26" t="s">
        <v>808</v>
      </c>
      <c r="E597" s="27" t="s">
        <v>1099</v>
      </c>
      <c r="F597" s="28">
        <v>44593</v>
      </c>
      <c r="G597" s="29">
        <v>535694.07999999996</v>
      </c>
      <c r="H597" s="29">
        <v>535694.07999999996</v>
      </c>
      <c r="I597" s="29">
        <f t="shared" si="13"/>
        <v>0</v>
      </c>
      <c r="J597" s="30" t="s">
        <v>1084</v>
      </c>
      <c r="K597" s="31" t="s">
        <v>1087</v>
      </c>
    </row>
    <row r="598" spans="2:11">
      <c r="B598" s="25" t="s">
        <v>361</v>
      </c>
      <c r="C598" s="25" t="s">
        <v>58</v>
      </c>
      <c r="D598" s="34" t="s">
        <v>563</v>
      </c>
      <c r="E598" s="27" t="s">
        <v>1122</v>
      </c>
      <c r="F598" s="28">
        <v>44531</v>
      </c>
      <c r="G598" s="29">
        <v>1371812</v>
      </c>
      <c r="H598" s="29">
        <v>1371812</v>
      </c>
      <c r="I598" s="29">
        <f t="shared" ref="I598:I608" si="14">G598-H598</f>
        <v>0</v>
      </c>
      <c r="J598" s="30" t="s">
        <v>5</v>
      </c>
      <c r="K598" s="31" t="s">
        <v>1124</v>
      </c>
    </row>
    <row r="599" spans="2:11">
      <c r="B599" s="25" t="s">
        <v>361</v>
      </c>
      <c r="C599" s="25" t="s">
        <v>58</v>
      </c>
      <c r="D599" s="26" t="s">
        <v>563</v>
      </c>
      <c r="E599" s="27" t="s">
        <v>1149</v>
      </c>
      <c r="F599" s="28">
        <v>44531</v>
      </c>
      <c r="G599" s="29">
        <v>7407.78</v>
      </c>
      <c r="H599" s="29">
        <v>7407.78</v>
      </c>
      <c r="I599" s="29">
        <f t="shared" si="14"/>
        <v>0</v>
      </c>
      <c r="J599" s="30" t="s">
        <v>5</v>
      </c>
      <c r="K599" s="31" t="s">
        <v>1124</v>
      </c>
    </row>
    <row r="600" spans="2:11">
      <c r="B600" s="25" t="s">
        <v>343</v>
      </c>
      <c r="C600" s="25" t="s">
        <v>114</v>
      </c>
      <c r="D600" s="34" t="s">
        <v>635</v>
      </c>
      <c r="E600" s="27" t="s">
        <v>1088</v>
      </c>
      <c r="F600" s="28">
        <v>44562</v>
      </c>
      <c r="G600" s="29">
        <v>23272781.149999999</v>
      </c>
      <c r="H600" s="29">
        <v>23272781.149999999</v>
      </c>
      <c r="I600" s="29">
        <f t="shared" si="14"/>
        <v>0</v>
      </c>
      <c r="J600" s="30" t="s">
        <v>1084</v>
      </c>
      <c r="K600" s="31" t="s">
        <v>2052</v>
      </c>
    </row>
    <row r="601" spans="2:11">
      <c r="B601" s="25" t="s">
        <v>343</v>
      </c>
      <c r="C601" s="25" t="s">
        <v>114</v>
      </c>
      <c r="D601" s="34" t="s">
        <v>635</v>
      </c>
      <c r="E601" s="27" t="s">
        <v>1163</v>
      </c>
      <c r="F601" s="28">
        <v>44562</v>
      </c>
      <c r="G601" s="29">
        <v>178565.95</v>
      </c>
      <c r="H601" s="29">
        <v>178565.95</v>
      </c>
      <c r="I601" s="29">
        <f t="shared" si="14"/>
        <v>0</v>
      </c>
      <c r="J601" s="30" t="s">
        <v>1084</v>
      </c>
      <c r="K601" s="31" t="s">
        <v>2052</v>
      </c>
    </row>
    <row r="602" spans="2:11">
      <c r="B602" s="25" t="s">
        <v>1430</v>
      </c>
      <c r="C602" s="25" t="s">
        <v>1126</v>
      </c>
      <c r="D602" s="26" t="s">
        <v>63</v>
      </c>
      <c r="E602" s="27" t="s">
        <v>1088</v>
      </c>
      <c r="F602" s="28">
        <v>44593</v>
      </c>
      <c r="G602" s="29">
        <v>24383342.969999999</v>
      </c>
      <c r="H602" s="29">
        <v>24383342.969999999</v>
      </c>
      <c r="I602" s="29">
        <f t="shared" si="14"/>
        <v>0</v>
      </c>
      <c r="J602" s="30" t="s">
        <v>1084</v>
      </c>
      <c r="K602" s="31" t="s">
        <v>2053</v>
      </c>
    </row>
    <row r="603" spans="2:11">
      <c r="B603" s="25" t="s">
        <v>1430</v>
      </c>
      <c r="C603" s="25" t="s">
        <v>1126</v>
      </c>
      <c r="D603" s="26" t="s">
        <v>63</v>
      </c>
      <c r="E603" s="27" t="s">
        <v>1088</v>
      </c>
      <c r="F603" s="28">
        <v>44593</v>
      </c>
      <c r="G603" s="29">
        <v>11902082.029999999</v>
      </c>
      <c r="H603" s="29">
        <v>11902082.029999999</v>
      </c>
      <c r="I603" s="29">
        <f t="shared" si="14"/>
        <v>0</v>
      </c>
      <c r="J603" s="30" t="s">
        <v>5</v>
      </c>
      <c r="K603" s="31" t="s">
        <v>2053</v>
      </c>
    </row>
    <row r="604" spans="2:11">
      <c r="B604" s="25" t="s">
        <v>1430</v>
      </c>
      <c r="C604" s="25" t="s">
        <v>1126</v>
      </c>
      <c r="D604" s="26" t="s">
        <v>63</v>
      </c>
      <c r="E604" s="27" t="s">
        <v>1163</v>
      </c>
      <c r="F604" s="28">
        <v>44593</v>
      </c>
      <c r="G604" s="29">
        <v>541339.21</v>
      </c>
      <c r="H604" s="29">
        <v>541339.21</v>
      </c>
      <c r="I604" s="29">
        <f t="shared" si="14"/>
        <v>0</v>
      </c>
      <c r="J604" s="30" t="s">
        <v>1084</v>
      </c>
      <c r="K604" s="31" t="s">
        <v>2053</v>
      </c>
    </row>
    <row r="605" spans="2:11">
      <c r="B605" s="25" t="s">
        <v>1430</v>
      </c>
      <c r="C605" s="25" t="s">
        <v>1126</v>
      </c>
      <c r="D605" s="26" t="s">
        <v>63</v>
      </c>
      <c r="E605" s="27" t="s">
        <v>1150</v>
      </c>
      <c r="F605" s="28">
        <v>44593</v>
      </c>
      <c r="G605" s="29">
        <v>26594.639999999999</v>
      </c>
      <c r="H605" s="29">
        <v>26594.639999999999</v>
      </c>
      <c r="I605" s="29">
        <f t="shared" si="14"/>
        <v>0</v>
      </c>
      <c r="J605" s="30" t="s">
        <v>1084</v>
      </c>
      <c r="K605" s="31" t="s">
        <v>2053</v>
      </c>
    </row>
    <row r="606" spans="2:11">
      <c r="B606" s="25" t="s">
        <v>1430</v>
      </c>
      <c r="C606" s="25" t="s">
        <v>1126</v>
      </c>
      <c r="D606" s="34" t="s">
        <v>63</v>
      </c>
      <c r="E606" s="27" t="s">
        <v>1160</v>
      </c>
      <c r="F606" s="28">
        <v>44593</v>
      </c>
      <c r="G606" s="29">
        <v>498493.64</v>
      </c>
      <c r="H606" s="29">
        <v>498493.64</v>
      </c>
      <c r="I606" s="29">
        <f t="shared" si="14"/>
        <v>0</v>
      </c>
      <c r="J606" s="30" t="s">
        <v>1084</v>
      </c>
      <c r="K606" s="31" t="s">
        <v>2053</v>
      </c>
    </row>
    <row r="607" spans="2:11">
      <c r="B607" s="25" t="s">
        <v>1281</v>
      </c>
      <c r="C607" s="25" t="s">
        <v>62</v>
      </c>
      <c r="D607" s="26" t="s">
        <v>61</v>
      </c>
      <c r="E607" s="27" t="s">
        <v>1043</v>
      </c>
      <c r="F607" s="28">
        <v>44593</v>
      </c>
      <c r="G607" s="29">
        <v>3233855.53</v>
      </c>
      <c r="H607" s="29">
        <v>3233855.53</v>
      </c>
      <c r="I607" s="29">
        <f t="shared" si="14"/>
        <v>0</v>
      </c>
      <c r="J607" s="30" t="s">
        <v>1084</v>
      </c>
      <c r="K607" s="31" t="s">
        <v>1123</v>
      </c>
    </row>
    <row r="608" spans="2:11">
      <c r="B608" s="25" t="s">
        <v>1281</v>
      </c>
      <c r="C608" s="25" t="s">
        <v>62</v>
      </c>
      <c r="D608" s="34" t="s">
        <v>61</v>
      </c>
      <c r="E608" s="27" t="s">
        <v>1148</v>
      </c>
      <c r="F608" s="28">
        <v>44593</v>
      </c>
      <c r="G608" s="29">
        <v>192091.02</v>
      </c>
      <c r="H608" s="29">
        <v>192091.02</v>
      </c>
      <c r="I608" s="29">
        <f t="shared" si="14"/>
        <v>0</v>
      </c>
      <c r="J608" s="30" t="s">
        <v>1084</v>
      </c>
      <c r="K608" s="31" t="s">
        <v>1123</v>
      </c>
    </row>
    <row r="609" spans="2:11">
      <c r="B609" s="20"/>
      <c r="C609" s="20"/>
      <c r="D609" s="21"/>
      <c r="E609" s="20"/>
      <c r="F609" s="20"/>
      <c r="G609" s="32">
        <f>SUM(G7:G608)</f>
        <v>2786916810.0500007</v>
      </c>
      <c r="H609" s="32">
        <f>SUM(H7:H608)</f>
        <v>2783045297.3900008</v>
      </c>
      <c r="I609" s="32">
        <f>SUM(I7:I608)</f>
        <v>3871512.66</v>
      </c>
      <c r="J609" s="33"/>
      <c r="K609" s="20"/>
    </row>
    <row r="610" spans="2:11" ht="15" customHeight="1">
      <c r="H610" s="7"/>
    </row>
    <row r="611" spans="2:11" ht="15" customHeight="1">
      <c r="H611" s="7"/>
    </row>
    <row r="612" spans="2:11" ht="15" customHeight="1">
      <c r="H612" s="7"/>
    </row>
    <row r="613" spans="2:11" ht="15" customHeight="1">
      <c r="H613" s="7"/>
    </row>
    <row r="614" spans="2:11" ht="15" customHeight="1">
      <c r="H614" s="7"/>
    </row>
    <row r="615" spans="2:11" ht="15" customHeight="1">
      <c r="H615" s="7"/>
    </row>
    <row r="616" spans="2:11" ht="15" customHeight="1">
      <c r="H616" s="7"/>
    </row>
    <row r="617" spans="2:11" ht="15" customHeight="1">
      <c r="H617" s="7"/>
    </row>
    <row r="618" spans="2:11" ht="15" customHeight="1">
      <c r="H618" s="7"/>
    </row>
    <row r="619" spans="2:11">
      <c r="H619" s="7"/>
    </row>
    <row r="620" spans="2:11">
      <c r="H620" s="10"/>
    </row>
    <row r="621" spans="2:11">
      <c r="H621" s="8"/>
    </row>
    <row r="622" spans="2:11">
      <c r="G622" s="11"/>
      <c r="H622" s="7"/>
    </row>
    <row r="623" spans="2:11">
      <c r="G623" s="11"/>
    </row>
    <row r="624" spans="2:11">
      <c r="G624" s="11"/>
      <c r="H624" s="9"/>
    </row>
    <row r="625" spans="7:8">
      <c r="G625" s="9"/>
      <c r="H625" s="9"/>
    </row>
    <row r="626" spans="7:8">
      <c r="G626" s="11"/>
      <c r="H626" s="9"/>
    </row>
    <row r="627" spans="7:8">
      <c r="G627" s="8"/>
      <c r="H627" s="8"/>
    </row>
    <row r="628" spans="7:8">
      <c r="G628" s="8"/>
    </row>
  </sheetData>
  <autoFilter ref="B6:K611" xr:uid="{5237FF8F-46B0-4A8A-B16B-B88FE26D3952}"/>
  <mergeCells count="1">
    <mergeCell ref="B2:K4"/>
  </mergeCells>
  <conditionalFormatting sqref="G7">
    <cfRule type="duplicateValues" dxfId="105" priority="98"/>
  </conditionalFormatting>
  <conditionalFormatting sqref="G8">
    <cfRule type="duplicateValues" dxfId="104" priority="96"/>
  </conditionalFormatting>
  <conditionalFormatting sqref="G9:G10">
    <cfRule type="duplicateValues" dxfId="103" priority="94"/>
  </conditionalFormatting>
  <conditionalFormatting sqref="G11">
    <cfRule type="duplicateValues" dxfId="102" priority="90"/>
  </conditionalFormatting>
  <conditionalFormatting sqref="G12">
    <cfRule type="duplicateValues" dxfId="101" priority="91"/>
  </conditionalFormatting>
  <conditionalFormatting sqref="G13">
    <cfRule type="duplicateValues" dxfId="100" priority="87"/>
  </conditionalFormatting>
  <conditionalFormatting sqref="G14:G22">
    <cfRule type="duplicateValues" dxfId="99" priority="85"/>
  </conditionalFormatting>
  <conditionalFormatting sqref="G23:G31">
    <cfRule type="duplicateValues" dxfId="98" priority="81"/>
  </conditionalFormatting>
  <conditionalFormatting sqref="G32:G34">
    <cfRule type="duplicateValues" dxfId="97" priority="76"/>
  </conditionalFormatting>
  <conditionalFormatting sqref="G35:G52">
    <cfRule type="duplicateValues" dxfId="96" priority="77"/>
  </conditionalFormatting>
  <conditionalFormatting sqref="G53:G78 G80:G393">
    <cfRule type="duplicateValues" dxfId="95" priority="68"/>
  </conditionalFormatting>
  <conditionalFormatting sqref="G396">
    <cfRule type="duplicateValues" dxfId="94" priority="54"/>
  </conditionalFormatting>
  <conditionalFormatting sqref="G397:G398 G394:G395">
    <cfRule type="duplicateValues" dxfId="93" priority="55"/>
  </conditionalFormatting>
  <conditionalFormatting sqref="G399">
    <cfRule type="duplicateValues" dxfId="92" priority="50"/>
  </conditionalFormatting>
  <conditionalFormatting sqref="G400">
    <cfRule type="duplicateValues" dxfId="91" priority="48"/>
  </conditionalFormatting>
  <conditionalFormatting sqref="G408:G411">
    <cfRule type="duplicateValues" dxfId="90" priority="46"/>
  </conditionalFormatting>
  <conditionalFormatting sqref="G412:G466">
    <cfRule type="duplicateValues" dxfId="89" priority="44"/>
  </conditionalFormatting>
  <conditionalFormatting sqref="G467">
    <cfRule type="duplicateValues" dxfId="88" priority="42"/>
  </conditionalFormatting>
  <conditionalFormatting sqref="G468:G523">
    <cfRule type="duplicateValues" dxfId="87" priority="40"/>
  </conditionalFormatting>
  <conditionalFormatting sqref="G528">
    <cfRule type="duplicateValues" dxfId="86" priority="172"/>
  </conditionalFormatting>
  <conditionalFormatting sqref="G529:G539 G524:G527">
    <cfRule type="duplicateValues" dxfId="85" priority="178"/>
  </conditionalFormatting>
  <conditionalFormatting sqref="G540:G543 G545:G597">
    <cfRule type="duplicateValues" dxfId="84" priority="38"/>
  </conditionalFormatting>
  <conditionalFormatting sqref="G544">
    <cfRule type="duplicateValues" dxfId="83" priority="20"/>
  </conditionalFormatting>
  <conditionalFormatting sqref="G563:G597">
    <cfRule type="duplicateValues" dxfId="82" priority="37"/>
  </conditionalFormatting>
  <conditionalFormatting sqref="G598:G599">
    <cfRule type="duplicateValues" dxfId="81" priority="17"/>
    <cfRule type="duplicateValues" dxfId="80" priority="18"/>
  </conditionalFormatting>
  <conditionalFormatting sqref="G600:G602 G604:G606">
    <cfRule type="duplicateValues" dxfId="79" priority="185"/>
  </conditionalFormatting>
  <conditionalFormatting sqref="G600:G602">
    <cfRule type="duplicateValues" dxfId="78" priority="14"/>
  </conditionalFormatting>
  <conditionalFormatting sqref="G603">
    <cfRule type="duplicateValues" dxfId="77" priority="7"/>
    <cfRule type="duplicateValues" dxfId="76" priority="8"/>
  </conditionalFormatting>
  <conditionalFormatting sqref="G607:G608">
    <cfRule type="duplicateValues" dxfId="75" priority="3"/>
    <cfRule type="duplicateValues" dxfId="74" priority="4"/>
  </conditionalFormatting>
  <conditionalFormatting sqref="H7">
    <cfRule type="duplicateValues" dxfId="73" priority="97"/>
  </conditionalFormatting>
  <conditionalFormatting sqref="H8">
    <cfRule type="duplicateValues" dxfId="72" priority="95"/>
  </conditionalFormatting>
  <conditionalFormatting sqref="H9">
    <cfRule type="duplicateValues" dxfId="71" priority="93"/>
  </conditionalFormatting>
  <conditionalFormatting sqref="H10">
    <cfRule type="duplicateValues" dxfId="70" priority="92"/>
  </conditionalFormatting>
  <conditionalFormatting sqref="H11">
    <cfRule type="duplicateValues" dxfId="69" priority="88"/>
  </conditionalFormatting>
  <conditionalFormatting sqref="H12">
    <cfRule type="duplicateValues" dxfId="68" priority="89"/>
  </conditionalFormatting>
  <conditionalFormatting sqref="H13">
    <cfRule type="duplicateValues" dxfId="67" priority="86"/>
  </conditionalFormatting>
  <conditionalFormatting sqref="H14:H16">
    <cfRule type="duplicateValues" dxfId="66" priority="84"/>
  </conditionalFormatting>
  <conditionalFormatting sqref="H17:H19">
    <cfRule type="duplicateValues" dxfId="65" priority="83"/>
  </conditionalFormatting>
  <conditionalFormatting sqref="H20:H22">
    <cfRule type="duplicateValues" dxfId="64" priority="82"/>
  </conditionalFormatting>
  <conditionalFormatting sqref="H23:H25">
    <cfRule type="duplicateValues" dxfId="63" priority="80"/>
  </conditionalFormatting>
  <conditionalFormatting sqref="H26:H28">
    <cfRule type="duplicateValues" dxfId="62" priority="79"/>
  </conditionalFormatting>
  <conditionalFormatting sqref="H29:H31">
    <cfRule type="duplicateValues" dxfId="61" priority="78"/>
  </conditionalFormatting>
  <conditionalFormatting sqref="H32:H34">
    <cfRule type="duplicateValues" dxfId="60" priority="75"/>
  </conditionalFormatting>
  <conditionalFormatting sqref="H35:H37">
    <cfRule type="duplicateValues" dxfId="59" priority="74"/>
  </conditionalFormatting>
  <conditionalFormatting sqref="H38:H40">
    <cfRule type="duplicateValues" dxfId="58" priority="73"/>
  </conditionalFormatting>
  <conditionalFormatting sqref="H41:H43">
    <cfRule type="duplicateValues" dxfId="57" priority="72"/>
  </conditionalFormatting>
  <conditionalFormatting sqref="H44:H46">
    <cfRule type="duplicateValues" dxfId="56" priority="71"/>
  </conditionalFormatting>
  <conditionalFormatting sqref="H47:H49">
    <cfRule type="duplicateValues" dxfId="55" priority="70"/>
  </conditionalFormatting>
  <conditionalFormatting sqref="H50:H52">
    <cfRule type="duplicateValues" dxfId="54" priority="69"/>
  </conditionalFormatting>
  <conditionalFormatting sqref="H76:H77">
    <cfRule type="duplicateValues" dxfId="53" priority="60"/>
  </conditionalFormatting>
  <conditionalFormatting sqref="H82:H84">
    <cfRule type="duplicateValues" dxfId="52" priority="59"/>
  </conditionalFormatting>
  <conditionalFormatting sqref="H85">
    <cfRule type="duplicateValues" dxfId="51" priority="57"/>
  </conditionalFormatting>
  <conditionalFormatting sqref="H86">
    <cfRule type="duplicateValues" dxfId="50" priority="56"/>
  </conditionalFormatting>
  <conditionalFormatting sqref="H87">
    <cfRule type="duplicateValues" dxfId="49" priority="58"/>
  </conditionalFormatting>
  <conditionalFormatting sqref="H148">
    <cfRule type="duplicateValues" dxfId="48" priority="67"/>
  </conditionalFormatting>
  <conditionalFormatting sqref="H155">
    <cfRule type="duplicateValues" dxfId="47" priority="66"/>
  </conditionalFormatting>
  <conditionalFormatting sqref="H177">
    <cfRule type="duplicateValues" dxfId="46" priority="65"/>
  </conditionalFormatting>
  <conditionalFormatting sqref="H194">
    <cfRule type="duplicateValues" dxfId="45" priority="64"/>
  </conditionalFormatting>
  <conditionalFormatting sqref="H284">
    <cfRule type="duplicateValues" dxfId="44" priority="61"/>
  </conditionalFormatting>
  <conditionalFormatting sqref="H342">
    <cfRule type="duplicateValues" dxfId="43" priority="63"/>
  </conditionalFormatting>
  <conditionalFormatting sqref="H380">
    <cfRule type="duplicateValues" dxfId="42" priority="62"/>
  </conditionalFormatting>
  <conditionalFormatting sqref="H394:H395">
    <cfRule type="duplicateValues" dxfId="41" priority="53"/>
  </conditionalFormatting>
  <conditionalFormatting sqref="H396">
    <cfRule type="duplicateValues" dxfId="40" priority="52"/>
  </conditionalFormatting>
  <conditionalFormatting sqref="H397:H398">
    <cfRule type="duplicateValues" dxfId="39" priority="51"/>
  </conditionalFormatting>
  <conditionalFormatting sqref="H399">
    <cfRule type="duplicateValues" dxfId="38" priority="49"/>
  </conditionalFormatting>
  <conditionalFormatting sqref="H400">
    <cfRule type="duplicateValues" dxfId="37" priority="47"/>
  </conditionalFormatting>
  <conditionalFormatting sqref="H408:H411">
    <cfRule type="duplicateValues" dxfId="36" priority="45"/>
  </conditionalFormatting>
  <conditionalFormatting sqref="H412:H466">
    <cfRule type="duplicateValues" dxfId="35" priority="43"/>
  </conditionalFormatting>
  <conditionalFormatting sqref="H467">
    <cfRule type="duplicateValues" dxfId="34" priority="41"/>
  </conditionalFormatting>
  <conditionalFormatting sqref="H522">
    <cfRule type="duplicateValues" dxfId="33" priority="39"/>
  </conditionalFormatting>
  <conditionalFormatting sqref="H544">
    <cfRule type="duplicateValues" dxfId="32" priority="19"/>
  </conditionalFormatting>
  <conditionalFormatting sqref="H545">
    <cfRule type="duplicateValues" dxfId="31" priority="34"/>
  </conditionalFormatting>
  <conditionalFormatting sqref="H547">
    <cfRule type="duplicateValues" dxfId="30" priority="33"/>
  </conditionalFormatting>
  <conditionalFormatting sqref="H555:H556">
    <cfRule type="duplicateValues" dxfId="29" priority="21"/>
  </conditionalFormatting>
  <conditionalFormatting sqref="H559">
    <cfRule type="duplicateValues" dxfId="28" priority="32"/>
  </conditionalFormatting>
  <conditionalFormatting sqref="H561">
    <cfRule type="duplicateValues" dxfId="27" priority="35"/>
  </conditionalFormatting>
  <conditionalFormatting sqref="H562">
    <cfRule type="duplicateValues" dxfId="26" priority="36"/>
  </conditionalFormatting>
  <conditionalFormatting sqref="H563">
    <cfRule type="duplicateValues" dxfId="25" priority="30"/>
    <cfRule type="duplicateValues" dxfId="24" priority="31"/>
  </conditionalFormatting>
  <conditionalFormatting sqref="H569">
    <cfRule type="duplicateValues" dxfId="23" priority="29"/>
    <cfRule type="duplicateValues" dxfId="22" priority="28"/>
  </conditionalFormatting>
  <conditionalFormatting sqref="H570">
    <cfRule type="duplicateValues" dxfId="21" priority="27"/>
    <cfRule type="duplicateValues" dxfId="20" priority="26"/>
  </conditionalFormatting>
  <conditionalFormatting sqref="H591">
    <cfRule type="duplicateValues" dxfId="19" priority="24"/>
    <cfRule type="duplicateValues" dxfId="18" priority="25"/>
  </conditionalFormatting>
  <conditionalFormatting sqref="H596">
    <cfRule type="duplicateValues" dxfId="17" priority="22"/>
    <cfRule type="duplicateValues" dxfId="16" priority="23"/>
  </conditionalFormatting>
  <conditionalFormatting sqref="H598:H599">
    <cfRule type="duplicateValues" dxfId="15" priority="15"/>
    <cfRule type="duplicateValues" dxfId="14" priority="16"/>
  </conditionalFormatting>
  <conditionalFormatting sqref="H600:H601">
    <cfRule type="duplicateValues" dxfId="13" priority="11"/>
    <cfRule type="duplicateValues" dxfId="12" priority="12"/>
  </conditionalFormatting>
  <conditionalFormatting sqref="H602 H604:H606">
    <cfRule type="duplicateValues" dxfId="11" priority="183"/>
  </conditionalFormatting>
  <conditionalFormatting sqref="H602">
    <cfRule type="duplicateValues" dxfId="10" priority="10"/>
  </conditionalFormatting>
  <conditionalFormatting sqref="H603">
    <cfRule type="duplicateValues" dxfId="9" priority="5"/>
    <cfRule type="duplicateValues" dxfId="8" priority="6"/>
  </conditionalFormatting>
  <conditionalFormatting sqref="H607:H608">
    <cfRule type="duplicateValues" dxfId="7" priority="1"/>
    <cfRule type="duplicateValues" dxfId="6" priority="2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DBE1-9B72-45D5-AD00-C6D895B199B9}">
  <dimension ref="B1:K628"/>
  <sheetViews>
    <sheetView showGridLines="0" zoomScale="90" zoomScaleNormal="90" zoomScaleSheetLayoutView="50" workbookViewId="0">
      <selection activeCell="K587" sqref="K587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4.54296875" bestFit="1" customWidth="1"/>
    <col min="6" max="6" width="18.453125" bestFit="1" customWidth="1"/>
    <col min="7" max="8" width="20.81640625" bestFit="1" customWidth="1"/>
    <col min="9" max="9" width="22" bestFit="1" customWidth="1"/>
    <col min="10" max="10" width="13.81640625" bestFit="1" customWidth="1"/>
    <col min="11" max="11" width="61" customWidth="1"/>
    <col min="12" max="12" width="35.81640625" customWidth="1"/>
    <col min="13" max="13" width="23.1796875" customWidth="1"/>
  </cols>
  <sheetData>
    <row r="1" spans="2:11" ht="6.5" customHeight="1">
      <c r="G1" s="2"/>
      <c r="H1" s="2"/>
      <c r="I1" s="2"/>
    </row>
    <row r="2" spans="2:11" s="1" customFormat="1" ht="15" customHeight="1">
      <c r="B2" s="42" t="s">
        <v>1168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>
      <c r="B5" s="3"/>
      <c r="C5" s="3"/>
      <c r="D5" s="3"/>
      <c r="G5" s="2"/>
      <c r="H5" s="5"/>
      <c r="I5" s="4"/>
      <c r="J5" s="6"/>
    </row>
    <row r="6" spans="2:11" ht="22" customHeight="1">
      <c r="B6" s="22" t="s">
        <v>22</v>
      </c>
      <c r="C6" s="22" t="s">
        <v>21</v>
      </c>
      <c r="D6" s="22" t="s">
        <v>0</v>
      </c>
      <c r="E6" s="22" t="s">
        <v>20</v>
      </c>
      <c r="F6" s="22" t="s">
        <v>19</v>
      </c>
      <c r="G6" s="23" t="s">
        <v>18</v>
      </c>
      <c r="H6" s="24" t="s">
        <v>17</v>
      </c>
      <c r="I6" s="24" t="s">
        <v>60</v>
      </c>
      <c r="J6" s="24" t="s">
        <v>55</v>
      </c>
      <c r="K6" s="24" t="s">
        <v>56</v>
      </c>
    </row>
    <row r="7" spans="2:11">
      <c r="B7" s="25" t="s">
        <v>337</v>
      </c>
      <c r="C7" s="25" t="s">
        <v>106</v>
      </c>
      <c r="D7" s="34" t="s">
        <v>628</v>
      </c>
      <c r="E7" s="27" t="s">
        <v>1146</v>
      </c>
      <c r="F7" s="28">
        <v>44593</v>
      </c>
      <c r="G7" s="29">
        <v>114688.55</v>
      </c>
      <c r="H7" s="29">
        <v>114688.55</v>
      </c>
      <c r="I7" s="29">
        <f t="shared" ref="I7:I70" si="0">G7-H7</f>
        <v>0</v>
      </c>
      <c r="J7" s="30" t="s">
        <v>5</v>
      </c>
      <c r="K7" s="31" t="s">
        <v>1010</v>
      </c>
    </row>
    <row r="8" spans="2:11">
      <c r="B8" s="25" t="s">
        <v>337</v>
      </c>
      <c r="C8" s="25" t="s">
        <v>106</v>
      </c>
      <c r="D8" s="34" t="s">
        <v>628</v>
      </c>
      <c r="E8" s="27" t="s">
        <v>1146</v>
      </c>
      <c r="F8" s="28">
        <v>44593</v>
      </c>
      <c r="G8" s="29">
        <v>15395.12999999999</v>
      </c>
      <c r="H8" s="29">
        <v>15395.12999999999</v>
      </c>
      <c r="I8" s="29">
        <f t="shared" si="0"/>
        <v>0</v>
      </c>
      <c r="J8" s="30" t="s">
        <v>1084</v>
      </c>
      <c r="K8" s="31" t="s">
        <v>1010</v>
      </c>
    </row>
    <row r="9" spans="2:11">
      <c r="B9" s="25" t="s">
        <v>968</v>
      </c>
      <c r="C9" s="25" t="s">
        <v>15</v>
      </c>
      <c r="D9" s="26" t="s">
        <v>925</v>
      </c>
      <c r="E9" s="27" t="s">
        <v>1146</v>
      </c>
      <c r="F9" s="28">
        <v>44593</v>
      </c>
      <c r="G9" s="29">
        <v>294268.96000000002</v>
      </c>
      <c r="H9" s="29">
        <v>294268.96000000002</v>
      </c>
      <c r="I9" s="29">
        <f t="shared" si="0"/>
        <v>0</v>
      </c>
      <c r="J9" s="30" t="s">
        <v>1084</v>
      </c>
      <c r="K9" s="31" t="s">
        <v>1019</v>
      </c>
    </row>
    <row r="10" spans="2:11">
      <c r="B10" s="25" t="s">
        <v>349</v>
      </c>
      <c r="C10" s="25" t="s">
        <v>122</v>
      </c>
      <c r="D10" s="26" t="s">
        <v>644</v>
      </c>
      <c r="E10" s="27" t="s">
        <v>1146</v>
      </c>
      <c r="F10" s="28">
        <v>44621</v>
      </c>
      <c r="G10" s="29">
        <v>873154.05</v>
      </c>
      <c r="H10" s="29">
        <v>873154.05</v>
      </c>
      <c r="I10" s="29">
        <f t="shared" si="0"/>
        <v>0</v>
      </c>
      <c r="J10" s="30" t="s">
        <v>5</v>
      </c>
      <c r="K10" s="31" t="s">
        <v>1194</v>
      </c>
    </row>
    <row r="11" spans="2:11">
      <c r="B11" s="25" t="s">
        <v>349</v>
      </c>
      <c r="C11" s="25" t="s">
        <v>122</v>
      </c>
      <c r="D11" s="26" t="s">
        <v>644</v>
      </c>
      <c r="E11" s="27" t="s">
        <v>1191</v>
      </c>
      <c r="F11" s="28">
        <v>44621</v>
      </c>
      <c r="G11" s="29">
        <v>282203.39</v>
      </c>
      <c r="H11" s="29">
        <v>282203.39</v>
      </c>
      <c r="I11" s="29">
        <f t="shared" si="0"/>
        <v>0</v>
      </c>
      <c r="J11" s="30" t="s">
        <v>5</v>
      </c>
      <c r="K11" s="31" t="s">
        <v>1194</v>
      </c>
    </row>
    <row r="12" spans="2:11">
      <c r="B12" s="25" t="s">
        <v>968</v>
      </c>
      <c r="C12" s="25" t="s">
        <v>15</v>
      </c>
      <c r="D12" s="26" t="s">
        <v>925</v>
      </c>
      <c r="E12" s="27" t="s">
        <v>1192</v>
      </c>
      <c r="F12" s="28">
        <v>44593</v>
      </c>
      <c r="G12" s="29">
        <v>94.46</v>
      </c>
      <c r="H12" s="29">
        <v>94.46</v>
      </c>
      <c r="I12" s="29">
        <f t="shared" si="0"/>
        <v>0</v>
      </c>
      <c r="J12" s="30" t="s">
        <v>1084</v>
      </c>
      <c r="K12" s="31" t="s">
        <v>1019</v>
      </c>
    </row>
    <row r="13" spans="2:11">
      <c r="B13" s="25" t="s">
        <v>968</v>
      </c>
      <c r="C13" s="25" t="s">
        <v>15</v>
      </c>
      <c r="D13" s="26" t="s">
        <v>925</v>
      </c>
      <c r="E13" s="27" t="s">
        <v>1193</v>
      </c>
      <c r="F13" s="28">
        <v>44593</v>
      </c>
      <c r="G13" s="29">
        <v>5885.38</v>
      </c>
      <c r="H13" s="29">
        <v>5885.38</v>
      </c>
      <c r="I13" s="29">
        <f t="shared" si="0"/>
        <v>0</v>
      </c>
      <c r="J13" s="30" t="s">
        <v>1084</v>
      </c>
      <c r="K13" s="31" t="s">
        <v>1019</v>
      </c>
    </row>
    <row r="14" spans="2:11">
      <c r="B14" s="25" t="s">
        <v>1336</v>
      </c>
      <c r="C14" s="25" t="s">
        <v>1022</v>
      </c>
      <c r="D14" s="34" t="s">
        <v>1021</v>
      </c>
      <c r="E14" s="27" t="s">
        <v>1020</v>
      </c>
      <c r="F14" s="28">
        <v>44593</v>
      </c>
      <c r="G14" s="29">
        <v>18626458.649999999</v>
      </c>
      <c r="H14" s="29">
        <v>18626458.649999999</v>
      </c>
      <c r="I14" s="29">
        <f t="shared" si="0"/>
        <v>0</v>
      </c>
      <c r="J14" s="30" t="s">
        <v>1084</v>
      </c>
      <c r="K14" s="31" t="s">
        <v>1215</v>
      </c>
    </row>
    <row r="15" spans="2:11">
      <c r="B15" s="25" t="s">
        <v>1258</v>
      </c>
      <c r="C15" s="25" t="s">
        <v>1187</v>
      </c>
      <c r="D15" s="34" t="s">
        <v>1179</v>
      </c>
      <c r="E15" s="27" t="s">
        <v>479</v>
      </c>
      <c r="F15" s="28">
        <v>44378</v>
      </c>
      <c r="G15" s="29">
        <v>760.33</v>
      </c>
      <c r="H15" s="29">
        <v>760.33</v>
      </c>
      <c r="I15" s="29">
        <f t="shared" si="0"/>
        <v>0</v>
      </c>
      <c r="J15" s="30" t="s">
        <v>1084</v>
      </c>
      <c r="K15" s="31" t="s">
        <v>480</v>
      </c>
    </row>
    <row r="16" spans="2:11">
      <c r="B16" s="25" t="s">
        <v>1258</v>
      </c>
      <c r="C16" s="25" t="s">
        <v>1187</v>
      </c>
      <c r="D16" s="26" t="s">
        <v>1179</v>
      </c>
      <c r="E16" s="27" t="s">
        <v>479</v>
      </c>
      <c r="F16" s="28">
        <v>44409</v>
      </c>
      <c r="G16" s="29">
        <v>820.65</v>
      </c>
      <c r="H16" s="29">
        <v>820.65</v>
      </c>
      <c r="I16" s="29">
        <f t="shared" si="0"/>
        <v>0</v>
      </c>
      <c r="J16" s="30" t="s">
        <v>1084</v>
      </c>
      <c r="K16" s="31" t="s">
        <v>480</v>
      </c>
    </row>
    <row r="17" spans="2:11">
      <c r="B17" s="25" t="s">
        <v>1258</v>
      </c>
      <c r="C17" s="25" t="s">
        <v>1187</v>
      </c>
      <c r="D17" s="26" t="s">
        <v>1179</v>
      </c>
      <c r="E17" s="27" t="s">
        <v>479</v>
      </c>
      <c r="F17" s="28">
        <v>44440</v>
      </c>
      <c r="G17" s="29">
        <v>755.74</v>
      </c>
      <c r="H17" s="29">
        <v>755.74</v>
      </c>
      <c r="I17" s="29">
        <f t="shared" si="0"/>
        <v>0</v>
      </c>
      <c r="J17" s="30" t="s">
        <v>1084</v>
      </c>
      <c r="K17" s="31" t="s">
        <v>480</v>
      </c>
    </row>
    <row r="18" spans="2:11">
      <c r="B18" s="25" t="s">
        <v>1258</v>
      </c>
      <c r="C18" s="25" t="s">
        <v>1187</v>
      </c>
      <c r="D18" s="26" t="s">
        <v>1179</v>
      </c>
      <c r="E18" s="27" t="s">
        <v>479</v>
      </c>
      <c r="F18" s="28">
        <v>44470</v>
      </c>
      <c r="G18" s="29">
        <v>764.3</v>
      </c>
      <c r="H18" s="29">
        <v>764.3</v>
      </c>
      <c r="I18" s="29">
        <f t="shared" si="0"/>
        <v>0</v>
      </c>
      <c r="J18" s="30" t="s">
        <v>1084</v>
      </c>
      <c r="K18" s="31" t="s">
        <v>480</v>
      </c>
    </row>
    <row r="19" spans="2:11">
      <c r="B19" s="25" t="s">
        <v>1258</v>
      </c>
      <c r="C19" s="25" t="s">
        <v>1187</v>
      </c>
      <c r="D19" s="26" t="s">
        <v>1179</v>
      </c>
      <c r="E19" s="27" t="s">
        <v>479</v>
      </c>
      <c r="F19" s="28">
        <v>44501</v>
      </c>
      <c r="G19" s="29">
        <v>763.29</v>
      </c>
      <c r="H19" s="29">
        <v>763.29</v>
      </c>
      <c r="I19" s="29">
        <f t="shared" si="0"/>
        <v>0</v>
      </c>
      <c r="J19" s="30" t="s">
        <v>1084</v>
      </c>
      <c r="K19" s="31" t="s">
        <v>480</v>
      </c>
    </row>
    <row r="20" spans="2:11">
      <c r="B20" s="25" t="s">
        <v>460</v>
      </c>
      <c r="C20" s="25" t="s">
        <v>11</v>
      </c>
      <c r="D20" s="26" t="s">
        <v>823</v>
      </c>
      <c r="E20" s="27" t="s">
        <v>479</v>
      </c>
      <c r="F20" s="28">
        <v>44531</v>
      </c>
      <c r="G20" s="29">
        <v>1187.6600000000001</v>
      </c>
      <c r="H20" s="29">
        <v>1187.6600000000001</v>
      </c>
      <c r="I20" s="29">
        <f t="shared" si="0"/>
        <v>0</v>
      </c>
      <c r="J20" s="30" t="s">
        <v>1084</v>
      </c>
      <c r="K20" s="31" t="s">
        <v>480</v>
      </c>
    </row>
    <row r="21" spans="2:11">
      <c r="B21" s="25" t="s">
        <v>556</v>
      </c>
      <c r="C21" s="25" t="s">
        <v>532</v>
      </c>
      <c r="D21" s="34" t="s">
        <v>858</v>
      </c>
      <c r="E21" s="27" t="s">
        <v>479</v>
      </c>
      <c r="F21" s="28">
        <v>44531</v>
      </c>
      <c r="G21" s="29">
        <v>1392.87</v>
      </c>
      <c r="H21" s="29">
        <v>1392.87</v>
      </c>
      <c r="I21" s="29">
        <f t="shared" si="0"/>
        <v>0</v>
      </c>
      <c r="J21" s="30" t="s">
        <v>1084</v>
      </c>
      <c r="K21" s="31" t="s">
        <v>480</v>
      </c>
    </row>
    <row r="22" spans="2:11">
      <c r="B22" s="25" t="s">
        <v>1304</v>
      </c>
      <c r="C22" s="25" t="s">
        <v>242</v>
      </c>
      <c r="D22" s="34" t="s">
        <v>778</v>
      </c>
      <c r="E22" s="27" t="s">
        <v>479</v>
      </c>
      <c r="F22" s="28">
        <v>44531</v>
      </c>
      <c r="G22" s="29">
        <v>6889.75</v>
      </c>
      <c r="H22" s="29">
        <v>6889.75</v>
      </c>
      <c r="I22" s="29">
        <f t="shared" si="0"/>
        <v>0</v>
      </c>
      <c r="J22" s="30" t="s">
        <v>1084</v>
      </c>
      <c r="K22" s="31" t="s">
        <v>480</v>
      </c>
    </row>
    <row r="23" spans="2:11">
      <c r="B23" s="25" t="s">
        <v>1258</v>
      </c>
      <c r="C23" s="25" t="s">
        <v>1187</v>
      </c>
      <c r="D23" s="26" t="s">
        <v>1179</v>
      </c>
      <c r="E23" s="27" t="s">
        <v>479</v>
      </c>
      <c r="F23" s="28">
        <v>44531</v>
      </c>
      <c r="G23" s="29">
        <v>763</v>
      </c>
      <c r="H23" s="29">
        <v>763</v>
      </c>
      <c r="I23" s="29">
        <f t="shared" si="0"/>
        <v>0</v>
      </c>
      <c r="J23" s="30" t="s">
        <v>1084</v>
      </c>
      <c r="K23" s="31" t="s">
        <v>480</v>
      </c>
    </row>
    <row r="24" spans="2:11">
      <c r="B24" s="25" t="s">
        <v>50</v>
      </c>
      <c r="C24" s="25" t="s">
        <v>102</v>
      </c>
      <c r="D24" s="26" t="s">
        <v>624</v>
      </c>
      <c r="E24" s="27" t="s">
        <v>479</v>
      </c>
      <c r="F24" s="28">
        <v>44562</v>
      </c>
      <c r="G24" s="29">
        <v>951478.5</v>
      </c>
      <c r="H24" s="29">
        <v>951478.5</v>
      </c>
      <c r="I24" s="29">
        <f t="shared" si="0"/>
        <v>0</v>
      </c>
      <c r="J24" s="30" t="s">
        <v>1084</v>
      </c>
      <c r="K24" s="31" t="s">
        <v>480</v>
      </c>
    </row>
    <row r="25" spans="2:11">
      <c r="B25" s="25" t="s">
        <v>1326</v>
      </c>
      <c r="C25" s="25" t="s">
        <v>575</v>
      </c>
      <c r="D25" s="26" t="s">
        <v>839</v>
      </c>
      <c r="E25" s="27" t="s">
        <v>479</v>
      </c>
      <c r="F25" s="28">
        <v>44562</v>
      </c>
      <c r="G25" s="29">
        <v>24115.57</v>
      </c>
      <c r="H25" s="29">
        <v>24115.57</v>
      </c>
      <c r="I25" s="29">
        <f t="shared" si="0"/>
        <v>0</v>
      </c>
      <c r="J25" s="30" t="s">
        <v>1084</v>
      </c>
      <c r="K25" s="31" t="s">
        <v>480</v>
      </c>
    </row>
    <row r="26" spans="2:11">
      <c r="B26" s="25" t="s">
        <v>428</v>
      </c>
      <c r="C26" s="25" t="s">
        <v>235</v>
      </c>
      <c r="D26" s="26" t="s">
        <v>770</v>
      </c>
      <c r="E26" s="27" t="s">
        <v>479</v>
      </c>
      <c r="F26" s="28">
        <v>44562</v>
      </c>
      <c r="G26" s="29">
        <v>868.72</v>
      </c>
      <c r="H26" s="29">
        <v>868.72</v>
      </c>
      <c r="I26" s="29">
        <f t="shared" si="0"/>
        <v>0</v>
      </c>
      <c r="J26" s="30" t="s">
        <v>1084</v>
      </c>
      <c r="K26" s="31" t="s">
        <v>480</v>
      </c>
    </row>
    <row r="27" spans="2:11">
      <c r="B27" s="25" t="s">
        <v>430</v>
      </c>
      <c r="C27" s="25" t="s">
        <v>237</v>
      </c>
      <c r="D27" s="26" t="s">
        <v>772</v>
      </c>
      <c r="E27" s="27" t="s">
        <v>479</v>
      </c>
      <c r="F27" s="28">
        <v>44562</v>
      </c>
      <c r="G27" s="29">
        <v>18402.2</v>
      </c>
      <c r="H27" s="29">
        <v>18402.2</v>
      </c>
      <c r="I27" s="29">
        <f t="shared" si="0"/>
        <v>0</v>
      </c>
      <c r="J27" s="30" t="s">
        <v>1084</v>
      </c>
      <c r="K27" s="31" t="s">
        <v>480</v>
      </c>
    </row>
    <row r="28" spans="2:11">
      <c r="B28" s="25" t="s">
        <v>350</v>
      </c>
      <c r="C28" s="25" t="s">
        <v>127</v>
      </c>
      <c r="D28" s="34" t="s">
        <v>650</v>
      </c>
      <c r="E28" s="27" t="s">
        <v>479</v>
      </c>
      <c r="F28" s="28">
        <v>44562</v>
      </c>
      <c r="G28" s="29">
        <v>2980.74</v>
      </c>
      <c r="H28" s="29">
        <v>2980.74</v>
      </c>
      <c r="I28" s="29">
        <f t="shared" si="0"/>
        <v>0</v>
      </c>
      <c r="J28" s="30" t="s">
        <v>1084</v>
      </c>
      <c r="K28" s="31" t="s">
        <v>480</v>
      </c>
    </row>
    <row r="29" spans="2:11">
      <c r="B29" s="25" t="s">
        <v>327</v>
      </c>
      <c r="C29" s="25" t="s">
        <v>90</v>
      </c>
      <c r="D29" s="34" t="s">
        <v>612</v>
      </c>
      <c r="E29" s="27" t="s">
        <v>479</v>
      </c>
      <c r="F29" s="28">
        <v>44562</v>
      </c>
      <c r="G29" s="29">
        <v>341059.6</v>
      </c>
      <c r="H29" s="29">
        <v>341059.6</v>
      </c>
      <c r="I29" s="29">
        <f t="shared" si="0"/>
        <v>0</v>
      </c>
      <c r="J29" s="30" t="s">
        <v>1084</v>
      </c>
      <c r="K29" s="31" t="s">
        <v>480</v>
      </c>
    </row>
    <row r="30" spans="2:11">
      <c r="B30" s="25" t="s">
        <v>313</v>
      </c>
      <c r="C30" s="25" t="s">
        <v>1141</v>
      </c>
      <c r="D30" s="26" t="s">
        <v>582</v>
      </c>
      <c r="E30" s="27" t="s">
        <v>479</v>
      </c>
      <c r="F30" s="28">
        <v>44562</v>
      </c>
      <c r="G30" s="29">
        <v>551982.23</v>
      </c>
      <c r="H30" s="29">
        <v>551982.23</v>
      </c>
      <c r="I30" s="29">
        <f t="shared" si="0"/>
        <v>0</v>
      </c>
      <c r="J30" s="30" t="s">
        <v>1084</v>
      </c>
      <c r="K30" s="31" t="s">
        <v>480</v>
      </c>
    </row>
    <row r="31" spans="2:11">
      <c r="B31" s="25" t="s">
        <v>1415</v>
      </c>
      <c r="C31" s="25" t="s">
        <v>165</v>
      </c>
      <c r="D31" s="26" t="s">
        <v>693</v>
      </c>
      <c r="E31" s="27" t="s">
        <v>479</v>
      </c>
      <c r="F31" s="28">
        <v>44562</v>
      </c>
      <c r="G31" s="29">
        <v>64896.15</v>
      </c>
      <c r="H31" s="29">
        <v>64896.15</v>
      </c>
      <c r="I31" s="29">
        <f t="shared" si="0"/>
        <v>0</v>
      </c>
      <c r="J31" s="30" t="s">
        <v>1084</v>
      </c>
      <c r="K31" s="31" t="s">
        <v>480</v>
      </c>
    </row>
    <row r="32" spans="2:11">
      <c r="B32" s="25" t="s">
        <v>419</v>
      </c>
      <c r="C32" s="25" t="s">
        <v>220</v>
      </c>
      <c r="D32" s="26" t="s">
        <v>753</v>
      </c>
      <c r="E32" s="27" t="s">
        <v>479</v>
      </c>
      <c r="F32" s="28">
        <v>44562</v>
      </c>
      <c r="G32" s="29">
        <v>81304.600000000006</v>
      </c>
      <c r="H32" s="29">
        <v>81304.600000000006</v>
      </c>
      <c r="I32" s="29">
        <f t="shared" si="0"/>
        <v>0</v>
      </c>
      <c r="J32" s="30" t="s">
        <v>1084</v>
      </c>
      <c r="K32" s="31" t="s">
        <v>480</v>
      </c>
    </row>
    <row r="33" spans="2:11">
      <c r="B33" s="25" t="s">
        <v>433</v>
      </c>
      <c r="C33" s="25" t="s">
        <v>244</v>
      </c>
      <c r="D33" s="26" t="s">
        <v>782</v>
      </c>
      <c r="E33" s="27" t="s">
        <v>479</v>
      </c>
      <c r="F33" s="28">
        <v>44562</v>
      </c>
      <c r="G33" s="29">
        <v>76515.62</v>
      </c>
      <c r="H33" s="29">
        <v>76515.62</v>
      </c>
      <c r="I33" s="29">
        <f t="shared" si="0"/>
        <v>0</v>
      </c>
      <c r="J33" s="30" t="s">
        <v>1084</v>
      </c>
      <c r="K33" s="31" t="s">
        <v>480</v>
      </c>
    </row>
    <row r="34" spans="2:11">
      <c r="B34" s="25" t="s">
        <v>1277</v>
      </c>
      <c r="C34" s="25" t="s">
        <v>517</v>
      </c>
      <c r="D34" s="26" t="s">
        <v>1026</v>
      </c>
      <c r="E34" s="27" t="s">
        <v>479</v>
      </c>
      <c r="F34" s="28">
        <v>44562</v>
      </c>
      <c r="G34" s="29">
        <v>29913.22</v>
      </c>
      <c r="H34" s="29">
        <v>29913.22</v>
      </c>
      <c r="I34" s="29">
        <f t="shared" si="0"/>
        <v>0</v>
      </c>
      <c r="J34" s="30" t="s">
        <v>1084</v>
      </c>
      <c r="K34" s="31" t="s">
        <v>480</v>
      </c>
    </row>
    <row r="35" spans="2:11">
      <c r="B35" s="25" t="s">
        <v>460</v>
      </c>
      <c r="C35" s="25" t="s">
        <v>11</v>
      </c>
      <c r="D35" s="34" t="s">
        <v>823</v>
      </c>
      <c r="E35" s="27" t="s">
        <v>479</v>
      </c>
      <c r="F35" s="28">
        <v>44562</v>
      </c>
      <c r="G35" s="29">
        <v>436948.28</v>
      </c>
      <c r="H35" s="29">
        <v>436948.28</v>
      </c>
      <c r="I35" s="29">
        <f t="shared" si="0"/>
        <v>0</v>
      </c>
      <c r="J35" s="30" t="s">
        <v>1084</v>
      </c>
      <c r="K35" s="31" t="s">
        <v>480</v>
      </c>
    </row>
    <row r="36" spans="2:11">
      <c r="B36" s="25" t="s">
        <v>1406</v>
      </c>
      <c r="C36" s="25" t="s">
        <v>109</v>
      </c>
      <c r="D36" s="34" t="s">
        <v>561</v>
      </c>
      <c r="E36" s="27" t="s">
        <v>479</v>
      </c>
      <c r="F36" s="28">
        <v>44562</v>
      </c>
      <c r="G36" s="29">
        <v>228177.07</v>
      </c>
      <c r="H36" s="29">
        <v>228177.07</v>
      </c>
      <c r="I36" s="29">
        <f t="shared" si="0"/>
        <v>0</v>
      </c>
      <c r="J36" s="30" t="s">
        <v>1084</v>
      </c>
      <c r="K36" s="31" t="s">
        <v>480</v>
      </c>
    </row>
    <row r="37" spans="2:11">
      <c r="B37" s="25" t="s">
        <v>1240</v>
      </c>
      <c r="C37" s="25" t="s">
        <v>68</v>
      </c>
      <c r="D37" s="26" t="s">
        <v>580</v>
      </c>
      <c r="E37" s="27" t="s">
        <v>479</v>
      </c>
      <c r="F37" s="28">
        <v>44562</v>
      </c>
      <c r="G37" s="29">
        <v>76226.58</v>
      </c>
      <c r="H37" s="29">
        <v>76226.58</v>
      </c>
      <c r="I37" s="29">
        <f t="shared" si="0"/>
        <v>0</v>
      </c>
      <c r="J37" s="30" t="s">
        <v>1084</v>
      </c>
      <c r="K37" s="31" t="s">
        <v>480</v>
      </c>
    </row>
    <row r="38" spans="2:11">
      <c r="B38" s="25" t="s">
        <v>367</v>
      </c>
      <c r="C38" s="25" t="s">
        <v>146</v>
      </c>
      <c r="D38" s="26" t="s">
        <v>672</v>
      </c>
      <c r="E38" s="27" t="s">
        <v>479</v>
      </c>
      <c r="F38" s="28">
        <v>44562</v>
      </c>
      <c r="G38" s="29">
        <v>177393.88</v>
      </c>
      <c r="H38" s="29">
        <v>177393.88</v>
      </c>
      <c r="I38" s="29">
        <f t="shared" si="0"/>
        <v>0</v>
      </c>
      <c r="J38" s="30" t="s">
        <v>1084</v>
      </c>
      <c r="K38" s="31" t="s">
        <v>480</v>
      </c>
    </row>
    <row r="39" spans="2:11">
      <c r="B39" s="25" t="s">
        <v>1410</v>
      </c>
      <c r="C39" s="25" t="s">
        <v>153</v>
      </c>
      <c r="D39" s="26" t="s">
        <v>679</v>
      </c>
      <c r="E39" s="27" t="s">
        <v>479</v>
      </c>
      <c r="F39" s="28">
        <v>44562</v>
      </c>
      <c r="G39" s="29">
        <v>23844.66</v>
      </c>
      <c r="H39" s="29">
        <v>23844.66</v>
      </c>
      <c r="I39" s="29">
        <f t="shared" si="0"/>
        <v>0</v>
      </c>
      <c r="J39" s="30" t="s">
        <v>1084</v>
      </c>
      <c r="K39" s="31" t="s">
        <v>480</v>
      </c>
    </row>
    <row r="40" spans="2:11">
      <c r="B40" s="25" t="s">
        <v>370</v>
      </c>
      <c r="C40" s="25" t="s">
        <v>151</v>
      </c>
      <c r="D40" s="26" t="s">
        <v>677</v>
      </c>
      <c r="E40" s="27" t="s">
        <v>479</v>
      </c>
      <c r="F40" s="28">
        <v>44562</v>
      </c>
      <c r="G40" s="29">
        <v>384942.96</v>
      </c>
      <c r="H40" s="29">
        <v>384942.96</v>
      </c>
      <c r="I40" s="29">
        <f t="shared" si="0"/>
        <v>0</v>
      </c>
      <c r="J40" s="30" t="s">
        <v>1084</v>
      </c>
      <c r="K40" s="31" t="s">
        <v>480</v>
      </c>
    </row>
    <row r="41" spans="2:11">
      <c r="B41" s="25" t="s">
        <v>312</v>
      </c>
      <c r="C41" s="25" t="s">
        <v>69</v>
      </c>
      <c r="D41" s="26" t="s">
        <v>581</v>
      </c>
      <c r="E41" s="27" t="s">
        <v>479</v>
      </c>
      <c r="F41" s="28">
        <v>44562</v>
      </c>
      <c r="G41" s="29">
        <v>306395.87</v>
      </c>
      <c r="H41" s="29">
        <v>306395.87</v>
      </c>
      <c r="I41" s="29">
        <f t="shared" si="0"/>
        <v>0</v>
      </c>
      <c r="J41" s="30" t="s">
        <v>1084</v>
      </c>
      <c r="K41" s="31" t="s">
        <v>480</v>
      </c>
    </row>
    <row r="42" spans="2:11">
      <c r="B42" s="25" t="s">
        <v>462</v>
      </c>
      <c r="C42" s="25" t="s">
        <v>280</v>
      </c>
      <c r="D42" s="34" t="s">
        <v>826</v>
      </c>
      <c r="E42" s="27" t="s">
        <v>479</v>
      </c>
      <c r="F42" s="28">
        <v>44562</v>
      </c>
      <c r="G42" s="29">
        <v>25756.86</v>
      </c>
      <c r="H42" s="29">
        <v>25756.86</v>
      </c>
      <c r="I42" s="29">
        <f t="shared" si="0"/>
        <v>0</v>
      </c>
      <c r="J42" s="30" t="s">
        <v>1084</v>
      </c>
      <c r="K42" s="31" t="s">
        <v>480</v>
      </c>
    </row>
    <row r="43" spans="2:11">
      <c r="B43" s="25" t="s">
        <v>1301</v>
      </c>
      <c r="C43" s="25" t="s">
        <v>238</v>
      </c>
      <c r="D43" s="34" t="s">
        <v>773</v>
      </c>
      <c r="E43" s="27" t="s">
        <v>479</v>
      </c>
      <c r="F43" s="28">
        <v>44562</v>
      </c>
      <c r="G43" s="29">
        <v>21607.78</v>
      </c>
      <c r="H43" s="29">
        <v>21607.78</v>
      </c>
      <c r="I43" s="29">
        <f t="shared" si="0"/>
        <v>0</v>
      </c>
      <c r="J43" s="30" t="s">
        <v>1084</v>
      </c>
      <c r="K43" s="31" t="s">
        <v>480</v>
      </c>
    </row>
    <row r="44" spans="2:11">
      <c r="B44" s="25" t="s">
        <v>1281</v>
      </c>
      <c r="C44" s="25" t="s">
        <v>62</v>
      </c>
      <c r="D44" s="26" t="s">
        <v>61</v>
      </c>
      <c r="E44" s="27" t="s">
        <v>479</v>
      </c>
      <c r="F44" s="28">
        <v>44562</v>
      </c>
      <c r="G44" s="29">
        <v>269534.15000000002</v>
      </c>
      <c r="H44" s="29">
        <v>269534.15000000002</v>
      </c>
      <c r="I44" s="29">
        <f t="shared" si="0"/>
        <v>0</v>
      </c>
      <c r="J44" s="30" t="s">
        <v>1084</v>
      </c>
      <c r="K44" s="31" t="s">
        <v>480</v>
      </c>
    </row>
    <row r="45" spans="2:11">
      <c r="B45" s="25" t="s">
        <v>1248</v>
      </c>
      <c r="C45" s="25" t="s">
        <v>1138</v>
      </c>
      <c r="D45" s="26" t="s">
        <v>1112</v>
      </c>
      <c r="E45" s="27" t="s">
        <v>479</v>
      </c>
      <c r="F45" s="28">
        <v>44562</v>
      </c>
      <c r="G45" s="29">
        <v>1228.81</v>
      </c>
      <c r="H45" s="29">
        <v>1228.81</v>
      </c>
      <c r="I45" s="29">
        <f t="shared" si="0"/>
        <v>0</v>
      </c>
      <c r="J45" s="30" t="s">
        <v>1084</v>
      </c>
      <c r="K45" s="31" t="s">
        <v>480</v>
      </c>
    </row>
    <row r="46" spans="2:11">
      <c r="B46" s="25" t="s">
        <v>553</v>
      </c>
      <c r="C46" s="25" t="s">
        <v>1027</v>
      </c>
      <c r="D46" s="26" t="s">
        <v>884</v>
      </c>
      <c r="E46" s="27" t="s">
        <v>479</v>
      </c>
      <c r="F46" s="28">
        <v>44562</v>
      </c>
      <c r="G46" s="29">
        <v>405104.28</v>
      </c>
      <c r="H46" s="29">
        <v>405104.28</v>
      </c>
      <c r="I46" s="29">
        <f t="shared" si="0"/>
        <v>0</v>
      </c>
      <c r="J46" s="30" t="s">
        <v>1084</v>
      </c>
      <c r="K46" s="31" t="s">
        <v>480</v>
      </c>
    </row>
    <row r="47" spans="2:11">
      <c r="B47" s="25" t="s">
        <v>363</v>
      </c>
      <c r="C47" s="25" t="s">
        <v>142</v>
      </c>
      <c r="D47" s="26" t="s">
        <v>668</v>
      </c>
      <c r="E47" s="27" t="s">
        <v>479</v>
      </c>
      <c r="F47" s="28">
        <v>44562</v>
      </c>
      <c r="G47" s="29">
        <v>6350.84</v>
      </c>
      <c r="H47" s="29">
        <v>6350.84</v>
      </c>
      <c r="I47" s="29">
        <f t="shared" si="0"/>
        <v>0</v>
      </c>
      <c r="J47" s="30" t="s">
        <v>1084</v>
      </c>
      <c r="K47" s="31" t="s">
        <v>480</v>
      </c>
    </row>
    <row r="48" spans="2:11">
      <c r="B48" s="25" t="s">
        <v>51</v>
      </c>
      <c r="C48" s="25" t="s">
        <v>136</v>
      </c>
      <c r="D48" s="26" t="s">
        <v>558</v>
      </c>
      <c r="E48" s="27" t="s">
        <v>479</v>
      </c>
      <c r="F48" s="28">
        <v>44562</v>
      </c>
      <c r="G48" s="29">
        <v>223625.91</v>
      </c>
      <c r="H48" s="29">
        <v>223625.91</v>
      </c>
      <c r="I48" s="29">
        <f t="shared" si="0"/>
        <v>0</v>
      </c>
      <c r="J48" s="30" t="s">
        <v>1084</v>
      </c>
      <c r="K48" s="31" t="s">
        <v>480</v>
      </c>
    </row>
    <row r="49" spans="2:11">
      <c r="B49" s="25" t="s">
        <v>1003</v>
      </c>
      <c r="C49" s="25" t="s">
        <v>305</v>
      </c>
      <c r="D49" s="34" t="s">
        <v>859</v>
      </c>
      <c r="E49" s="27" t="s">
        <v>479</v>
      </c>
      <c r="F49" s="28">
        <v>44562</v>
      </c>
      <c r="G49" s="29">
        <v>363703.89</v>
      </c>
      <c r="H49" s="29">
        <v>363703.89</v>
      </c>
      <c r="I49" s="29">
        <f t="shared" si="0"/>
        <v>0</v>
      </c>
      <c r="J49" s="30" t="s">
        <v>1084</v>
      </c>
      <c r="K49" s="31" t="s">
        <v>480</v>
      </c>
    </row>
    <row r="50" spans="2:11">
      <c r="B50" s="25" t="s">
        <v>321</v>
      </c>
      <c r="C50" s="25" t="s">
        <v>81</v>
      </c>
      <c r="D50" s="34" t="s">
        <v>601</v>
      </c>
      <c r="E50" s="27" t="s">
        <v>479</v>
      </c>
      <c r="F50" s="28">
        <v>44562</v>
      </c>
      <c r="G50" s="29">
        <v>97410.89</v>
      </c>
      <c r="H50" s="29">
        <v>97410.89</v>
      </c>
      <c r="I50" s="29">
        <f t="shared" si="0"/>
        <v>0</v>
      </c>
      <c r="J50" s="30" t="s">
        <v>1084</v>
      </c>
      <c r="K50" s="31" t="s">
        <v>480</v>
      </c>
    </row>
    <row r="51" spans="2:11">
      <c r="B51" s="25" t="s">
        <v>385</v>
      </c>
      <c r="C51" s="25" t="s">
        <v>177</v>
      </c>
      <c r="D51" s="26" t="s">
        <v>705</v>
      </c>
      <c r="E51" s="27" t="s">
        <v>479</v>
      </c>
      <c r="F51" s="28">
        <v>44562</v>
      </c>
      <c r="G51" s="29">
        <v>285946.89</v>
      </c>
      <c r="H51" s="29">
        <v>285946.89</v>
      </c>
      <c r="I51" s="29">
        <f t="shared" si="0"/>
        <v>0</v>
      </c>
      <c r="J51" s="30" t="s">
        <v>1084</v>
      </c>
      <c r="K51" s="31" t="s">
        <v>480</v>
      </c>
    </row>
    <row r="52" spans="2:11">
      <c r="B52" s="25" t="s">
        <v>1434</v>
      </c>
      <c r="C52" s="25" t="s">
        <v>281</v>
      </c>
      <c r="D52" s="26" t="s">
        <v>827</v>
      </c>
      <c r="E52" s="27" t="s">
        <v>479</v>
      </c>
      <c r="F52" s="28">
        <v>44562</v>
      </c>
      <c r="G52" s="29">
        <v>4834</v>
      </c>
      <c r="H52" s="29">
        <v>4834</v>
      </c>
      <c r="I52" s="29">
        <f t="shared" si="0"/>
        <v>0</v>
      </c>
      <c r="J52" s="30" t="s">
        <v>1084</v>
      </c>
      <c r="K52" s="31" t="s">
        <v>480</v>
      </c>
    </row>
    <row r="53" spans="2:11">
      <c r="B53" s="25" t="s">
        <v>344</v>
      </c>
      <c r="C53" s="25" t="s">
        <v>115</v>
      </c>
      <c r="D53" s="26" t="s">
        <v>636</v>
      </c>
      <c r="E53" s="27" t="s">
        <v>479</v>
      </c>
      <c r="F53" s="28">
        <v>44562</v>
      </c>
      <c r="G53" s="29">
        <v>30427.53</v>
      </c>
      <c r="H53" s="29">
        <v>30427.53</v>
      </c>
      <c r="I53" s="29">
        <f t="shared" si="0"/>
        <v>0</v>
      </c>
      <c r="J53" s="30" t="s">
        <v>1084</v>
      </c>
      <c r="K53" s="31" t="s">
        <v>480</v>
      </c>
    </row>
    <row r="54" spans="2:11">
      <c r="B54" s="25" t="s">
        <v>324</v>
      </c>
      <c r="C54" s="25" t="s">
        <v>86</v>
      </c>
      <c r="D54" s="26" t="s">
        <v>608</v>
      </c>
      <c r="E54" s="27" t="s">
        <v>479</v>
      </c>
      <c r="F54" s="28">
        <v>44562</v>
      </c>
      <c r="G54" s="29">
        <v>22351.24</v>
      </c>
      <c r="H54" s="29">
        <v>22351.24</v>
      </c>
      <c r="I54" s="29">
        <f t="shared" si="0"/>
        <v>0</v>
      </c>
      <c r="J54" s="30" t="s">
        <v>1084</v>
      </c>
      <c r="K54" s="31" t="s">
        <v>480</v>
      </c>
    </row>
    <row r="55" spans="2:11">
      <c r="B55" s="25" t="s">
        <v>1254</v>
      </c>
      <c r="C55" s="25" t="s">
        <v>87</v>
      </c>
      <c r="D55" s="26" t="s">
        <v>609</v>
      </c>
      <c r="E55" s="27" t="s">
        <v>479</v>
      </c>
      <c r="F55" s="28">
        <v>44562</v>
      </c>
      <c r="G55" s="29">
        <v>2133.92</v>
      </c>
      <c r="H55" s="29">
        <v>2133.92</v>
      </c>
      <c r="I55" s="29">
        <f t="shared" si="0"/>
        <v>0</v>
      </c>
      <c r="J55" s="30" t="s">
        <v>1084</v>
      </c>
      <c r="K55" s="31" t="s">
        <v>480</v>
      </c>
    </row>
    <row r="56" spans="2:11">
      <c r="B56" s="25" t="s">
        <v>468</v>
      </c>
      <c r="C56" s="25" t="s">
        <v>290</v>
      </c>
      <c r="D56" s="34" t="s">
        <v>841</v>
      </c>
      <c r="E56" s="27" t="s">
        <v>479</v>
      </c>
      <c r="F56" s="28">
        <v>44562</v>
      </c>
      <c r="G56" s="29">
        <v>145529.68</v>
      </c>
      <c r="H56" s="29">
        <v>145529.68</v>
      </c>
      <c r="I56" s="29">
        <f t="shared" si="0"/>
        <v>0</v>
      </c>
      <c r="J56" s="30" t="s">
        <v>1084</v>
      </c>
      <c r="K56" s="31" t="s">
        <v>480</v>
      </c>
    </row>
    <row r="57" spans="2:11">
      <c r="B57" s="25" t="s">
        <v>463</v>
      </c>
      <c r="C57" s="25" t="s">
        <v>282</v>
      </c>
      <c r="D57" s="34" t="s">
        <v>828</v>
      </c>
      <c r="E57" s="27" t="s">
        <v>479</v>
      </c>
      <c r="F57" s="28">
        <v>44562</v>
      </c>
      <c r="G57" s="29">
        <v>11568.07</v>
      </c>
      <c r="H57" s="29">
        <v>11568.07</v>
      </c>
      <c r="I57" s="29">
        <f t="shared" si="0"/>
        <v>0</v>
      </c>
      <c r="J57" s="30" t="s">
        <v>1084</v>
      </c>
      <c r="K57" s="31" t="s">
        <v>480</v>
      </c>
    </row>
    <row r="58" spans="2:11">
      <c r="B58" s="25" t="s">
        <v>1004</v>
      </c>
      <c r="C58" s="25" t="s">
        <v>141</v>
      </c>
      <c r="D58" s="26" t="s">
        <v>667</v>
      </c>
      <c r="E58" s="27" t="s">
        <v>479</v>
      </c>
      <c r="F58" s="28">
        <v>44562</v>
      </c>
      <c r="G58" s="29">
        <v>5434.73</v>
      </c>
      <c r="H58" s="29">
        <v>5434.73</v>
      </c>
      <c r="I58" s="29">
        <f t="shared" si="0"/>
        <v>0</v>
      </c>
      <c r="J58" s="30" t="s">
        <v>1084</v>
      </c>
      <c r="K58" s="31" t="s">
        <v>480</v>
      </c>
    </row>
    <row r="59" spans="2:11">
      <c r="B59" s="25" t="s">
        <v>365</v>
      </c>
      <c r="C59" s="25" t="s">
        <v>144</v>
      </c>
      <c r="D59" s="26" t="s">
        <v>670</v>
      </c>
      <c r="E59" s="27" t="s">
        <v>479</v>
      </c>
      <c r="F59" s="28">
        <v>44562</v>
      </c>
      <c r="G59" s="29">
        <v>7201.36</v>
      </c>
      <c r="H59" s="29">
        <v>7201.36</v>
      </c>
      <c r="I59" s="29">
        <f t="shared" si="0"/>
        <v>0</v>
      </c>
      <c r="J59" s="30" t="s">
        <v>1084</v>
      </c>
      <c r="K59" s="31" t="s">
        <v>480</v>
      </c>
    </row>
    <row r="60" spans="2:11">
      <c r="B60" s="25" t="s">
        <v>1278</v>
      </c>
      <c r="C60" s="25" t="s">
        <v>170</v>
      </c>
      <c r="D60" s="26" t="s">
        <v>698</v>
      </c>
      <c r="E60" s="27" t="s">
        <v>479</v>
      </c>
      <c r="F60" s="28">
        <v>44562</v>
      </c>
      <c r="G60" s="29">
        <v>8773.48</v>
      </c>
      <c r="H60" s="29">
        <v>8773.48</v>
      </c>
      <c r="I60" s="29">
        <f t="shared" si="0"/>
        <v>0</v>
      </c>
      <c r="J60" s="30" t="s">
        <v>1084</v>
      </c>
      <c r="K60" s="31" t="s">
        <v>480</v>
      </c>
    </row>
    <row r="61" spans="2:11">
      <c r="B61" s="25" t="s">
        <v>382</v>
      </c>
      <c r="C61" s="25" t="s">
        <v>174</v>
      </c>
      <c r="D61" s="26" t="s">
        <v>702</v>
      </c>
      <c r="E61" s="27" t="s">
        <v>479</v>
      </c>
      <c r="F61" s="28">
        <v>44562</v>
      </c>
      <c r="G61" s="29">
        <v>37739.99</v>
      </c>
      <c r="H61" s="29">
        <v>37739.99</v>
      </c>
      <c r="I61" s="29">
        <f t="shared" si="0"/>
        <v>0</v>
      </c>
      <c r="J61" s="30" t="s">
        <v>1084</v>
      </c>
      <c r="K61" s="31" t="s">
        <v>480</v>
      </c>
    </row>
    <row r="62" spans="2:11">
      <c r="B62" s="25" t="s">
        <v>409</v>
      </c>
      <c r="C62" s="25" t="s">
        <v>206</v>
      </c>
      <c r="D62" s="26" t="s">
        <v>739</v>
      </c>
      <c r="E62" s="27" t="s">
        <v>479</v>
      </c>
      <c r="F62" s="28">
        <v>44562</v>
      </c>
      <c r="G62" s="29">
        <v>15536.61</v>
      </c>
      <c r="H62" s="29">
        <v>15536.61</v>
      </c>
      <c r="I62" s="29">
        <f t="shared" si="0"/>
        <v>0</v>
      </c>
      <c r="J62" s="30" t="s">
        <v>1084</v>
      </c>
      <c r="K62" s="31" t="s">
        <v>480</v>
      </c>
    </row>
    <row r="63" spans="2:11">
      <c r="B63" s="25" t="s">
        <v>1239</v>
      </c>
      <c r="C63" s="25" t="s">
        <v>64</v>
      </c>
      <c r="D63" s="34" t="s">
        <v>576</v>
      </c>
      <c r="E63" s="27" t="s">
        <v>479</v>
      </c>
      <c r="F63" s="28">
        <v>44562</v>
      </c>
      <c r="G63" s="29">
        <v>227040.03</v>
      </c>
      <c r="H63" s="29">
        <v>227040.03</v>
      </c>
      <c r="I63" s="29">
        <f t="shared" si="0"/>
        <v>0</v>
      </c>
      <c r="J63" s="30" t="s">
        <v>1084</v>
      </c>
      <c r="K63" s="31" t="s">
        <v>480</v>
      </c>
    </row>
    <row r="64" spans="2:11">
      <c r="B64" s="25" t="s">
        <v>353</v>
      </c>
      <c r="C64" s="25" t="s">
        <v>129</v>
      </c>
      <c r="D64" s="34" t="s">
        <v>653</v>
      </c>
      <c r="E64" s="27" t="s">
        <v>479</v>
      </c>
      <c r="F64" s="28">
        <v>44562</v>
      </c>
      <c r="G64" s="29">
        <v>258403.52</v>
      </c>
      <c r="H64" s="29">
        <v>258403.52</v>
      </c>
      <c r="I64" s="29">
        <f t="shared" si="0"/>
        <v>0</v>
      </c>
      <c r="J64" s="30" t="s">
        <v>1084</v>
      </c>
      <c r="K64" s="31" t="s">
        <v>480</v>
      </c>
    </row>
    <row r="65" spans="2:11">
      <c r="B65" s="25" t="s">
        <v>1253</v>
      </c>
      <c r="C65" s="25" t="s">
        <v>85</v>
      </c>
      <c r="D65" s="26" t="s">
        <v>607</v>
      </c>
      <c r="E65" s="27" t="s">
        <v>479</v>
      </c>
      <c r="F65" s="28">
        <v>44562</v>
      </c>
      <c r="G65" s="29">
        <v>1140.25</v>
      </c>
      <c r="H65" s="29">
        <v>1140.25</v>
      </c>
      <c r="I65" s="29">
        <f t="shared" si="0"/>
        <v>0</v>
      </c>
      <c r="J65" s="30" t="s">
        <v>1084</v>
      </c>
      <c r="K65" s="31" t="s">
        <v>480</v>
      </c>
    </row>
    <row r="66" spans="2:11">
      <c r="B66" s="25" t="s">
        <v>335</v>
      </c>
      <c r="C66" s="25" t="s">
        <v>103</v>
      </c>
      <c r="D66" s="26" t="s">
        <v>625</v>
      </c>
      <c r="E66" s="27" t="s">
        <v>479</v>
      </c>
      <c r="F66" s="28">
        <v>44562</v>
      </c>
      <c r="G66" s="29">
        <v>40786.1</v>
      </c>
      <c r="H66" s="29">
        <v>40786.1</v>
      </c>
      <c r="I66" s="29">
        <f t="shared" si="0"/>
        <v>0</v>
      </c>
      <c r="J66" s="30" t="s">
        <v>1084</v>
      </c>
      <c r="K66" s="31" t="s">
        <v>480</v>
      </c>
    </row>
    <row r="67" spans="2:11">
      <c r="B67" s="25" t="s">
        <v>357</v>
      </c>
      <c r="C67" s="25" t="s">
        <v>134</v>
      </c>
      <c r="D67" s="26" t="s">
        <v>660</v>
      </c>
      <c r="E67" s="27" t="s">
        <v>479</v>
      </c>
      <c r="F67" s="28">
        <v>44562</v>
      </c>
      <c r="G67" s="29">
        <v>613286</v>
      </c>
      <c r="H67" s="29">
        <v>613286</v>
      </c>
      <c r="I67" s="29">
        <f t="shared" si="0"/>
        <v>0</v>
      </c>
      <c r="J67" s="30" t="s">
        <v>1084</v>
      </c>
      <c r="K67" s="31" t="s">
        <v>480</v>
      </c>
    </row>
    <row r="68" spans="2:11">
      <c r="B68" s="25" t="s">
        <v>376</v>
      </c>
      <c r="C68" s="25" t="s">
        <v>163</v>
      </c>
      <c r="D68" s="26" t="s">
        <v>690</v>
      </c>
      <c r="E68" s="27" t="s">
        <v>479</v>
      </c>
      <c r="F68" s="28">
        <v>44562</v>
      </c>
      <c r="G68" s="29">
        <v>5786.63</v>
      </c>
      <c r="H68" s="29">
        <v>5786.63</v>
      </c>
      <c r="I68" s="29">
        <f t="shared" si="0"/>
        <v>0</v>
      </c>
      <c r="J68" s="30" t="s">
        <v>1084</v>
      </c>
      <c r="K68" s="31" t="s">
        <v>480</v>
      </c>
    </row>
    <row r="69" spans="2:11">
      <c r="B69" s="25" t="s">
        <v>1274</v>
      </c>
      <c r="C69" s="25" t="s">
        <v>154</v>
      </c>
      <c r="D69" s="26" t="s">
        <v>680</v>
      </c>
      <c r="E69" s="27" t="s">
        <v>479</v>
      </c>
      <c r="F69" s="28">
        <v>44562</v>
      </c>
      <c r="G69" s="29">
        <v>33069.4</v>
      </c>
      <c r="H69" s="29">
        <v>33069.4</v>
      </c>
      <c r="I69" s="29">
        <f t="shared" si="0"/>
        <v>0</v>
      </c>
      <c r="J69" s="30" t="s">
        <v>1084</v>
      </c>
      <c r="K69" s="31" t="s">
        <v>480</v>
      </c>
    </row>
    <row r="70" spans="2:11">
      <c r="B70" s="25" t="s">
        <v>396</v>
      </c>
      <c r="C70" s="25" t="s">
        <v>186</v>
      </c>
      <c r="D70" s="34" t="s">
        <v>716</v>
      </c>
      <c r="E70" s="27" t="s">
        <v>479</v>
      </c>
      <c r="F70" s="28">
        <v>44562</v>
      </c>
      <c r="G70" s="29">
        <v>32369.83</v>
      </c>
      <c r="H70" s="29">
        <v>32369.83</v>
      </c>
      <c r="I70" s="29">
        <f t="shared" si="0"/>
        <v>0</v>
      </c>
      <c r="J70" s="30" t="s">
        <v>1084</v>
      </c>
      <c r="K70" s="31" t="s">
        <v>480</v>
      </c>
    </row>
    <row r="71" spans="2:11">
      <c r="B71" s="25" t="s">
        <v>1272</v>
      </c>
      <c r="C71" s="25" t="s">
        <v>150</v>
      </c>
      <c r="D71" s="34" t="s">
        <v>676</v>
      </c>
      <c r="E71" s="27" t="s">
        <v>479</v>
      </c>
      <c r="F71" s="28">
        <v>44562</v>
      </c>
      <c r="G71" s="29">
        <v>21035.279999999999</v>
      </c>
      <c r="H71" s="29">
        <v>21035.279999999999</v>
      </c>
      <c r="I71" s="29">
        <f t="shared" ref="I71:I134" si="1">G71-H71</f>
        <v>0</v>
      </c>
      <c r="J71" s="30" t="s">
        <v>1084</v>
      </c>
      <c r="K71" s="31" t="s">
        <v>480</v>
      </c>
    </row>
    <row r="72" spans="2:11">
      <c r="B72" s="25" t="s">
        <v>414</v>
      </c>
      <c r="C72" s="25" t="s">
        <v>212</v>
      </c>
      <c r="D72" s="26" t="s">
        <v>745</v>
      </c>
      <c r="E72" s="27" t="s">
        <v>479</v>
      </c>
      <c r="F72" s="28">
        <v>44562</v>
      </c>
      <c r="G72" s="29">
        <v>115644.68</v>
      </c>
      <c r="H72" s="29">
        <v>115644.68</v>
      </c>
      <c r="I72" s="29">
        <f t="shared" si="1"/>
        <v>0</v>
      </c>
      <c r="J72" s="30" t="s">
        <v>1084</v>
      </c>
      <c r="K72" s="31" t="s">
        <v>480</v>
      </c>
    </row>
    <row r="73" spans="2:11">
      <c r="B73" s="25" t="s">
        <v>403</v>
      </c>
      <c r="C73" s="25" t="s">
        <v>194</v>
      </c>
      <c r="D73" s="26" t="s">
        <v>727</v>
      </c>
      <c r="E73" s="27" t="s">
        <v>479</v>
      </c>
      <c r="F73" s="28">
        <v>44562</v>
      </c>
      <c r="G73" s="29">
        <v>4204.2</v>
      </c>
      <c r="H73" s="29">
        <v>4204.2</v>
      </c>
      <c r="I73" s="29">
        <f t="shared" si="1"/>
        <v>0</v>
      </c>
      <c r="J73" s="30" t="s">
        <v>1084</v>
      </c>
      <c r="K73" s="31" t="s">
        <v>480</v>
      </c>
    </row>
    <row r="74" spans="2:11">
      <c r="B74" s="25" t="s">
        <v>336</v>
      </c>
      <c r="C74" s="25" t="s">
        <v>105</v>
      </c>
      <c r="D74" s="26" t="s">
        <v>627</v>
      </c>
      <c r="E74" s="27" t="s">
        <v>479</v>
      </c>
      <c r="F74" s="28">
        <v>44562</v>
      </c>
      <c r="G74" s="29">
        <v>121570.59</v>
      </c>
      <c r="H74" s="29">
        <v>121570.59</v>
      </c>
      <c r="I74" s="29">
        <f t="shared" si="1"/>
        <v>0</v>
      </c>
      <c r="J74" s="30" t="s">
        <v>1084</v>
      </c>
      <c r="K74" s="31" t="s">
        <v>480</v>
      </c>
    </row>
    <row r="75" spans="2:11">
      <c r="B75" s="25" t="s">
        <v>410</v>
      </c>
      <c r="C75" s="25" t="s">
        <v>207</v>
      </c>
      <c r="D75" s="26" t="s">
        <v>740</v>
      </c>
      <c r="E75" s="27" t="s">
        <v>479</v>
      </c>
      <c r="F75" s="28">
        <v>44562</v>
      </c>
      <c r="G75" s="29">
        <v>6356.79</v>
      </c>
      <c r="H75" s="29">
        <v>6356.79</v>
      </c>
      <c r="I75" s="29">
        <f t="shared" si="1"/>
        <v>0</v>
      </c>
      <c r="J75" s="30" t="s">
        <v>1084</v>
      </c>
      <c r="K75" s="31" t="s">
        <v>480</v>
      </c>
    </row>
    <row r="76" spans="2:11">
      <c r="B76" s="25" t="s">
        <v>369</v>
      </c>
      <c r="C76" s="25" t="s">
        <v>148</v>
      </c>
      <c r="D76" s="26" t="s">
        <v>674</v>
      </c>
      <c r="E76" s="27" t="s">
        <v>479</v>
      </c>
      <c r="F76" s="28">
        <v>44562</v>
      </c>
      <c r="G76" s="29">
        <v>2437.73</v>
      </c>
      <c r="H76" s="29">
        <v>2437.73</v>
      </c>
      <c r="I76" s="29">
        <f t="shared" si="1"/>
        <v>0</v>
      </c>
      <c r="J76" s="30" t="s">
        <v>1084</v>
      </c>
      <c r="K76" s="31" t="s">
        <v>480</v>
      </c>
    </row>
    <row r="77" spans="2:11">
      <c r="B77" s="25" t="s">
        <v>476</v>
      </c>
      <c r="C77" s="25" t="s">
        <v>1131</v>
      </c>
      <c r="D77" s="34" t="s">
        <v>860</v>
      </c>
      <c r="E77" s="27" t="s">
        <v>479</v>
      </c>
      <c r="F77" s="28">
        <v>44562</v>
      </c>
      <c r="G77" s="29">
        <v>82763.460000000006</v>
      </c>
      <c r="H77" s="29">
        <v>82763.460000000006</v>
      </c>
      <c r="I77" s="29">
        <f t="shared" si="1"/>
        <v>0</v>
      </c>
      <c r="J77" s="30" t="s">
        <v>1084</v>
      </c>
      <c r="K77" s="31" t="s">
        <v>480</v>
      </c>
    </row>
    <row r="78" spans="2:11">
      <c r="B78" s="25" t="s">
        <v>317</v>
      </c>
      <c r="C78" s="25" t="s">
        <v>76</v>
      </c>
      <c r="D78" s="34" t="s">
        <v>590</v>
      </c>
      <c r="E78" s="27" t="s">
        <v>479</v>
      </c>
      <c r="F78" s="28">
        <v>44562</v>
      </c>
      <c r="G78" s="29">
        <v>34098.46</v>
      </c>
      <c r="H78" s="29">
        <v>34098.46</v>
      </c>
      <c r="I78" s="29">
        <f t="shared" si="1"/>
        <v>0</v>
      </c>
      <c r="J78" s="30" t="s">
        <v>1084</v>
      </c>
      <c r="K78" s="31" t="s">
        <v>480</v>
      </c>
    </row>
    <row r="79" spans="2:11">
      <c r="B79" s="25" t="s">
        <v>342</v>
      </c>
      <c r="C79" s="25" t="s">
        <v>113</v>
      </c>
      <c r="D79" s="26" t="s">
        <v>634</v>
      </c>
      <c r="E79" s="27" t="s">
        <v>479</v>
      </c>
      <c r="F79" s="28">
        <v>44562</v>
      </c>
      <c r="G79" s="29">
        <v>9142.2099999999991</v>
      </c>
      <c r="H79" s="29">
        <v>9142.2099999999991</v>
      </c>
      <c r="I79" s="29">
        <f t="shared" si="1"/>
        <v>0</v>
      </c>
      <c r="J79" s="30" t="s">
        <v>1084</v>
      </c>
      <c r="K79" s="31" t="s">
        <v>480</v>
      </c>
    </row>
    <row r="80" spans="2:11">
      <c r="B80" s="25" t="s">
        <v>1430</v>
      </c>
      <c r="C80" s="25" t="s">
        <v>1126</v>
      </c>
      <c r="D80" s="26" t="s">
        <v>63</v>
      </c>
      <c r="E80" s="27" t="s">
        <v>479</v>
      </c>
      <c r="F80" s="28">
        <v>44562</v>
      </c>
      <c r="G80" s="29">
        <v>225439.11</v>
      </c>
      <c r="H80" s="29">
        <v>225439.11</v>
      </c>
      <c r="I80" s="29">
        <f t="shared" si="1"/>
        <v>0</v>
      </c>
      <c r="J80" s="30" t="s">
        <v>1084</v>
      </c>
      <c r="K80" s="31" t="s">
        <v>480</v>
      </c>
    </row>
    <row r="81" spans="2:11">
      <c r="B81" s="25" t="s">
        <v>1413</v>
      </c>
      <c r="C81" s="25" t="s">
        <v>515</v>
      </c>
      <c r="D81" s="26" t="s">
        <v>685</v>
      </c>
      <c r="E81" s="27" t="s">
        <v>479</v>
      </c>
      <c r="F81" s="28">
        <v>44562</v>
      </c>
      <c r="G81" s="29">
        <v>4726.95</v>
      </c>
      <c r="H81" s="29">
        <v>4726.95</v>
      </c>
      <c r="I81" s="29">
        <f t="shared" si="1"/>
        <v>0</v>
      </c>
      <c r="J81" s="30" t="s">
        <v>1084</v>
      </c>
      <c r="K81" s="31" t="s">
        <v>480</v>
      </c>
    </row>
    <row r="82" spans="2:11">
      <c r="B82" s="25" t="s">
        <v>556</v>
      </c>
      <c r="C82" s="25" t="s">
        <v>532</v>
      </c>
      <c r="D82" s="26" t="s">
        <v>858</v>
      </c>
      <c r="E82" s="27" t="s">
        <v>479</v>
      </c>
      <c r="F82" s="28">
        <v>44562</v>
      </c>
      <c r="G82" s="29">
        <v>1392.87</v>
      </c>
      <c r="H82" s="29">
        <v>0</v>
      </c>
      <c r="I82" s="29">
        <f t="shared" si="1"/>
        <v>1392.87</v>
      </c>
      <c r="J82" s="30" t="s">
        <v>16</v>
      </c>
      <c r="K82" s="31" t="s">
        <v>480</v>
      </c>
    </row>
    <row r="83" spans="2:11">
      <c r="B83" s="25" t="s">
        <v>1320</v>
      </c>
      <c r="C83" s="25" t="s">
        <v>1050</v>
      </c>
      <c r="D83" s="26" t="s">
        <v>1045</v>
      </c>
      <c r="E83" s="27" t="s">
        <v>479</v>
      </c>
      <c r="F83" s="28">
        <v>44562</v>
      </c>
      <c r="G83" s="29">
        <v>21560.66</v>
      </c>
      <c r="H83" s="29">
        <v>21560.66</v>
      </c>
      <c r="I83" s="29">
        <f t="shared" si="1"/>
        <v>0</v>
      </c>
      <c r="J83" s="30" t="s">
        <v>1084</v>
      </c>
      <c r="K83" s="31" t="s">
        <v>480</v>
      </c>
    </row>
    <row r="84" spans="2:11">
      <c r="B84" s="25" t="s">
        <v>377</v>
      </c>
      <c r="C84" s="25" t="s">
        <v>164</v>
      </c>
      <c r="D84" s="34" t="s">
        <v>691</v>
      </c>
      <c r="E84" s="27" t="s">
        <v>479</v>
      </c>
      <c r="F84" s="28">
        <v>44562</v>
      </c>
      <c r="G84" s="29">
        <v>2988.46</v>
      </c>
      <c r="H84" s="29">
        <v>2988.46</v>
      </c>
      <c r="I84" s="29">
        <f t="shared" si="1"/>
        <v>0</v>
      </c>
      <c r="J84" s="30" t="s">
        <v>1084</v>
      </c>
      <c r="K84" s="31" t="s">
        <v>480</v>
      </c>
    </row>
    <row r="85" spans="2:11">
      <c r="B85" s="25" t="s">
        <v>1275</v>
      </c>
      <c r="C85" s="25" t="s">
        <v>162</v>
      </c>
      <c r="D85" s="34" t="s">
        <v>689</v>
      </c>
      <c r="E85" s="27" t="s">
        <v>479</v>
      </c>
      <c r="F85" s="28">
        <v>44562</v>
      </c>
      <c r="G85" s="29">
        <v>17050.560000000001</v>
      </c>
      <c r="H85" s="29">
        <v>17050.560000000001</v>
      </c>
      <c r="I85" s="29">
        <f t="shared" si="1"/>
        <v>0</v>
      </c>
      <c r="J85" s="30" t="s">
        <v>1084</v>
      </c>
      <c r="K85" s="31" t="s">
        <v>480</v>
      </c>
    </row>
    <row r="86" spans="2:11">
      <c r="B86" s="25" t="s">
        <v>538</v>
      </c>
      <c r="C86" s="25" t="s">
        <v>508</v>
      </c>
      <c r="D86" s="26" t="s">
        <v>598</v>
      </c>
      <c r="E86" s="27" t="s">
        <v>479</v>
      </c>
      <c r="F86" s="28">
        <v>44562</v>
      </c>
      <c r="G86" s="29">
        <v>6528.55</v>
      </c>
      <c r="H86" s="29">
        <v>6528.55</v>
      </c>
      <c r="I86" s="29">
        <f t="shared" si="1"/>
        <v>0</v>
      </c>
      <c r="J86" s="30" t="s">
        <v>1084</v>
      </c>
      <c r="K86" s="31" t="s">
        <v>480</v>
      </c>
    </row>
    <row r="87" spans="2:11">
      <c r="B87" s="25" t="s">
        <v>392</v>
      </c>
      <c r="C87" s="25" t="s">
        <v>182</v>
      </c>
      <c r="D87" s="26" t="s">
        <v>712</v>
      </c>
      <c r="E87" s="27" t="s">
        <v>479</v>
      </c>
      <c r="F87" s="28">
        <v>44562</v>
      </c>
      <c r="G87" s="29">
        <v>93703.57</v>
      </c>
      <c r="H87" s="29">
        <v>93703.57</v>
      </c>
      <c r="I87" s="29">
        <f t="shared" si="1"/>
        <v>0</v>
      </c>
      <c r="J87" s="30" t="s">
        <v>1084</v>
      </c>
      <c r="K87" s="31" t="s">
        <v>480</v>
      </c>
    </row>
    <row r="88" spans="2:11">
      <c r="B88" s="25" t="s">
        <v>338</v>
      </c>
      <c r="C88" s="25" t="s">
        <v>1129</v>
      </c>
      <c r="D88" s="26" t="s">
        <v>629</v>
      </c>
      <c r="E88" s="27" t="s">
        <v>479</v>
      </c>
      <c r="F88" s="28">
        <v>44562</v>
      </c>
      <c r="G88" s="29">
        <v>32342.39</v>
      </c>
      <c r="H88" s="29">
        <v>32342.39</v>
      </c>
      <c r="I88" s="29">
        <f t="shared" si="1"/>
        <v>0</v>
      </c>
      <c r="J88" s="30" t="s">
        <v>1084</v>
      </c>
      <c r="K88" s="31" t="s">
        <v>480</v>
      </c>
    </row>
    <row r="89" spans="2:11">
      <c r="B89" s="25" t="s">
        <v>1307</v>
      </c>
      <c r="C89" s="25" t="s">
        <v>251</v>
      </c>
      <c r="D89" s="26" t="s">
        <v>791</v>
      </c>
      <c r="E89" s="27" t="s">
        <v>479</v>
      </c>
      <c r="F89" s="28">
        <v>44562</v>
      </c>
      <c r="G89" s="29">
        <v>4031.51</v>
      </c>
      <c r="H89" s="29">
        <v>4031.51</v>
      </c>
      <c r="I89" s="29">
        <f t="shared" si="1"/>
        <v>0</v>
      </c>
      <c r="J89" s="30" t="s">
        <v>1084</v>
      </c>
      <c r="K89" s="31" t="s">
        <v>480</v>
      </c>
    </row>
    <row r="90" spans="2:11">
      <c r="B90" s="25" t="s">
        <v>356</v>
      </c>
      <c r="C90" s="25" t="s">
        <v>132</v>
      </c>
      <c r="D90" s="26" t="s">
        <v>657</v>
      </c>
      <c r="E90" s="27" t="s">
        <v>479</v>
      </c>
      <c r="F90" s="28">
        <v>44562</v>
      </c>
      <c r="G90" s="29">
        <v>3076.88</v>
      </c>
      <c r="H90" s="29">
        <v>3076.88</v>
      </c>
      <c r="I90" s="29">
        <f t="shared" si="1"/>
        <v>0</v>
      </c>
      <c r="J90" s="30" t="s">
        <v>1084</v>
      </c>
      <c r="K90" s="31" t="s">
        <v>480</v>
      </c>
    </row>
    <row r="91" spans="2:11">
      <c r="B91" s="25" t="s">
        <v>1423</v>
      </c>
      <c r="C91" s="25" t="s">
        <v>887</v>
      </c>
      <c r="D91" s="34" t="s">
        <v>883</v>
      </c>
      <c r="E91" s="27" t="s">
        <v>479</v>
      </c>
      <c r="F91" s="28">
        <v>44562</v>
      </c>
      <c r="G91" s="29">
        <v>10386.31</v>
      </c>
      <c r="H91" s="29">
        <v>10386.31</v>
      </c>
      <c r="I91" s="29">
        <f t="shared" si="1"/>
        <v>0</v>
      </c>
      <c r="J91" s="30" t="s">
        <v>1084</v>
      </c>
      <c r="K91" s="31" t="s">
        <v>480</v>
      </c>
    </row>
    <row r="92" spans="2:11">
      <c r="B92" s="25" t="s">
        <v>309</v>
      </c>
      <c r="C92" s="25" t="s">
        <v>65</v>
      </c>
      <c r="D92" s="34" t="s">
        <v>577</v>
      </c>
      <c r="E92" s="27" t="s">
        <v>479</v>
      </c>
      <c r="F92" s="28">
        <v>44562</v>
      </c>
      <c r="G92" s="29">
        <v>3541.66</v>
      </c>
      <c r="H92" s="29">
        <v>3541.66</v>
      </c>
      <c r="I92" s="29">
        <f t="shared" si="1"/>
        <v>0</v>
      </c>
      <c r="J92" s="30" t="s">
        <v>1084</v>
      </c>
      <c r="K92" s="31" t="s">
        <v>480</v>
      </c>
    </row>
    <row r="93" spans="2:11">
      <c r="B93" s="25" t="s">
        <v>334</v>
      </c>
      <c r="C93" s="25" t="s">
        <v>101</v>
      </c>
      <c r="D93" s="26" t="s">
        <v>623</v>
      </c>
      <c r="E93" s="27" t="s">
        <v>479</v>
      </c>
      <c r="F93" s="28">
        <v>44562</v>
      </c>
      <c r="G93" s="29">
        <v>12757.54</v>
      </c>
      <c r="H93" s="29">
        <v>12757.54</v>
      </c>
      <c r="I93" s="29">
        <f t="shared" si="1"/>
        <v>0</v>
      </c>
      <c r="J93" s="30" t="s">
        <v>1084</v>
      </c>
      <c r="K93" s="31" t="s">
        <v>480</v>
      </c>
    </row>
    <row r="94" spans="2:11">
      <c r="B94" s="25" t="s">
        <v>1429</v>
      </c>
      <c r="C94" s="25" t="s">
        <v>1128</v>
      </c>
      <c r="D94" s="26" t="s">
        <v>718</v>
      </c>
      <c r="E94" s="27" t="s">
        <v>479</v>
      </c>
      <c r="F94" s="28">
        <v>44562</v>
      </c>
      <c r="G94" s="29">
        <v>113124.37</v>
      </c>
      <c r="H94" s="29">
        <v>113124.37</v>
      </c>
      <c r="I94" s="29">
        <f t="shared" si="1"/>
        <v>0</v>
      </c>
      <c r="J94" s="30" t="s">
        <v>1084</v>
      </c>
      <c r="K94" s="31" t="s">
        <v>480</v>
      </c>
    </row>
    <row r="95" spans="2:11">
      <c r="B95" s="25" t="s">
        <v>1431</v>
      </c>
      <c r="C95" s="25" t="s">
        <v>1127</v>
      </c>
      <c r="D95" s="26" t="s">
        <v>719</v>
      </c>
      <c r="E95" s="27" t="s">
        <v>479</v>
      </c>
      <c r="F95" s="28">
        <v>44562</v>
      </c>
      <c r="G95" s="29">
        <v>75172.75</v>
      </c>
      <c r="H95" s="29">
        <v>75172.75</v>
      </c>
      <c r="I95" s="29">
        <f t="shared" si="1"/>
        <v>0</v>
      </c>
      <c r="J95" s="30" t="s">
        <v>1084</v>
      </c>
      <c r="K95" s="31" t="s">
        <v>480</v>
      </c>
    </row>
    <row r="96" spans="2:11">
      <c r="B96" s="25" t="s">
        <v>330</v>
      </c>
      <c r="C96" s="25" t="s">
        <v>94</v>
      </c>
      <c r="D96" s="26" t="s">
        <v>616</v>
      </c>
      <c r="E96" s="27" t="s">
        <v>479</v>
      </c>
      <c r="F96" s="28">
        <v>44562</v>
      </c>
      <c r="G96" s="29">
        <v>192488.86</v>
      </c>
      <c r="H96" s="29">
        <v>192488.86</v>
      </c>
      <c r="I96" s="29">
        <f t="shared" si="1"/>
        <v>0</v>
      </c>
      <c r="J96" s="30" t="s">
        <v>1084</v>
      </c>
      <c r="K96" s="31" t="s">
        <v>480</v>
      </c>
    </row>
    <row r="97" spans="2:11">
      <c r="B97" s="25" t="s">
        <v>329</v>
      </c>
      <c r="C97" s="25" t="s">
        <v>93</v>
      </c>
      <c r="D97" s="26" t="s">
        <v>615</v>
      </c>
      <c r="E97" s="27" t="s">
        <v>479</v>
      </c>
      <c r="F97" s="28">
        <v>44562</v>
      </c>
      <c r="G97" s="29">
        <v>784939.76</v>
      </c>
      <c r="H97" s="29">
        <v>784939.76</v>
      </c>
      <c r="I97" s="29">
        <f t="shared" si="1"/>
        <v>0</v>
      </c>
      <c r="J97" s="30" t="s">
        <v>1084</v>
      </c>
      <c r="K97" s="31" t="s">
        <v>480</v>
      </c>
    </row>
    <row r="98" spans="2:11">
      <c r="B98" s="25" t="s">
        <v>1246</v>
      </c>
      <c r="C98" s="25" t="s">
        <v>565</v>
      </c>
      <c r="D98" s="34" t="s">
        <v>588</v>
      </c>
      <c r="E98" s="27" t="s">
        <v>479</v>
      </c>
      <c r="F98" s="28">
        <v>44562</v>
      </c>
      <c r="G98" s="29">
        <v>13264.69</v>
      </c>
      <c r="H98" s="29">
        <v>13264.69</v>
      </c>
      <c r="I98" s="29">
        <f t="shared" si="1"/>
        <v>0</v>
      </c>
      <c r="J98" s="30" t="s">
        <v>1084</v>
      </c>
      <c r="K98" s="31" t="s">
        <v>480</v>
      </c>
    </row>
    <row r="99" spans="2:11">
      <c r="B99" s="25" t="s">
        <v>475</v>
      </c>
      <c r="C99" s="25" t="s">
        <v>304</v>
      </c>
      <c r="D99" s="34" t="s">
        <v>857</v>
      </c>
      <c r="E99" s="27" t="s">
        <v>479</v>
      </c>
      <c r="F99" s="28">
        <v>44562</v>
      </c>
      <c r="G99" s="29">
        <v>2294.1999999999998</v>
      </c>
      <c r="H99" s="29">
        <v>2294.1999999999998</v>
      </c>
      <c r="I99" s="29">
        <f t="shared" si="1"/>
        <v>0</v>
      </c>
      <c r="J99" s="30" t="s">
        <v>1084</v>
      </c>
      <c r="K99" s="31" t="s">
        <v>480</v>
      </c>
    </row>
    <row r="100" spans="2:11">
      <c r="B100" s="25" t="s">
        <v>469</v>
      </c>
      <c r="C100" s="25" t="s">
        <v>291</v>
      </c>
      <c r="D100" s="26" t="s">
        <v>842</v>
      </c>
      <c r="E100" s="27" t="s">
        <v>479</v>
      </c>
      <c r="F100" s="28">
        <v>44562</v>
      </c>
      <c r="G100" s="29">
        <v>47577.4</v>
      </c>
      <c r="H100" s="29">
        <v>47577.4</v>
      </c>
      <c r="I100" s="29">
        <f t="shared" si="1"/>
        <v>0</v>
      </c>
      <c r="J100" s="30" t="s">
        <v>1084</v>
      </c>
      <c r="K100" s="31" t="s">
        <v>480</v>
      </c>
    </row>
    <row r="101" spans="2:11">
      <c r="B101" s="25" t="s">
        <v>343</v>
      </c>
      <c r="C101" s="25" t="s">
        <v>114</v>
      </c>
      <c r="D101" s="26" t="s">
        <v>635</v>
      </c>
      <c r="E101" s="27" t="s">
        <v>479</v>
      </c>
      <c r="F101" s="28">
        <v>44562</v>
      </c>
      <c r="G101" s="29">
        <v>303830.84000000003</v>
      </c>
      <c r="H101" s="29">
        <v>303830.84000000003</v>
      </c>
      <c r="I101" s="29">
        <f t="shared" si="1"/>
        <v>0</v>
      </c>
      <c r="J101" s="30" t="s">
        <v>1084</v>
      </c>
      <c r="K101" s="31" t="s">
        <v>480</v>
      </c>
    </row>
    <row r="102" spans="2:11">
      <c r="B102" s="25" t="s">
        <v>340</v>
      </c>
      <c r="C102" s="25" t="s">
        <v>110</v>
      </c>
      <c r="D102" s="26" t="s">
        <v>631</v>
      </c>
      <c r="E102" s="27" t="s">
        <v>479</v>
      </c>
      <c r="F102" s="28">
        <v>44562</v>
      </c>
      <c r="G102" s="29">
        <v>2510.9499999999998</v>
      </c>
      <c r="H102" s="29">
        <v>2510.9499999999998</v>
      </c>
      <c r="I102" s="29">
        <f t="shared" si="1"/>
        <v>0</v>
      </c>
      <c r="J102" s="30" t="s">
        <v>1084</v>
      </c>
      <c r="K102" s="31" t="s">
        <v>480</v>
      </c>
    </row>
    <row r="103" spans="2:11">
      <c r="B103" s="25" t="s">
        <v>557</v>
      </c>
      <c r="C103" s="25" t="s">
        <v>533</v>
      </c>
      <c r="D103" s="26" t="s">
        <v>862</v>
      </c>
      <c r="E103" s="27" t="s">
        <v>479</v>
      </c>
      <c r="F103" s="28">
        <v>44562</v>
      </c>
      <c r="G103" s="29">
        <v>5389.32</v>
      </c>
      <c r="H103" s="29">
        <v>5389.32</v>
      </c>
      <c r="I103" s="29">
        <f t="shared" si="1"/>
        <v>0</v>
      </c>
      <c r="J103" s="30" t="s">
        <v>1084</v>
      </c>
      <c r="K103" s="31" t="s">
        <v>480</v>
      </c>
    </row>
    <row r="104" spans="2:11">
      <c r="B104" s="25" t="s">
        <v>459</v>
      </c>
      <c r="C104" s="25" t="s">
        <v>277</v>
      </c>
      <c r="D104" s="26" t="s">
        <v>821</v>
      </c>
      <c r="E104" s="27" t="s">
        <v>479</v>
      </c>
      <c r="F104" s="28">
        <v>44562</v>
      </c>
      <c r="G104" s="29">
        <v>11865.67</v>
      </c>
      <c r="H104" s="29">
        <v>11865.67</v>
      </c>
      <c r="I104" s="29">
        <f t="shared" si="1"/>
        <v>0</v>
      </c>
      <c r="J104" s="30" t="s">
        <v>1084</v>
      </c>
      <c r="K104" s="31" t="s">
        <v>480</v>
      </c>
    </row>
    <row r="105" spans="2:11">
      <c r="B105" s="25" t="s">
        <v>432</v>
      </c>
      <c r="C105" s="25" t="s">
        <v>240</v>
      </c>
      <c r="D105" s="34" t="s">
        <v>775</v>
      </c>
      <c r="E105" s="27" t="s">
        <v>479</v>
      </c>
      <c r="F105" s="28">
        <v>44562</v>
      </c>
      <c r="G105" s="29">
        <v>18417.95</v>
      </c>
      <c r="H105" s="29">
        <v>18417.95</v>
      </c>
      <c r="I105" s="29">
        <f t="shared" si="1"/>
        <v>0</v>
      </c>
      <c r="J105" s="30" t="s">
        <v>1084</v>
      </c>
      <c r="K105" s="31" t="s">
        <v>480</v>
      </c>
    </row>
    <row r="106" spans="2:11">
      <c r="B106" s="25" t="s">
        <v>1265</v>
      </c>
      <c r="C106" s="25" t="s">
        <v>133</v>
      </c>
      <c r="D106" s="34" t="s">
        <v>658</v>
      </c>
      <c r="E106" s="27" t="s">
        <v>479</v>
      </c>
      <c r="F106" s="28">
        <v>44562</v>
      </c>
      <c r="G106" s="29">
        <v>3156.87</v>
      </c>
      <c r="H106" s="29">
        <v>3156.87</v>
      </c>
      <c r="I106" s="29">
        <f t="shared" si="1"/>
        <v>0</v>
      </c>
      <c r="J106" s="30" t="s">
        <v>1084</v>
      </c>
      <c r="K106" s="31" t="s">
        <v>480</v>
      </c>
    </row>
    <row r="107" spans="2:11">
      <c r="B107" s="25" t="s">
        <v>1416</v>
      </c>
      <c r="C107" s="25" t="s">
        <v>195</v>
      </c>
      <c r="D107" s="26" t="s">
        <v>728</v>
      </c>
      <c r="E107" s="27" t="s">
        <v>479</v>
      </c>
      <c r="F107" s="28">
        <v>44562</v>
      </c>
      <c r="G107" s="29">
        <v>13392.56</v>
      </c>
      <c r="H107" s="29">
        <v>13392.56</v>
      </c>
      <c r="I107" s="29">
        <f t="shared" si="1"/>
        <v>0</v>
      </c>
      <c r="J107" s="30" t="s">
        <v>1084</v>
      </c>
      <c r="K107" s="31" t="s">
        <v>480</v>
      </c>
    </row>
    <row r="108" spans="2:11">
      <c r="B108" s="25" t="s">
        <v>406</v>
      </c>
      <c r="C108" s="25" t="s">
        <v>201</v>
      </c>
      <c r="D108" s="26" t="s">
        <v>734</v>
      </c>
      <c r="E108" s="27" t="s">
        <v>479</v>
      </c>
      <c r="F108" s="28">
        <v>44562</v>
      </c>
      <c r="G108" s="29">
        <v>2207.1</v>
      </c>
      <c r="H108" s="29">
        <v>2207.1</v>
      </c>
      <c r="I108" s="29">
        <f t="shared" si="1"/>
        <v>0</v>
      </c>
      <c r="J108" s="30" t="s">
        <v>1084</v>
      </c>
      <c r="K108" s="31" t="s">
        <v>480</v>
      </c>
    </row>
    <row r="109" spans="2:11">
      <c r="B109" s="25" t="s">
        <v>1264</v>
      </c>
      <c r="C109" s="25" t="s">
        <v>131</v>
      </c>
      <c r="D109" s="26" t="s">
        <v>656</v>
      </c>
      <c r="E109" s="27" t="s">
        <v>479</v>
      </c>
      <c r="F109" s="28">
        <v>44562</v>
      </c>
      <c r="G109" s="29">
        <v>5171.21</v>
      </c>
      <c r="H109" s="29">
        <v>5171.21</v>
      </c>
      <c r="I109" s="29">
        <f t="shared" si="1"/>
        <v>0</v>
      </c>
      <c r="J109" s="30" t="s">
        <v>1084</v>
      </c>
      <c r="K109" s="31" t="s">
        <v>480</v>
      </c>
    </row>
    <row r="110" spans="2:11">
      <c r="B110" s="25" t="s">
        <v>549</v>
      </c>
      <c r="C110" s="25" t="s">
        <v>524</v>
      </c>
      <c r="D110" s="26" t="s">
        <v>790</v>
      </c>
      <c r="E110" s="27" t="s">
        <v>479</v>
      </c>
      <c r="F110" s="28">
        <v>44562</v>
      </c>
      <c r="G110" s="29">
        <v>12629.82</v>
      </c>
      <c r="H110" s="29">
        <v>12629.82</v>
      </c>
      <c r="I110" s="29">
        <f t="shared" si="1"/>
        <v>0</v>
      </c>
      <c r="J110" s="30" t="s">
        <v>1084</v>
      </c>
      <c r="K110" s="31" t="s">
        <v>480</v>
      </c>
    </row>
    <row r="111" spans="2:11">
      <c r="B111" s="25" t="s">
        <v>394</v>
      </c>
      <c r="C111" s="25" t="s">
        <v>184</v>
      </c>
      <c r="D111" s="26" t="s">
        <v>714</v>
      </c>
      <c r="E111" s="27" t="s">
        <v>479</v>
      </c>
      <c r="F111" s="28">
        <v>44562</v>
      </c>
      <c r="G111" s="29">
        <v>94530.5</v>
      </c>
      <c r="H111" s="29">
        <v>94530.5</v>
      </c>
      <c r="I111" s="29">
        <f t="shared" si="1"/>
        <v>0</v>
      </c>
      <c r="J111" s="30" t="s">
        <v>1084</v>
      </c>
      <c r="K111" s="31" t="s">
        <v>480</v>
      </c>
    </row>
    <row r="112" spans="2:11">
      <c r="B112" s="25" t="s">
        <v>1261</v>
      </c>
      <c r="C112" s="25" t="s">
        <v>118</v>
      </c>
      <c r="D112" s="34" t="s">
        <v>640</v>
      </c>
      <c r="E112" s="27" t="s">
        <v>479</v>
      </c>
      <c r="F112" s="28">
        <v>44562</v>
      </c>
      <c r="G112" s="29">
        <v>15179.64</v>
      </c>
      <c r="H112" s="29">
        <v>15179.64</v>
      </c>
      <c r="I112" s="29">
        <f t="shared" si="1"/>
        <v>0</v>
      </c>
      <c r="J112" s="30" t="s">
        <v>1084</v>
      </c>
      <c r="K112" s="31" t="s">
        <v>480</v>
      </c>
    </row>
    <row r="113" spans="2:11">
      <c r="B113" s="25" t="s">
        <v>1144</v>
      </c>
      <c r="C113" s="25" t="s">
        <v>566</v>
      </c>
      <c r="D113" s="34" t="s">
        <v>595</v>
      </c>
      <c r="E113" s="27" t="s">
        <v>479</v>
      </c>
      <c r="F113" s="28">
        <v>44562</v>
      </c>
      <c r="G113" s="29">
        <v>16576.099999999999</v>
      </c>
      <c r="H113" s="29">
        <v>16576.099999999999</v>
      </c>
      <c r="I113" s="29">
        <f t="shared" si="1"/>
        <v>0</v>
      </c>
      <c r="J113" s="30" t="s">
        <v>1084</v>
      </c>
      <c r="K113" s="31" t="s">
        <v>480</v>
      </c>
    </row>
    <row r="114" spans="2:11">
      <c r="B114" s="25" t="s">
        <v>1145</v>
      </c>
      <c r="C114" s="25" t="s">
        <v>567</v>
      </c>
      <c r="D114" s="26" t="s">
        <v>596</v>
      </c>
      <c r="E114" s="27" t="s">
        <v>479</v>
      </c>
      <c r="F114" s="28">
        <v>44562</v>
      </c>
      <c r="G114" s="29">
        <v>16620.91</v>
      </c>
      <c r="H114" s="29">
        <v>16620.91</v>
      </c>
      <c r="I114" s="29">
        <f t="shared" si="1"/>
        <v>0</v>
      </c>
      <c r="J114" s="30" t="s">
        <v>1084</v>
      </c>
      <c r="K114" s="31" t="s">
        <v>480</v>
      </c>
    </row>
    <row r="115" spans="2:11">
      <c r="B115" s="25" t="s">
        <v>416</v>
      </c>
      <c r="C115" s="25" t="s">
        <v>215</v>
      </c>
      <c r="D115" s="26" t="s">
        <v>747</v>
      </c>
      <c r="E115" s="27" t="s">
        <v>479</v>
      </c>
      <c r="F115" s="28">
        <v>44562</v>
      </c>
      <c r="G115" s="29">
        <v>15941.42</v>
      </c>
      <c r="H115" s="29">
        <v>15941.42</v>
      </c>
      <c r="I115" s="29">
        <f t="shared" si="1"/>
        <v>0</v>
      </c>
      <c r="J115" s="30" t="s">
        <v>1084</v>
      </c>
      <c r="K115" s="31" t="s">
        <v>480</v>
      </c>
    </row>
    <row r="116" spans="2:11">
      <c r="B116" s="25" t="s">
        <v>323</v>
      </c>
      <c r="C116" s="25" t="s">
        <v>1054</v>
      </c>
      <c r="D116" s="26" t="s">
        <v>606</v>
      </c>
      <c r="E116" s="27" t="s">
        <v>479</v>
      </c>
      <c r="F116" s="28">
        <v>44562</v>
      </c>
      <c r="G116" s="29">
        <v>164559.76999999999</v>
      </c>
      <c r="H116" s="29">
        <v>164559.76999999999</v>
      </c>
      <c r="I116" s="29">
        <f t="shared" si="1"/>
        <v>0</v>
      </c>
      <c r="J116" s="30" t="s">
        <v>1084</v>
      </c>
      <c r="K116" s="31" t="s">
        <v>480</v>
      </c>
    </row>
    <row r="117" spans="2:11">
      <c r="B117" s="25" t="s">
        <v>310</v>
      </c>
      <c r="C117" s="25" t="s">
        <v>66</v>
      </c>
      <c r="D117" s="26" t="s">
        <v>578</v>
      </c>
      <c r="E117" s="27" t="s">
        <v>479</v>
      </c>
      <c r="F117" s="28">
        <v>44562</v>
      </c>
      <c r="G117" s="29">
        <v>4681.08</v>
      </c>
      <c r="H117" s="29">
        <v>4681.08</v>
      </c>
      <c r="I117" s="29">
        <f t="shared" si="1"/>
        <v>0</v>
      </c>
      <c r="J117" s="30" t="s">
        <v>1084</v>
      </c>
      <c r="K117" s="31" t="s">
        <v>480</v>
      </c>
    </row>
    <row r="118" spans="2:11">
      <c r="B118" s="25" t="s">
        <v>1325</v>
      </c>
      <c r="C118" s="25" t="s">
        <v>287</v>
      </c>
      <c r="D118" s="26" t="s">
        <v>837</v>
      </c>
      <c r="E118" s="27" t="s">
        <v>479</v>
      </c>
      <c r="F118" s="28">
        <v>44562</v>
      </c>
      <c r="G118" s="29">
        <v>40046.199999999997</v>
      </c>
      <c r="H118" s="29">
        <v>40046.199999999997</v>
      </c>
      <c r="I118" s="29">
        <f t="shared" si="1"/>
        <v>0</v>
      </c>
      <c r="J118" s="30" t="s">
        <v>1084</v>
      </c>
      <c r="K118" s="31" t="s">
        <v>480</v>
      </c>
    </row>
    <row r="119" spans="2:11">
      <c r="B119" s="25" t="s">
        <v>467</v>
      </c>
      <c r="C119" s="25" t="s">
        <v>289</v>
      </c>
      <c r="D119" s="34" t="s">
        <v>840</v>
      </c>
      <c r="E119" s="27" t="s">
        <v>479</v>
      </c>
      <c r="F119" s="28">
        <v>44562</v>
      </c>
      <c r="G119" s="29">
        <v>5114.6400000000003</v>
      </c>
      <c r="H119" s="29">
        <v>5114.6400000000003</v>
      </c>
      <c r="I119" s="29">
        <f t="shared" si="1"/>
        <v>0</v>
      </c>
      <c r="J119" s="30" t="s">
        <v>1084</v>
      </c>
      <c r="K119" s="31" t="s">
        <v>480</v>
      </c>
    </row>
    <row r="120" spans="2:11">
      <c r="B120" s="25" t="s">
        <v>52</v>
      </c>
      <c r="C120" s="25" t="s">
        <v>286</v>
      </c>
      <c r="D120" s="34" t="s">
        <v>835</v>
      </c>
      <c r="E120" s="27" t="s">
        <v>479</v>
      </c>
      <c r="F120" s="28">
        <v>44562</v>
      </c>
      <c r="G120" s="29">
        <v>12961.18</v>
      </c>
      <c r="H120" s="29">
        <v>12961.18</v>
      </c>
      <c r="I120" s="29">
        <f t="shared" si="1"/>
        <v>0</v>
      </c>
      <c r="J120" s="30" t="s">
        <v>1084</v>
      </c>
      <c r="K120" s="31" t="s">
        <v>480</v>
      </c>
    </row>
    <row r="121" spans="2:11">
      <c r="B121" s="25" t="s">
        <v>1269</v>
      </c>
      <c r="C121" s="25" t="s">
        <v>1130</v>
      </c>
      <c r="D121" s="26" t="s">
        <v>613</v>
      </c>
      <c r="E121" s="27" t="s">
        <v>479</v>
      </c>
      <c r="F121" s="28">
        <v>44562</v>
      </c>
      <c r="G121" s="29">
        <v>21447.16</v>
      </c>
      <c r="H121" s="29">
        <v>21447.16</v>
      </c>
      <c r="I121" s="29">
        <f t="shared" si="1"/>
        <v>0</v>
      </c>
      <c r="J121" s="30" t="s">
        <v>1084</v>
      </c>
      <c r="K121" s="31" t="s">
        <v>480</v>
      </c>
    </row>
    <row r="122" spans="2:11">
      <c r="B122" s="25" t="s">
        <v>1002</v>
      </c>
      <c r="C122" s="25" t="s">
        <v>981</v>
      </c>
      <c r="D122" s="26" t="s">
        <v>978</v>
      </c>
      <c r="E122" s="27" t="s">
        <v>479</v>
      </c>
      <c r="F122" s="28">
        <v>44562</v>
      </c>
      <c r="G122" s="29">
        <v>18140.240000000002</v>
      </c>
      <c r="H122" s="29">
        <v>18140.240000000002</v>
      </c>
      <c r="I122" s="29">
        <f t="shared" si="1"/>
        <v>0</v>
      </c>
      <c r="J122" s="30" t="s">
        <v>1084</v>
      </c>
      <c r="K122" s="31" t="s">
        <v>480</v>
      </c>
    </row>
    <row r="123" spans="2:11">
      <c r="B123" s="25" t="s">
        <v>319</v>
      </c>
      <c r="C123" s="25" t="s">
        <v>78</v>
      </c>
      <c r="D123" s="26" t="s">
        <v>592</v>
      </c>
      <c r="E123" s="27" t="s">
        <v>479</v>
      </c>
      <c r="F123" s="28">
        <v>44562</v>
      </c>
      <c r="G123" s="29">
        <v>8241.8700000000008</v>
      </c>
      <c r="H123" s="29">
        <v>8241.8700000000008</v>
      </c>
      <c r="I123" s="29">
        <f t="shared" si="1"/>
        <v>0</v>
      </c>
      <c r="J123" s="30" t="s">
        <v>1084</v>
      </c>
      <c r="K123" s="31" t="s">
        <v>480</v>
      </c>
    </row>
    <row r="124" spans="2:11">
      <c r="B124" s="25" t="s">
        <v>1291</v>
      </c>
      <c r="C124" s="25" t="s">
        <v>213</v>
      </c>
      <c r="D124" s="26" t="s">
        <v>746</v>
      </c>
      <c r="E124" s="27" t="s">
        <v>479</v>
      </c>
      <c r="F124" s="28">
        <v>44562</v>
      </c>
      <c r="G124" s="29">
        <v>7930.26</v>
      </c>
      <c r="H124" s="29">
        <v>7930.26</v>
      </c>
      <c r="I124" s="29">
        <f t="shared" si="1"/>
        <v>0</v>
      </c>
      <c r="J124" s="30" t="s">
        <v>1084</v>
      </c>
      <c r="K124" s="31" t="s">
        <v>480</v>
      </c>
    </row>
    <row r="125" spans="2:11">
      <c r="B125" s="25" t="s">
        <v>1418</v>
      </c>
      <c r="C125" s="25" t="s">
        <v>222</v>
      </c>
      <c r="D125" s="26" t="s">
        <v>755</v>
      </c>
      <c r="E125" s="27" t="s">
        <v>479</v>
      </c>
      <c r="F125" s="28">
        <v>44562</v>
      </c>
      <c r="G125" s="29">
        <v>7250.48</v>
      </c>
      <c r="H125" s="29">
        <v>7250.48</v>
      </c>
      <c r="I125" s="29">
        <f t="shared" si="1"/>
        <v>0</v>
      </c>
      <c r="J125" s="30" t="s">
        <v>1084</v>
      </c>
      <c r="K125" s="31" t="s">
        <v>480</v>
      </c>
    </row>
    <row r="126" spans="2:11">
      <c r="B126" s="25" t="s">
        <v>1330</v>
      </c>
      <c r="C126" s="25" t="s">
        <v>560</v>
      </c>
      <c r="D126" s="34" t="s">
        <v>849</v>
      </c>
      <c r="E126" s="27" t="s">
        <v>479</v>
      </c>
      <c r="F126" s="28">
        <v>44562</v>
      </c>
      <c r="G126" s="29">
        <v>26854.28</v>
      </c>
      <c r="H126" s="29">
        <v>26854.28</v>
      </c>
      <c r="I126" s="29">
        <f t="shared" si="1"/>
        <v>0</v>
      </c>
      <c r="J126" s="30" t="s">
        <v>1084</v>
      </c>
      <c r="K126" s="31" t="s">
        <v>480</v>
      </c>
    </row>
    <row r="127" spans="2:11">
      <c r="B127" s="25" t="s">
        <v>536</v>
      </c>
      <c r="C127" s="25" t="s">
        <v>505</v>
      </c>
      <c r="D127" s="34" t="s">
        <v>597</v>
      </c>
      <c r="E127" s="27" t="s">
        <v>479</v>
      </c>
      <c r="F127" s="28">
        <v>44562</v>
      </c>
      <c r="G127" s="29">
        <v>6768.87</v>
      </c>
      <c r="H127" s="29">
        <v>6768.87</v>
      </c>
      <c r="I127" s="29">
        <f t="shared" si="1"/>
        <v>0</v>
      </c>
      <c r="J127" s="30" t="s">
        <v>1084</v>
      </c>
      <c r="K127" s="31" t="s">
        <v>480</v>
      </c>
    </row>
    <row r="128" spans="2:11">
      <c r="B128" s="25" t="s">
        <v>431</v>
      </c>
      <c r="C128" s="25" t="s">
        <v>239</v>
      </c>
      <c r="D128" s="26" t="s">
        <v>774</v>
      </c>
      <c r="E128" s="27" t="s">
        <v>479</v>
      </c>
      <c r="F128" s="28">
        <v>44562</v>
      </c>
      <c r="G128" s="29">
        <v>45315.06</v>
      </c>
      <c r="H128" s="29">
        <v>45315.06</v>
      </c>
      <c r="I128" s="29">
        <f t="shared" si="1"/>
        <v>0</v>
      </c>
      <c r="J128" s="30" t="s">
        <v>1084</v>
      </c>
      <c r="K128" s="31" t="s">
        <v>480</v>
      </c>
    </row>
    <row r="129" spans="2:11">
      <c r="B129" s="25" t="s">
        <v>1288</v>
      </c>
      <c r="C129" s="25" t="s">
        <v>202</v>
      </c>
      <c r="D129" s="26" t="s">
        <v>735</v>
      </c>
      <c r="E129" s="27" t="s">
        <v>479</v>
      </c>
      <c r="F129" s="28">
        <v>44562</v>
      </c>
      <c r="G129" s="29">
        <v>1614.11</v>
      </c>
      <c r="H129" s="29">
        <v>1614.11</v>
      </c>
      <c r="I129" s="29">
        <f t="shared" si="1"/>
        <v>0</v>
      </c>
      <c r="J129" s="30" t="s">
        <v>1084</v>
      </c>
      <c r="K129" s="31" t="s">
        <v>480</v>
      </c>
    </row>
    <row r="130" spans="2:11">
      <c r="B130" s="25" t="s">
        <v>1293</v>
      </c>
      <c r="C130" s="25" t="s">
        <v>218</v>
      </c>
      <c r="D130" s="26" t="s">
        <v>750</v>
      </c>
      <c r="E130" s="27" t="s">
        <v>479</v>
      </c>
      <c r="F130" s="28">
        <v>44562</v>
      </c>
      <c r="G130" s="29">
        <v>10301.74</v>
      </c>
      <c r="H130" s="29">
        <v>10301.74</v>
      </c>
      <c r="I130" s="29">
        <f t="shared" si="1"/>
        <v>0</v>
      </c>
      <c r="J130" s="30" t="s">
        <v>1084</v>
      </c>
      <c r="K130" s="31" t="s">
        <v>480</v>
      </c>
    </row>
    <row r="131" spans="2:11">
      <c r="B131" s="25" t="s">
        <v>345</v>
      </c>
      <c r="C131" s="25" t="s">
        <v>116</v>
      </c>
      <c r="D131" s="26" t="s">
        <v>637</v>
      </c>
      <c r="E131" s="27" t="s">
        <v>479</v>
      </c>
      <c r="F131" s="28">
        <v>44562</v>
      </c>
      <c r="G131" s="29">
        <v>142994.96</v>
      </c>
      <c r="H131" s="29">
        <v>142994.96</v>
      </c>
      <c r="I131" s="29">
        <f t="shared" si="1"/>
        <v>0</v>
      </c>
      <c r="J131" s="30" t="s">
        <v>1084</v>
      </c>
      <c r="K131" s="31" t="s">
        <v>480</v>
      </c>
    </row>
    <row r="132" spans="2:11">
      <c r="B132" s="25" t="s">
        <v>325</v>
      </c>
      <c r="C132" s="25" t="s">
        <v>88</v>
      </c>
      <c r="D132" s="26" t="s">
        <v>610</v>
      </c>
      <c r="E132" s="27" t="s">
        <v>479</v>
      </c>
      <c r="F132" s="28">
        <v>44562</v>
      </c>
      <c r="G132" s="29">
        <v>487588.17</v>
      </c>
      <c r="H132" s="29">
        <v>487588.17</v>
      </c>
      <c r="I132" s="29">
        <f t="shared" si="1"/>
        <v>0</v>
      </c>
      <c r="J132" s="30" t="s">
        <v>1084</v>
      </c>
      <c r="K132" s="31" t="s">
        <v>480</v>
      </c>
    </row>
    <row r="133" spans="2:11">
      <c r="B133" s="25" t="s">
        <v>326</v>
      </c>
      <c r="C133" s="25" t="s">
        <v>89</v>
      </c>
      <c r="D133" s="34" t="s">
        <v>611</v>
      </c>
      <c r="E133" s="27" t="s">
        <v>479</v>
      </c>
      <c r="F133" s="28">
        <v>44562</v>
      </c>
      <c r="G133" s="29">
        <v>15573.31</v>
      </c>
      <c r="H133" s="29">
        <v>15573.31</v>
      </c>
      <c r="I133" s="29">
        <f t="shared" si="1"/>
        <v>0</v>
      </c>
      <c r="J133" s="30" t="s">
        <v>1084</v>
      </c>
      <c r="K133" s="31" t="s">
        <v>480</v>
      </c>
    </row>
    <row r="134" spans="2:11">
      <c r="B134" s="25" t="s">
        <v>349</v>
      </c>
      <c r="C134" s="25" t="s">
        <v>122</v>
      </c>
      <c r="D134" s="34" t="s">
        <v>644</v>
      </c>
      <c r="E134" s="27" t="s">
        <v>479</v>
      </c>
      <c r="F134" s="28">
        <v>44562</v>
      </c>
      <c r="G134" s="29">
        <v>209200.11</v>
      </c>
      <c r="H134" s="29">
        <v>209200.11</v>
      </c>
      <c r="I134" s="29">
        <f t="shared" si="1"/>
        <v>0</v>
      </c>
      <c r="J134" s="30" t="s">
        <v>1084</v>
      </c>
      <c r="K134" s="31" t="s">
        <v>480</v>
      </c>
    </row>
    <row r="135" spans="2:11">
      <c r="B135" s="25" t="s">
        <v>457</v>
      </c>
      <c r="C135" s="25" t="s">
        <v>275</v>
      </c>
      <c r="D135" s="26" t="s">
        <v>819</v>
      </c>
      <c r="E135" s="27" t="s">
        <v>479</v>
      </c>
      <c r="F135" s="28">
        <v>44562</v>
      </c>
      <c r="G135" s="29">
        <v>4541.08</v>
      </c>
      <c r="H135" s="29">
        <v>4541.08</v>
      </c>
      <c r="I135" s="29">
        <f t="shared" ref="I135:I198" si="2">G135-H135</f>
        <v>0</v>
      </c>
      <c r="J135" s="30" t="s">
        <v>1084</v>
      </c>
      <c r="K135" s="31" t="s">
        <v>480</v>
      </c>
    </row>
    <row r="136" spans="2:11">
      <c r="B136" s="25" t="s">
        <v>461</v>
      </c>
      <c r="C136" s="25" t="s">
        <v>279</v>
      </c>
      <c r="D136" s="26" t="s">
        <v>824</v>
      </c>
      <c r="E136" s="27" t="s">
        <v>479</v>
      </c>
      <c r="F136" s="28">
        <v>44562</v>
      </c>
      <c r="G136" s="29">
        <v>4076.7</v>
      </c>
      <c r="H136" s="29">
        <v>4076.7</v>
      </c>
      <c r="I136" s="29">
        <f t="shared" si="2"/>
        <v>0</v>
      </c>
      <c r="J136" s="30" t="s">
        <v>1084</v>
      </c>
      <c r="K136" s="31" t="s">
        <v>480</v>
      </c>
    </row>
    <row r="137" spans="2:11">
      <c r="B137" s="25" t="s">
        <v>1297</v>
      </c>
      <c r="C137" s="25" t="s">
        <v>1051</v>
      </c>
      <c r="D137" s="26" t="s">
        <v>761</v>
      </c>
      <c r="E137" s="27" t="s">
        <v>479</v>
      </c>
      <c r="F137" s="28">
        <v>44562</v>
      </c>
      <c r="G137" s="29">
        <v>1679.28</v>
      </c>
      <c r="H137" s="29">
        <v>1679.28</v>
      </c>
      <c r="I137" s="29">
        <f t="shared" si="2"/>
        <v>0</v>
      </c>
      <c r="J137" s="30" t="s">
        <v>1084</v>
      </c>
      <c r="K137" s="31" t="s">
        <v>480</v>
      </c>
    </row>
    <row r="138" spans="2:11">
      <c r="B138" s="25" t="s">
        <v>1259</v>
      </c>
      <c r="C138" s="25" t="s">
        <v>1137</v>
      </c>
      <c r="D138" s="26" t="s">
        <v>1113</v>
      </c>
      <c r="E138" s="27" t="s">
        <v>479</v>
      </c>
      <c r="F138" s="28">
        <v>44562</v>
      </c>
      <c r="G138" s="29">
        <v>866.86</v>
      </c>
      <c r="H138" s="29">
        <v>866.86</v>
      </c>
      <c r="I138" s="29">
        <f t="shared" si="2"/>
        <v>0</v>
      </c>
      <c r="J138" s="30" t="s">
        <v>1084</v>
      </c>
      <c r="K138" s="31" t="s">
        <v>480</v>
      </c>
    </row>
    <row r="139" spans="2:11">
      <c r="B139" s="25" t="s">
        <v>421</v>
      </c>
      <c r="C139" s="25" t="s">
        <v>225</v>
      </c>
      <c r="D139" s="26" t="s">
        <v>759</v>
      </c>
      <c r="E139" s="27" t="s">
        <v>479</v>
      </c>
      <c r="F139" s="28">
        <v>44562</v>
      </c>
      <c r="G139" s="29">
        <v>1889.52</v>
      </c>
      <c r="H139" s="29">
        <v>1889.52</v>
      </c>
      <c r="I139" s="29">
        <f t="shared" si="2"/>
        <v>0</v>
      </c>
      <c r="J139" s="30" t="s">
        <v>1084</v>
      </c>
      <c r="K139" s="31" t="s">
        <v>480</v>
      </c>
    </row>
    <row r="140" spans="2:11">
      <c r="B140" s="25" t="s">
        <v>998</v>
      </c>
      <c r="C140" s="25" t="s">
        <v>570</v>
      </c>
      <c r="D140" s="34" t="s">
        <v>776</v>
      </c>
      <c r="E140" s="27" t="s">
        <v>479</v>
      </c>
      <c r="F140" s="28">
        <v>44562</v>
      </c>
      <c r="G140" s="29">
        <v>7283.64</v>
      </c>
      <c r="H140" s="29">
        <v>7283.64</v>
      </c>
      <c r="I140" s="29">
        <f t="shared" si="2"/>
        <v>0</v>
      </c>
      <c r="J140" s="30" t="s">
        <v>1084</v>
      </c>
      <c r="K140" s="31" t="s">
        <v>480</v>
      </c>
    </row>
    <row r="141" spans="2:11">
      <c r="B141" s="25" t="s">
        <v>1414</v>
      </c>
      <c r="C141" s="25" t="s">
        <v>159</v>
      </c>
      <c r="D141" s="34" t="s">
        <v>686</v>
      </c>
      <c r="E141" s="27" t="s">
        <v>479</v>
      </c>
      <c r="F141" s="28">
        <v>44562</v>
      </c>
      <c r="G141" s="29">
        <v>1927.03</v>
      </c>
      <c r="H141" s="29">
        <v>1927.03</v>
      </c>
      <c r="I141" s="29">
        <f t="shared" si="2"/>
        <v>0</v>
      </c>
      <c r="J141" s="30" t="s">
        <v>1084</v>
      </c>
      <c r="K141" s="31" t="s">
        <v>480</v>
      </c>
    </row>
    <row r="142" spans="2:11">
      <c r="B142" s="25" t="s">
        <v>466</v>
      </c>
      <c r="C142" s="25" t="s">
        <v>288</v>
      </c>
      <c r="D142" s="26" t="s">
        <v>838</v>
      </c>
      <c r="E142" s="27" t="s">
        <v>479</v>
      </c>
      <c r="F142" s="28">
        <v>44562</v>
      </c>
      <c r="G142" s="29">
        <v>4957.87</v>
      </c>
      <c r="H142" s="29">
        <v>4957.87</v>
      </c>
      <c r="I142" s="29">
        <f t="shared" si="2"/>
        <v>0</v>
      </c>
      <c r="J142" s="30" t="s">
        <v>1084</v>
      </c>
      <c r="K142" s="31" t="s">
        <v>480</v>
      </c>
    </row>
    <row r="143" spans="2:11">
      <c r="B143" s="25" t="s">
        <v>407</v>
      </c>
      <c r="C143" s="25" t="s">
        <v>203</v>
      </c>
      <c r="D143" s="26" t="s">
        <v>736</v>
      </c>
      <c r="E143" s="27" t="s">
        <v>479</v>
      </c>
      <c r="F143" s="28">
        <v>44562</v>
      </c>
      <c r="G143" s="29">
        <v>2394.7800000000002</v>
      </c>
      <c r="H143" s="29">
        <v>2394.7800000000002</v>
      </c>
      <c r="I143" s="29">
        <f t="shared" si="2"/>
        <v>0</v>
      </c>
      <c r="J143" s="30" t="s">
        <v>1084</v>
      </c>
      <c r="K143" s="31" t="s">
        <v>480</v>
      </c>
    </row>
    <row r="144" spans="2:11">
      <c r="B144" s="25" t="s">
        <v>1279</v>
      </c>
      <c r="C144" s="25" t="s">
        <v>171</v>
      </c>
      <c r="D144" s="26" t="s">
        <v>699</v>
      </c>
      <c r="E144" s="27" t="s">
        <v>479</v>
      </c>
      <c r="F144" s="28">
        <v>44562</v>
      </c>
      <c r="G144" s="29">
        <v>29956.53</v>
      </c>
      <c r="H144" s="29">
        <v>29956.53</v>
      </c>
      <c r="I144" s="29">
        <f t="shared" si="2"/>
        <v>0</v>
      </c>
      <c r="J144" s="30" t="s">
        <v>1084</v>
      </c>
      <c r="K144" s="31" t="s">
        <v>480</v>
      </c>
    </row>
    <row r="145" spans="2:11">
      <c r="B145" s="25" t="s">
        <v>408</v>
      </c>
      <c r="C145" s="25" t="s">
        <v>204</v>
      </c>
      <c r="D145" s="26" t="s">
        <v>737</v>
      </c>
      <c r="E145" s="27" t="s">
        <v>479</v>
      </c>
      <c r="F145" s="28">
        <v>44562</v>
      </c>
      <c r="G145" s="29">
        <v>1551.64</v>
      </c>
      <c r="H145" s="29">
        <v>1551.64</v>
      </c>
      <c r="I145" s="29">
        <f t="shared" si="2"/>
        <v>0</v>
      </c>
      <c r="J145" s="30" t="s">
        <v>1084</v>
      </c>
      <c r="K145" s="31" t="s">
        <v>480</v>
      </c>
    </row>
    <row r="146" spans="2:11">
      <c r="B146" s="25" t="s">
        <v>383</v>
      </c>
      <c r="C146" s="25" t="s">
        <v>175</v>
      </c>
      <c r="D146" s="26" t="s">
        <v>703</v>
      </c>
      <c r="E146" s="27" t="s">
        <v>479</v>
      </c>
      <c r="F146" s="28">
        <v>44562</v>
      </c>
      <c r="G146" s="29">
        <v>14652.19</v>
      </c>
      <c r="H146" s="29">
        <v>14652.19</v>
      </c>
      <c r="I146" s="29">
        <f t="shared" si="2"/>
        <v>0</v>
      </c>
      <c r="J146" s="30" t="s">
        <v>1084</v>
      </c>
      <c r="K146" s="31" t="s">
        <v>480</v>
      </c>
    </row>
    <row r="147" spans="2:11">
      <c r="B147" s="25" t="s">
        <v>1001</v>
      </c>
      <c r="C147" s="25" t="s">
        <v>569</v>
      </c>
      <c r="D147" s="34" t="s">
        <v>638</v>
      </c>
      <c r="E147" s="27" t="s">
        <v>479</v>
      </c>
      <c r="F147" s="28">
        <v>44562</v>
      </c>
      <c r="G147" s="29">
        <v>43102.79</v>
      </c>
      <c r="H147" s="29">
        <v>43102.79</v>
      </c>
      <c r="I147" s="29">
        <f t="shared" si="2"/>
        <v>0</v>
      </c>
      <c r="J147" s="30" t="s">
        <v>1084</v>
      </c>
      <c r="K147" s="31" t="s">
        <v>480</v>
      </c>
    </row>
    <row r="148" spans="2:11">
      <c r="B148" s="25" t="s">
        <v>458</v>
      </c>
      <c r="C148" s="25" t="s">
        <v>276</v>
      </c>
      <c r="D148" s="34" t="s">
        <v>820</v>
      </c>
      <c r="E148" s="27" t="s">
        <v>479</v>
      </c>
      <c r="F148" s="28">
        <v>44562</v>
      </c>
      <c r="G148" s="29">
        <v>77779.63</v>
      </c>
      <c r="H148" s="29">
        <v>77779.63</v>
      </c>
      <c r="I148" s="29">
        <f t="shared" si="2"/>
        <v>0</v>
      </c>
      <c r="J148" s="30" t="s">
        <v>1084</v>
      </c>
      <c r="K148" s="31" t="s">
        <v>480</v>
      </c>
    </row>
    <row r="149" spans="2:11">
      <c r="B149" s="25" t="s">
        <v>381</v>
      </c>
      <c r="C149" s="25" t="s">
        <v>173</v>
      </c>
      <c r="D149" s="26" t="s">
        <v>701</v>
      </c>
      <c r="E149" s="27" t="s">
        <v>479</v>
      </c>
      <c r="F149" s="28">
        <v>44562</v>
      </c>
      <c r="G149" s="29">
        <v>279296.61</v>
      </c>
      <c r="H149" s="29">
        <v>279296.61</v>
      </c>
      <c r="I149" s="29">
        <f t="shared" si="2"/>
        <v>0</v>
      </c>
      <c r="J149" s="30" t="s">
        <v>1084</v>
      </c>
      <c r="K149" s="31" t="s">
        <v>480</v>
      </c>
    </row>
    <row r="150" spans="2:11">
      <c r="B150" s="25" t="s">
        <v>1327</v>
      </c>
      <c r="C150" s="25" t="s">
        <v>1059</v>
      </c>
      <c r="D150" s="26" t="s">
        <v>1060</v>
      </c>
      <c r="E150" s="27" t="s">
        <v>479</v>
      </c>
      <c r="F150" s="28">
        <v>44562</v>
      </c>
      <c r="G150" s="29">
        <v>37137.21</v>
      </c>
      <c r="H150" s="29">
        <v>37137.21</v>
      </c>
      <c r="I150" s="29">
        <f t="shared" si="2"/>
        <v>0</v>
      </c>
      <c r="J150" s="30" t="s">
        <v>1084</v>
      </c>
      <c r="K150" s="31" t="s">
        <v>480</v>
      </c>
    </row>
    <row r="151" spans="2:11">
      <c r="B151" s="25" t="s">
        <v>391</v>
      </c>
      <c r="C151" s="25" t="s">
        <v>181</v>
      </c>
      <c r="D151" s="26" t="s">
        <v>711</v>
      </c>
      <c r="E151" s="27" t="s">
        <v>479</v>
      </c>
      <c r="F151" s="28">
        <v>44562</v>
      </c>
      <c r="G151" s="29">
        <v>115258.43</v>
      </c>
      <c r="H151" s="29">
        <v>115258.43</v>
      </c>
      <c r="I151" s="29">
        <f t="shared" si="2"/>
        <v>0</v>
      </c>
      <c r="J151" s="30" t="s">
        <v>1084</v>
      </c>
      <c r="K151" s="31" t="s">
        <v>480</v>
      </c>
    </row>
    <row r="152" spans="2:11">
      <c r="B152" s="25" t="s">
        <v>417</v>
      </c>
      <c r="C152" s="25" t="s">
        <v>216</v>
      </c>
      <c r="D152" s="26" t="s">
        <v>748</v>
      </c>
      <c r="E152" s="27" t="s">
        <v>479</v>
      </c>
      <c r="F152" s="28">
        <v>44562</v>
      </c>
      <c r="G152" s="29">
        <v>28383.09</v>
      </c>
      <c r="H152" s="29">
        <v>28383.09</v>
      </c>
      <c r="I152" s="29">
        <f t="shared" si="2"/>
        <v>0</v>
      </c>
      <c r="J152" s="30" t="s">
        <v>1084</v>
      </c>
      <c r="K152" s="31" t="s">
        <v>480</v>
      </c>
    </row>
    <row r="153" spans="2:11">
      <c r="B153" s="25" t="s">
        <v>1292</v>
      </c>
      <c r="C153" s="25" t="s">
        <v>217</v>
      </c>
      <c r="D153" s="26" t="s">
        <v>749</v>
      </c>
      <c r="E153" s="27" t="s">
        <v>479</v>
      </c>
      <c r="F153" s="28">
        <v>44562</v>
      </c>
      <c r="G153" s="29">
        <v>16349.23</v>
      </c>
      <c r="H153" s="29">
        <v>16349.23</v>
      </c>
      <c r="I153" s="29">
        <f t="shared" si="2"/>
        <v>0</v>
      </c>
      <c r="J153" s="30" t="s">
        <v>1084</v>
      </c>
      <c r="K153" s="31" t="s">
        <v>480</v>
      </c>
    </row>
    <row r="154" spans="2:11">
      <c r="B154" s="25" t="s">
        <v>429</v>
      </c>
      <c r="C154" s="25" t="s">
        <v>236</v>
      </c>
      <c r="D154" s="34" t="s">
        <v>771</v>
      </c>
      <c r="E154" s="27" t="s">
        <v>479</v>
      </c>
      <c r="F154" s="28">
        <v>44562</v>
      </c>
      <c r="G154" s="29">
        <v>2857.48</v>
      </c>
      <c r="H154" s="29">
        <v>2857.48</v>
      </c>
      <c r="I154" s="29">
        <f t="shared" si="2"/>
        <v>0</v>
      </c>
      <c r="J154" s="30" t="s">
        <v>1084</v>
      </c>
      <c r="K154" s="31" t="s">
        <v>480</v>
      </c>
    </row>
    <row r="155" spans="2:11">
      <c r="B155" s="25" t="s">
        <v>1251</v>
      </c>
      <c r="C155" s="25" t="s">
        <v>504</v>
      </c>
      <c r="D155" s="34" t="s">
        <v>594</v>
      </c>
      <c r="E155" s="27" t="s">
        <v>479</v>
      </c>
      <c r="F155" s="28">
        <v>44562</v>
      </c>
      <c r="G155" s="29">
        <v>2949.56</v>
      </c>
      <c r="H155" s="29">
        <v>2949.56</v>
      </c>
      <c r="I155" s="29">
        <f t="shared" si="2"/>
        <v>0</v>
      </c>
      <c r="J155" s="30" t="s">
        <v>1084</v>
      </c>
      <c r="K155" s="31" t="s">
        <v>480</v>
      </c>
    </row>
    <row r="156" spans="2:11">
      <c r="B156" s="25" t="s">
        <v>425</v>
      </c>
      <c r="C156" s="25" t="s">
        <v>230</v>
      </c>
      <c r="D156" s="26" t="s">
        <v>765</v>
      </c>
      <c r="E156" s="27" t="s">
        <v>479</v>
      </c>
      <c r="F156" s="28">
        <v>44562</v>
      </c>
      <c r="G156" s="29">
        <v>5115.0200000000004</v>
      </c>
      <c r="H156" s="29">
        <v>5115.0200000000004</v>
      </c>
      <c r="I156" s="29">
        <f t="shared" si="2"/>
        <v>0</v>
      </c>
      <c r="J156" s="30" t="s">
        <v>1084</v>
      </c>
      <c r="K156" s="31" t="s">
        <v>480</v>
      </c>
    </row>
    <row r="157" spans="2:11">
      <c r="B157" s="25" t="s">
        <v>1280</v>
      </c>
      <c r="C157" s="25" t="s">
        <v>172</v>
      </c>
      <c r="D157" s="26" t="s">
        <v>700</v>
      </c>
      <c r="E157" s="27" t="s">
        <v>479</v>
      </c>
      <c r="F157" s="28">
        <v>44562</v>
      </c>
      <c r="G157" s="29">
        <v>29343.23</v>
      </c>
      <c r="H157" s="29">
        <v>29343.23</v>
      </c>
      <c r="I157" s="29">
        <f t="shared" si="2"/>
        <v>0</v>
      </c>
      <c r="J157" s="30" t="s">
        <v>1084</v>
      </c>
      <c r="K157" s="31" t="s">
        <v>480</v>
      </c>
    </row>
    <row r="158" spans="2:11">
      <c r="B158" s="25" t="s">
        <v>1321</v>
      </c>
      <c r="C158" s="25" t="s">
        <v>283</v>
      </c>
      <c r="D158" s="26" t="s">
        <v>829</v>
      </c>
      <c r="E158" s="27" t="s">
        <v>479</v>
      </c>
      <c r="F158" s="28">
        <v>44562</v>
      </c>
      <c r="G158" s="29">
        <v>363125.98</v>
      </c>
      <c r="H158" s="29">
        <v>363125.98</v>
      </c>
      <c r="I158" s="29">
        <f t="shared" si="2"/>
        <v>0</v>
      </c>
      <c r="J158" s="30" t="s">
        <v>1084</v>
      </c>
      <c r="K158" s="31" t="s">
        <v>480</v>
      </c>
    </row>
    <row r="159" spans="2:11">
      <c r="B159" s="25" t="s">
        <v>1407</v>
      </c>
      <c r="C159" s="25" t="s">
        <v>120</v>
      </c>
      <c r="D159" s="26" t="s">
        <v>642</v>
      </c>
      <c r="E159" s="27" t="s">
        <v>479</v>
      </c>
      <c r="F159" s="28">
        <v>44562</v>
      </c>
      <c r="G159" s="29">
        <v>6668.81</v>
      </c>
      <c r="H159" s="29">
        <v>6668.81</v>
      </c>
      <c r="I159" s="29">
        <f t="shared" si="2"/>
        <v>0</v>
      </c>
      <c r="J159" s="30" t="s">
        <v>1084</v>
      </c>
      <c r="K159" s="31" t="s">
        <v>480</v>
      </c>
    </row>
    <row r="160" spans="2:11">
      <c r="B160" s="25" t="s">
        <v>1403</v>
      </c>
      <c r="C160" s="25" t="s">
        <v>1185</v>
      </c>
      <c r="D160" s="26" t="s">
        <v>1177</v>
      </c>
      <c r="E160" s="27" t="s">
        <v>479</v>
      </c>
      <c r="F160" s="28">
        <v>44562</v>
      </c>
      <c r="G160" s="29">
        <v>4039.03</v>
      </c>
      <c r="H160" s="29">
        <v>4039.03</v>
      </c>
      <c r="I160" s="29">
        <f t="shared" si="2"/>
        <v>0</v>
      </c>
      <c r="J160" s="30" t="s">
        <v>1084</v>
      </c>
      <c r="K160" s="31" t="s">
        <v>480</v>
      </c>
    </row>
    <row r="161" spans="2:11">
      <c r="B161" s="25" t="s">
        <v>318</v>
      </c>
      <c r="C161" s="25" t="s">
        <v>77</v>
      </c>
      <c r="D161" s="34" t="s">
        <v>591</v>
      </c>
      <c r="E161" s="27" t="s">
        <v>479</v>
      </c>
      <c r="F161" s="28">
        <v>44562</v>
      </c>
      <c r="G161" s="29">
        <v>8164.75</v>
      </c>
      <c r="H161" s="29">
        <v>8164.75</v>
      </c>
      <c r="I161" s="29">
        <f t="shared" si="2"/>
        <v>0</v>
      </c>
      <c r="J161" s="30" t="s">
        <v>1084</v>
      </c>
      <c r="K161" s="31" t="s">
        <v>480</v>
      </c>
    </row>
    <row r="162" spans="2:11">
      <c r="B162" s="25" t="s">
        <v>442</v>
      </c>
      <c r="C162" s="25" t="s">
        <v>254</v>
      </c>
      <c r="D162" s="34" t="s">
        <v>794</v>
      </c>
      <c r="E162" s="27" t="s">
        <v>479</v>
      </c>
      <c r="F162" s="28">
        <v>44562</v>
      </c>
      <c r="G162" s="29">
        <v>17360.39</v>
      </c>
      <c r="H162" s="29">
        <v>17360.39</v>
      </c>
      <c r="I162" s="29">
        <f t="shared" si="2"/>
        <v>0</v>
      </c>
      <c r="J162" s="30" t="s">
        <v>1084</v>
      </c>
      <c r="K162" s="31" t="s">
        <v>480</v>
      </c>
    </row>
    <row r="163" spans="2:11">
      <c r="B163" s="25" t="s">
        <v>447</v>
      </c>
      <c r="C163" s="25" t="s">
        <v>263</v>
      </c>
      <c r="D163" s="26" t="s">
        <v>806</v>
      </c>
      <c r="E163" s="27" t="s">
        <v>479</v>
      </c>
      <c r="F163" s="28">
        <v>44562</v>
      </c>
      <c r="G163" s="29">
        <v>30332.21</v>
      </c>
      <c r="H163" s="29">
        <v>30332.21</v>
      </c>
      <c r="I163" s="29">
        <f t="shared" si="2"/>
        <v>0</v>
      </c>
      <c r="J163" s="30" t="s">
        <v>1084</v>
      </c>
      <c r="K163" s="31" t="s">
        <v>480</v>
      </c>
    </row>
    <row r="164" spans="2:11">
      <c r="B164" s="25" t="s">
        <v>435</v>
      </c>
      <c r="C164" s="25" t="s">
        <v>246</v>
      </c>
      <c r="D164" s="26" t="s">
        <v>785</v>
      </c>
      <c r="E164" s="27" t="s">
        <v>479</v>
      </c>
      <c r="F164" s="28">
        <v>44562</v>
      </c>
      <c r="G164" s="29">
        <v>10907.75</v>
      </c>
      <c r="H164" s="29">
        <v>10907.75</v>
      </c>
      <c r="I164" s="29">
        <f t="shared" si="2"/>
        <v>0</v>
      </c>
      <c r="J164" s="30" t="s">
        <v>1084</v>
      </c>
      <c r="K164" s="31" t="s">
        <v>480</v>
      </c>
    </row>
    <row r="165" spans="2:11">
      <c r="B165" s="25" t="s">
        <v>439</v>
      </c>
      <c r="C165" s="25" t="s">
        <v>250</v>
      </c>
      <c r="D165" s="26" t="s">
        <v>789</v>
      </c>
      <c r="E165" s="27" t="s">
        <v>479</v>
      </c>
      <c r="F165" s="28">
        <v>44562</v>
      </c>
      <c r="G165" s="29">
        <v>12093.1</v>
      </c>
      <c r="H165" s="29">
        <v>12093.1</v>
      </c>
      <c r="I165" s="29">
        <f t="shared" si="2"/>
        <v>0</v>
      </c>
      <c r="J165" s="30" t="s">
        <v>1084</v>
      </c>
      <c r="K165" s="31" t="s">
        <v>480</v>
      </c>
    </row>
    <row r="166" spans="2:11">
      <c r="B166" s="25" t="s">
        <v>999</v>
      </c>
      <c r="C166" s="25" t="s">
        <v>572</v>
      </c>
      <c r="D166" s="26" t="s">
        <v>817</v>
      </c>
      <c r="E166" s="27" t="s">
        <v>479</v>
      </c>
      <c r="F166" s="28">
        <v>44562</v>
      </c>
      <c r="G166" s="29">
        <v>1535.53</v>
      </c>
      <c r="H166" s="29">
        <v>1535.53</v>
      </c>
      <c r="I166" s="29">
        <f t="shared" si="2"/>
        <v>0</v>
      </c>
      <c r="J166" s="30" t="s">
        <v>1084</v>
      </c>
      <c r="K166" s="31" t="s">
        <v>480</v>
      </c>
    </row>
    <row r="167" spans="2:11">
      <c r="B167" s="25" t="s">
        <v>891</v>
      </c>
      <c r="C167" s="25" t="s">
        <v>57</v>
      </c>
      <c r="D167" s="26" t="s">
        <v>661</v>
      </c>
      <c r="E167" s="27" t="s">
        <v>479</v>
      </c>
      <c r="F167" s="28">
        <v>44562</v>
      </c>
      <c r="G167" s="29">
        <v>825.26</v>
      </c>
      <c r="H167" s="29">
        <v>825.26</v>
      </c>
      <c r="I167" s="29">
        <f t="shared" si="2"/>
        <v>0</v>
      </c>
      <c r="J167" s="30" t="s">
        <v>1084</v>
      </c>
      <c r="K167" s="31" t="s">
        <v>480</v>
      </c>
    </row>
    <row r="168" spans="2:11">
      <c r="B168" s="25" t="s">
        <v>1299</v>
      </c>
      <c r="C168" s="25" t="s">
        <v>231</v>
      </c>
      <c r="D168" s="34" t="s">
        <v>766</v>
      </c>
      <c r="E168" s="27" t="s">
        <v>479</v>
      </c>
      <c r="F168" s="28">
        <v>44562</v>
      </c>
      <c r="G168" s="29">
        <v>6543.74</v>
      </c>
      <c r="H168" s="29">
        <v>6543.74</v>
      </c>
      <c r="I168" s="29">
        <f t="shared" si="2"/>
        <v>0</v>
      </c>
      <c r="J168" s="30" t="s">
        <v>1084</v>
      </c>
      <c r="K168" s="31" t="s">
        <v>480</v>
      </c>
    </row>
    <row r="169" spans="2:11">
      <c r="B169" s="25" t="s">
        <v>427</v>
      </c>
      <c r="C169" s="25" t="s">
        <v>233</v>
      </c>
      <c r="D169" s="34" t="s">
        <v>768</v>
      </c>
      <c r="E169" s="27" t="s">
        <v>479</v>
      </c>
      <c r="F169" s="28">
        <v>44562</v>
      </c>
      <c r="G169" s="29">
        <v>2102.92</v>
      </c>
      <c r="H169" s="29">
        <v>2102.92</v>
      </c>
      <c r="I169" s="29">
        <f t="shared" si="2"/>
        <v>0</v>
      </c>
      <c r="J169" s="30" t="s">
        <v>1084</v>
      </c>
      <c r="K169" s="31" t="s">
        <v>480</v>
      </c>
    </row>
    <row r="170" spans="2:11">
      <c r="B170" s="25" t="s">
        <v>364</v>
      </c>
      <c r="C170" s="25" t="s">
        <v>143</v>
      </c>
      <c r="D170" s="26" t="s">
        <v>669</v>
      </c>
      <c r="E170" s="27" t="s">
        <v>479</v>
      </c>
      <c r="F170" s="28">
        <v>44562</v>
      </c>
      <c r="G170" s="29">
        <v>5170.6400000000003</v>
      </c>
      <c r="H170" s="29">
        <v>5170.6400000000003</v>
      </c>
      <c r="I170" s="29">
        <f t="shared" si="2"/>
        <v>0</v>
      </c>
      <c r="J170" s="30" t="s">
        <v>1084</v>
      </c>
      <c r="K170" s="31" t="s">
        <v>480</v>
      </c>
    </row>
    <row r="171" spans="2:11">
      <c r="B171" s="25" t="s">
        <v>464</v>
      </c>
      <c r="C171" s="25" t="s">
        <v>284</v>
      </c>
      <c r="D171" s="26" t="s">
        <v>833</v>
      </c>
      <c r="E171" s="27" t="s">
        <v>479</v>
      </c>
      <c r="F171" s="28">
        <v>44562</v>
      </c>
      <c r="G171" s="29">
        <v>1538.46</v>
      </c>
      <c r="H171" s="29">
        <v>1538.46</v>
      </c>
      <c r="I171" s="29">
        <f t="shared" si="2"/>
        <v>0</v>
      </c>
      <c r="J171" s="30" t="s">
        <v>1084</v>
      </c>
      <c r="K171" s="31" t="s">
        <v>480</v>
      </c>
    </row>
    <row r="172" spans="2:11">
      <c r="B172" s="25" t="s">
        <v>311</v>
      </c>
      <c r="C172" s="25" t="s">
        <v>67</v>
      </c>
      <c r="D172" s="26" t="s">
        <v>579</v>
      </c>
      <c r="E172" s="27" t="s">
        <v>479</v>
      </c>
      <c r="F172" s="28">
        <v>44562</v>
      </c>
      <c r="G172" s="29">
        <v>2827.2</v>
      </c>
      <c r="H172" s="29">
        <v>2827.2</v>
      </c>
      <c r="I172" s="29">
        <f t="shared" si="2"/>
        <v>0</v>
      </c>
      <c r="J172" s="30" t="s">
        <v>1084</v>
      </c>
      <c r="K172" s="31" t="s">
        <v>480</v>
      </c>
    </row>
    <row r="173" spans="2:11">
      <c r="B173" s="25" t="s">
        <v>456</v>
      </c>
      <c r="C173" s="25" t="s">
        <v>273</v>
      </c>
      <c r="D173" s="26" t="s">
        <v>816</v>
      </c>
      <c r="E173" s="27" t="s">
        <v>479</v>
      </c>
      <c r="F173" s="28">
        <v>44562</v>
      </c>
      <c r="G173" s="29">
        <v>42695.3</v>
      </c>
      <c r="H173" s="29">
        <v>42695.3</v>
      </c>
      <c r="I173" s="29">
        <f t="shared" si="2"/>
        <v>0</v>
      </c>
      <c r="J173" s="30" t="s">
        <v>1084</v>
      </c>
      <c r="K173" s="31" t="s">
        <v>480</v>
      </c>
    </row>
    <row r="174" spans="2:11">
      <c r="B174" s="25" t="s">
        <v>1306</v>
      </c>
      <c r="C174" s="25" t="s">
        <v>1057</v>
      </c>
      <c r="D174" s="26" t="s">
        <v>1058</v>
      </c>
      <c r="E174" s="27" t="s">
        <v>479</v>
      </c>
      <c r="F174" s="28">
        <v>44562</v>
      </c>
      <c r="G174" s="29">
        <v>75441.61</v>
      </c>
      <c r="H174" s="29">
        <v>75441.61</v>
      </c>
      <c r="I174" s="29">
        <f t="shared" si="2"/>
        <v>0</v>
      </c>
      <c r="J174" s="30" t="s">
        <v>1084</v>
      </c>
      <c r="K174" s="31" t="s">
        <v>480</v>
      </c>
    </row>
    <row r="175" spans="2:11">
      <c r="B175" s="25" t="s">
        <v>1260</v>
      </c>
      <c r="C175" s="25" t="s">
        <v>111</v>
      </c>
      <c r="D175" s="34" t="s">
        <v>632</v>
      </c>
      <c r="E175" s="27" t="s">
        <v>479</v>
      </c>
      <c r="F175" s="28">
        <v>44562</v>
      </c>
      <c r="G175" s="29">
        <v>25307.03</v>
      </c>
      <c r="H175" s="29">
        <v>25307.03</v>
      </c>
      <c r="I175" s="29">
        <f t="shared" si="2"/>
        <v>0</v>
      </c>
      <c r="J175" s="30" t="s">
        <v>1084</v>
      </c>
      <c r="K175" s="31" t="s">
        <v>480</v>
      </c>
    </row>
    <row r="176" spans="2:11">
      <c r="B176" s="25" t="s">
        <v>1289</v>
      </c>
      <c r="C176" s="25" t="s">
        <v>205</v>
      </c>
      <c r="D176" s="34" t="s">
        <v>738</v>
      </c>
      <c r="E176" s="27" t="s">
        <v>479</v>
      </c>
      <c r="F176" s="28">
        <v>44562</v>
      </c>
      <c r="G176" s="29">
        <v>861.44</v>
      </c>
      <c r="H176" s="29">
        <v>861.44</v>
      </c>
      <c r="I176" s="29">
        <f t="shared" si="2"/>
        <v>0</v>
      </c>
      <c r="J176" s="30" t="s">
        <v>1084</v>
      </c>
      <c r="K176" s="31" t="s">
        <v>480</v>
      </c>
    </row>
    <row r="177" spans="2:11">
      <c r="B177" s="25" t="s">
        <v>314</v>
      </c>
      <c r="C177" s="25" t="s">
        <v>72</v>
      </c>
      <c r="D177" s="26" t="s">
        <v>584</v>
      </c>
      <c r="E177" s="27" t="s">
        <v>479</v>
      </c>
      <c r="F177" s="28">
        <v>44562</v>
      </c>
      <c r="G177" s="29">
        <v>2630.35</v>
      </c>
      <c r="H177" s="29">
        <v>2630.35</v>
      </c>
      <c r="I177" s="29">
        <f t="shared" si="2"/>
        <v>0</v>
      </c>
      <c r="J177" s="30" t="s">
        <v>1084</v>
      </c>
      <c r="K177" s="31" t="s">
        <v>480</v>
      </c>
    </row>
    <row r="178" spans="2:11">
      <c r="B178" s="25" t="s">
        <v>1143</v>
      </c>
      <c r="C178" s="25" t="s">
        <v>83</v>
      </c>
      <c r="D178" s="26" t="s">
        <v>604</v>
      </c>
      <c r="E178" s="27" t="s">
        <v>479</v>
      </c>
      <c r="F178" s="28">
        <v>44562</v>
      </c>
      <c r="G178" s="29">
        <v>6500.17</v>
      </c>
      <c r="H178" s="29">
        <v>6500.17</v>
      </c>
      <c r="I178" s="29">
        <f t="shared" si="2"/>
        <v>0</v>
      </c>
      <c r="J178" s="30" t="s">
        <v>1084</v>
      </c>
      <c r="K178" s="31" t="s">
        <v>480</v>
      </c>
    </row>
    <row r="179" spans="2:11">
      <c r="B179" s="25" t="s">
        <v>537</v>
      </c>
      <c r="C179" s="25" t="s">
        <v>507</v>
      </c>
      <c r="D179" s="26" t="s">
        <v>866</v>
      </c>
      <c r="E179" s="27" t="s">
        <v>479</v>
      </c>
      <c r="F179" s="28">
        <v>44562</v>
      </c>
      <c r="G179" s="29">
        <v>3705.19</v>
      </c>
      <c r="H179" s="29">
        <v>3705.19</v>
      </c>
      <c r="I179" s="29">
        <f t="shared" si="2"/>
        <v>0</v>
      </c>
      <c r="J179" s="30" t="s">
        <v>1084</v>
      </c>
      <c r="K179" s="31" t="s">
        <v>480</v>
      </c>
    </row>
    <row r="180" spans="2:11">
      <c r="B180" s="25" t="s">
        <v>471</v>
      </c>
      <c r="C180" s="25" t="s">
        <v>296</v>
      </c>
      <c r="D180" s="26" t="s">
        <v>847</v>
      </c>
      <c r="E180" s="27" t="s">
        <v>479</v>
      </c>
      <c r="F180" s="28">
        <v>44562</v>
      </c>
      <c r="G180" s="29">
        <v>6707.09</v>
      </c>
      <c r="H180" s="29">
        <v>6707.09</v>
      </c>
      <c r="I180" s="29">
        <f t="shared" si="2"/>
        <v>0</v>
      </c>
      <c r="J180" s="30" t="s">
        <v>1084</v>
      </c>
      <c r="K180" s="31" t="s">
        <v>480</v>
      </c>
    </row>
    <row r="181" spans="2:11">
      <c r="B181" s="25" t="s">
        <v>438</v>
      </c>
      <c r="C181" s="25" t="s">
        <v>249</v>
      </c>
      <c r="D181" s="26" t="s">
        <v>788</v>
      </c>
      <c r="E181" s="27" t="s">
        <v>479</v>
      </c>
      <c r="F181" s="28">
        <v>44562</v>
      </c>
      <c r="G181" s="29">
        <v>7487.98</v>
      </c>
      <c r="H181" s="29">
        <v>7487.98</v>
      </c>
      <c r="I181" s="29">
        <f t="shared" si="2"/>
        <v>0</v>
      </c>
      <c r="J181" s="30" t="s">
        <v>1084</v>
      </c>
      <c r="K181" s="31" t="s">
        <v>480</v>
      </c>
    </row>
    <row r="182" spans="2:11">
      <c r="B182" s="25" t="s">
        <v>422</v>
      </c>
      <c r="C182" s="25" t="s">
        <v>226</v>
      </c>
      <c r="D182" s="34" t="s">
        <v>760</v>
      </c>
      <c r="E182" s="27" t="s">
        <v>479</v>
      </c>
      <c r="F182" s="28">
        <v>44562</v>
      </c>
      <c r="G182" s="29">
        <v>54670.78</v>
      </c>
      <c r="H182" s="29">
        <v>54670.78</v>
      </c>
      <c r="I182" s="29">
        <f t="shared" si="2"/>
        <v>0</v>
      </c>
      <c r="J182" s="30" t="s">
        <v>1084</v>
      </c>
      <c r="K182" s="31" t="s">
        <v>480</v>
      </c>
    </row>
    <row r="183" spans="2:11">
      <c r="B183" s="25" t="s">
        <v>341</v>
      </c>
      <c r="C183" s="25" t="s">
        <v>112</v>
      </c>
      <c r="D183" s="34" t="s">
        <v>633</v>
      </c>
      <c r="E183" s="27" t="s">
        <v>479</v>
      </c>
      <c r="F183" s="28">
        <v>44562</v>
      </c>
      <c r="G183" s="29">
        <v>353408.36</v>
      </c>
      <c r="H183" s="29">
        <v>353408.36</v>
      </c>
      <c r="I183" s="29">
        <f t="shared" si="2"/>
        <v>0</v>
      </c>
      <c r="J183" s="30" t="s">
        <v>1084</v>
      </c>
      <c r="K183" s="31" t="s">
        <v>480</v>
      </c>
    </row>
    <row r="184" spans="2:11">
      <c r="B184" s="25" t="s">
        <v>555</v>
      </c>
      <c r="C184" s="25" t="s">
        <v>531</v>
      </c>
      <c r="D184" s="26" t="s">
        <v>852</v>
      </c>
      <c r="E184" s="27" t="s">
        <v>479</v>
      </c>
      <c r="F184" s="28">
        <v>44562</v>
      </c>
      <c r="G184" s="29">
        <v>920.83</v>
      </c>
      <c r="H184" s="29">
        <v>920.83</v>
      </c>
      <c r="I184" s="29">
        <f t="shared" si="2"/>
        <v>0</v>
      </c>
      <c r="J184" s="30" t="s">
        <v>1084</v>
      </c>
      <c r="K184" s="31" t="s">
        <v>480</v>
      </c>
    </row>
    <row r="185" spans="2:11">
      <c r="B185" s="25" t="s">
        <v>426</v>
      </c>
      <c r="C185" s="25" t="s">
        <v>232</v>
      </c>
      <c r="D185" s="26" t="s">
        <v>767</v>
      </c>
      <c r="E185" s="27" t="s">
        <v>479</v>
      </c>
      <c r="F185" s="28">
        <v>44562</v>
      </c>
      <c r="G185" s="29">
        <v>6203.6</v>
      </c>
      <c r="H185" s="29">
        <v>6203.6</v>
      </c>
      <c r="I185" s="29">
        <f t="shared" si="2"/>
        <v>0</v>
      </c>
      <c r="J185" s="30" t="s">
        <v>1084</v>
      </c>
      <c r="K185" s="31" t="s">
        <v>480</v>
      </c>
    </row>
    <row r="186" spans="2:11">
      <c r="B186" s="25" t="s">
        <v>1425</v>
      </c>
      <c r="C186" s="25" t="s">
        <v>299</v>
      </c>
      <c r="D186" s="26" t="s">
        <v>851</v>
      </c>
      <c r="E186" s="27" t="s">
        <v>479</v>
      </c>
      <c r="F186" s="28">
        <v>44562</v>
      </c>
      <c r="G186" s="29">
        <v>5477.55</v>
      </c>
      <c r="H186" s="29">
        <v>5477.55</v>
      </c>
      <c r="I186" s="29">
        <f t="shared" si="2"/>
        <v>0</v>
      </c>
      <c r="J186" s="30" t="s">
        <v>1084</v>
      </c>
      <c r="K186" s="31" t="s">
        <v>480</v>
      </c>
    </row>
    <row r="187" spans="2:11">
      <c r="B187" s="25" t="s">
        <v>1424</v>
      </c>
      <c r="C187" s="25" t="s">
        <v>295</v>
      </c>
      <c r="D187" s="26" t="s">
        <v>846</v>
      </c>
      <c r="E187" s="27" t="s">
        <v>479</v>
      </c>
      <c r="F187" s="28">
        <v>44562</v>
      </c>
      <c r="G187" s="29">
        <v>1278.1400000000001</v>
      </c>
      <c r="H187" s="29">
        <v>1278.1400000000001</v>
      </c>
      <c r="I187" s="29">
        <f t="shared" si="2"/>
        <v>0</v>
      </c>
      <c r="J187" s="30" t="s">
        <v>1084</v>
      </c>
      <c r="K187" s="31" t="s">
        <v>480</v>
      </c>
    </row>
    <row r="188" spans="2:11">
      <c r="B188" s="25" t="s">
        <v>472</v>
      </c>
      <c r="C188" s="25" t="s">
        <v>297</v>
      </c>
      <c r="D188" s="26" t="s">
        <v>848</v>
      </c>
      <c r="E188" s="27" t="s">
        <v>479</v>
      </c>
      <c r="F188" s="28">
        <v>44562</v>
      </c>
      <c r="G188" s="29">
        <v>2175.46</v>
      </c>
      <c r="H188" s="29">
        <v>2175.46</v>
      </c>
      <c r="I188" s="29">
        <f t="shared" si="2"/>
        <v>0</v>
      </c>
      <c r="J188" s="30" t="s">
        <v>1084</v>
      </c>
      <c r="K188" s="31" t="s">
        <v>480</v>
      </c>
    </row>
    <row r="189" spans="2:11">
      <c r="B189" s="25" t="s">
        <v>1284</v>
      </c>
      <c r="C189" s="25" t="s">
        <v>193</v>
      </c>
      <c r="D189" s="34" t="s">
        <v>726</v>
      </c>
      <c r="E189" s="27" t="s">
        <v>479</v>
      </c>
      <c r="F189" s="28">
        <v>44562</v>
      </c>
      <c r="G189" s="29">
        <v>1509.22</v>
      </c>
      <c r="H189" s="29">
        <v>1509.22</v>
      </c>
      <c r="I189" s="29">
        <f t="shared" si="2"/>
        <v>0</v>
      </c>
      <c r="J189" s="30" t="s">
        <v>1084</v>
      </c>
      <c r="K189" s="31" t="s">
        <v>480</v>
      </c>
    </row>
    <row r="190" spans="2:11">
      <c r="B190" s="25" t="s">
        <v>1411</v>
      </c>
      <c r="C190" s="25" t="s">
        <v>157</v>
      </c>
      <c r="D190" s="34" t="s">
        <v>683</v>
      </c>
      <c r="E190" s="27" t="s">
        <v>479</v>
      </c>
      <c r="F190" s="28">
        <v>44562</v>
      </c>
      <c r="G190" s="29">
        <v>1552.03</v>
      </c>
      <c r="H190" s="29">
        <v>1552.03</v>
      </c>
      <c r="I190" s="29">
        <f t="shared" si="2"/>
        <v>0</v>
      </c>
      <c r="J190" s="30" t="s">
        <v>1084</v>
      </c>
      <c r="K190" s="31" t="s">
        <v>480</v>
      </c>
    </row>
    <row r="191" spans="2:11">
      <c r="B191" s="25" t="s">
        <v>437</v>
      </c>
      <c r="C191" s="25" t="s">
        <v>248</v>
      </c>
      <c r="D191" s="26" t="s">
        <v>787</v>
      </c>
      <c r="E191" s="27" t="s">
        <v>479</v>
      </c>
      <c r="F191" s="28">
        <v>44562</v>
      </c>
      <c r="G191" s="29">
        <v>4729.7700000000004</v>
      </c>
      <c r="H191" s="29">
        <v>4729.7700000000004</v>
      </c>
      <c r="I191" s="29">
        <f t="shared" si="2"/>
        <v>0</v>
      </c>
      <c r="J191" s="30" t="s">
        <v>1084</v>
      </c>
      <c r="K191" s="31" t="s">
        <v>480</v>
      </c>
    </row>
    <row r="192" spans="2:11">
      <c r="B192" s="25" t="s">
        <v>446</v>
      </c>
      <c r="C192" s="25" t="s">
        <v>258</v>
      </c>
      <c r="D192" s="26" t="s">
        <v>800</v>
      </c>
      <c r="E192" s="27" t="s">
        <v>479</v>
      </c>
      <c r="F192" s="28">
        <v>44562</v>
      </c>
      <c r="G192" s="29">
        <v>5328.22</v>
      </c>
      <c r="H192" s="29">
        <v>5328.22</v>
      </c>
      <c r="I192" s="29">
        <f t="shared" si="2"/>
        <v>0</v>
      </c>
      <c r="J192" s="30" t="s">
        <v>1084</v>
      </c>
      <c r="K192" s="31" t="s">
        <v>480</v>
      </c>
    </row>
    <row r="193" spans="2:11">
      <c r="B193" s="25" t="s">
        <v>418</v>
      </c>
      <c r="C193" s="25" t="s">
        <v>219</v>
      </c>
      <c r="D193" s="26" t="s">
        <v>751</v>
      </c>
      <c r="E193" s="27" t="s">
        <v>479</v>
      </c>
      <c r="F193" s="28">
        <v>44562</v>
      </c>
      <c r="G193" s="29">
        <v>7067.67</v>
      </c>
      <c r="H193" s="29">
        <v>7067.67</v>
      </c>
      <c r="I193" s="29">
        <f t="shared" si="2"/>
        <v>0</v>
      </c>
      <c r="J193" s="30" t="s">
        <v>1084</v>
      </c>
      <c r="K193" s="31" t="s">
        <v>480</v>
      </c>
    </row>
    <row r="194" spans="2:11">
      <c r="B194" s="25" t="s">
        <v>1417</v>
      </c>
      <c r="C194" s="25" t="s">
        <v>1136</v>
      </c>
      <c r="D194" s="26" t="s">
        <v>647</v>
      </c>
      <c r="E194" s="27" t="s">
        <v>479</v>
      </c>
      <c r="F194" s="28">
        <v>44562</v>
      </c>
      <c r="G194" s="29">
        <v>1366.2</v>
      </c>
      <c r="H194" s="29">
        <v>1366.2</v>
      </c>
      <c r="I194" s="29">
        <f t="shared" si="2"/>
        <v>0</v>
      </c>
      <c r="J194" s="30" t="s">
        <v>1084</v>
      </c>
      <c r="K194" s="31" t="s">
        <v>480</v>
      </c>
    </row>
    <row r="195" spans="2:11">
      <c r="B195" s="25" t="s">
        <v>1428</v>
      </c>
      <c r="C195" s="25" t="s">
        <v>59</v>
      </c>
      <c r="D195" s="26" t="s">
        <v>717</v>
      </c>
      <c r="E195" s="27" t="s">
        <v>479</v>
      </c>
      <c r="F195" s="28">
        <v>44562</v>
      </c>
      <c r="G195" s="29">
        <v>77889.23</v>
      </c>
      <c r="H195" s="29">
        <v>77889.23</v>
      </c>
      <c r="I195" s="29">
        <f t="shared" si="2"/>
        <v>0</v>
      </c>
      <c r="J195" s="30" t="s">
        <v>1084</v>
      </c>
      <c r="K195" s="31" t="s">
        <v>480</v>
      </c>
    </row>
    <row r="196" spans="2:11">
      <c r="B196" s="25" t="s">
        <v>542</v>
      </c>
      <c r="C196" s="25" t="s">
        <v>516</v>
      </c>
      <c r="D196" s="34" t="s">
        <v>692</v>
      </c>
      <c r="E196" s="27" t="s">
        <v>479</v>
      </c>
      <c r="F196" s="28">
        <v>44562</v>
      </c>
      <c r="G196" s="29">
        <v>1649.53</v>
      </c>
      <c r="H196" s="29">
        <v>1649.53</v>
      </c>
      <c r="I196" s="29">
        <f t="shared" si="2"/>
        <v>0</v>
      </c>
      <c r="J196" s="30" t="s">
        <v>1084</v>
      </c>
      <c r="K196" s="31" t="s">
        <v>480</v>
      </c>
    </row>
    <row r="197" spans="2:11">
      <c r="B197" s="25" t="s">
        <v>448</v>
      </c>
      <c r="C197" s="25" t="s">
        <v>264</v>
      </c>
      <c r="D197" s="34" t="s">
        <v>807</v>
      </c>
      <c r="E197" s="27" t="s">
        <v>479</v>
      </c>
      <c r="F197" s="28">
        <v>44562</v>
      </c>
      <c r="G197" s="29">
        <v>566110.07999999996</v>
      </c>
      <c r="H197" s="29">
        <v>566110.07999999996</v>
      </c>
      <c r="I197" s="29">
        <f t="shared" si="2"/>
        <v>0</v>
      </c>
      <c r="J197" s="30" t="s">
        <v>1084</v>
      </c>
      <c r="K197" s="31" t="s">
        <v>480</v>
      </c>
    </row>
    <row r="198" spans="2:11">
      <c r="B198" s="25" t="s">
        <v>1412</v>
      </c>
      <c r="C198" s="25" t="s">
        <v>158</v>
      </c>
      <c r="D198" s="26" t="s">
        <v>684</v>
      </c>
      <c r="E198" s="27" t="s">
        <v>479</v>
      </c>
      <c r="F198" s="28">
        <v>44562</v>
      </c>
      <c r="G198" s="29">
        <v>1902.2</v>
      </c>
      <c r="H198" s="29">
        <v>1902.2</v>
      </c>
      <c r="I198" s="29">
        <f t="shared" si="2"/>
        <v>0</v>
      </c>
      <c r="J198" s="30" t="s">
        <v>1084</v>
      </c>
      <c r="K198" s="31" t="s">
        <v>480</v>
      </c>
    </row>
    <row r="199" spans="2:11">
      <c r="B199" s="25" t="s">
        <v>316</v>
      </c>
      <c r="C199" s="25" t="s">
        <v>75</v>
      </c>
      <c r="D199" s="26" t="s">
        <v>589</v>
      </c>
      <c r="E199" s="27" t="s">
        <v>479</v>
      </c>
      <c r="F199" s="28">
        <v>44562</v>
      </c>
      <c r="G199" s="29">
        <v>1760.11</v>
      </c>
      <c r="H199" s="29">
        <v>1760.11</v>
      </c>
      <c r="I199" s="29">
        <f t="shared" ref="I199:I262" si="3">G199-H199</f>
        <v>0</v>
      </c>
      <c r="J199" s="30" t="s">
        <v>1084</v>
      </c>
      <c r="K199" s="31" t="s">
        <v>480</v>
      </c>
    </row>
    <row r="200" spans="2:11">
      <c r="B200" s="25" t="s">
        <v>1290</v>
      </c>
      <c r="C200" s="25" t="s">
        <v>209</v>
      </c>
      <c r="D200" s="26" t="s">
        <v>742</v>
      </c>
      <c r="E200" s="27" t="s">
        <v>479</v>
      </c>
      <c r="F200" s="28">
        <v>44562</v>
      </c>
      <c r="G200" s="29">
        <v>17614.46</v>
      </c>
      <c r="H200" s="29">
        <v>17614.46</v>
      </c>
      <c r="I200" s="29">
        <f t="shared" si="3"/>
        <v>0</v>
      </c>
      <c r="J200" s="30" t="s">
        <v>1084</v>
      </c>
      <c r="K200" s="31" t="s">
        <v>480</v>
      </c>
    </row>
    <row r="201" spans="2:11">
      <c r="B201" s="25" t="s">
        <v>1263</v>
      </c>
      <c r="C201" s="25" t="s">
        <v>125</v>
      </c>
      <c r="D201" s="26" t="s">
        <v>648</v>
      </c>
      <c r="E201" s="27" t="s">
        <v>479</v>
      </c>
      <c r="F201" s="28">
        <v>44562</v>
      </c>
      <c r="G201" s="29">
        <v>100793.60000000001</v>
      </c>
      <c r="H201" s="29">
        <v>100793.60000000001</v>
      </c>
      <c r="I201" s="29">
        <f t="shared" si="3"/>
        <v>0</v>
      </c>
      <c r="J201" s="30" t="s">
        <v>1084</v>
      </c>
      <c r="K201" s="31" t="s">
        <v>480</v>
      </c>
    </row>
    <row r="202" spans="2:11">
      <c r="B202" s="25" t="s">
        <v>393</v>
      </c>
      <c r="C202" s="25" t="s">
        <v>183</v>
      </c>
      <c r="D202" s="26" t="s">
        <v>713</v>
      </c>
      <c r="E202" s="27" t="s">
        <v>479</v>
      </c>
      <c r="F202" s="28">
        <v>44562</v>
      </c>
      <c r="G202" s="29">
        <v>73774.600000000006</v>
      </c>
      <c r="H202" s="29">
        <v>73774.600000000006</v>
      </c>
      <c r="I202" s="29">
        <f t="shared" si="3"/>
        <v>0</v>
      </c>
      <c r="J202" s="30" t="s">
        <v>1084</v>
      </c>
      <c r="K202" s="31" t="s">
        <v>480</v>
      </c>
    </row>
    <row r="203" spans="2:11">
      <c r="B203" s="25" t="s">
        <v>548</v>
      </c>
      <c r="C203" s="25" t="s">
        <v>523</v>
      </c>
      <c r="D203" s="34" t="s">
        <v>784</v>
      </c>
      <c r="E203" s="27" t="s">
        <v>479</v>
      </c>
      <c r="F203" s="28">
        <v>44562</v>
      </c>
      <c r="G203" s="29">
        <v>3060.09</v>
      </c>
      <c r="H203" s="29">
        <v>0</v>
      </c>
      <c r="I203" s="29">
        <f t="shared" si="3"/>
        <v>3060.09</v>
      </c>
      <c r="J203" s="30" t="s">
        <v>16</v>
      </c>
      <c r="K203" s="31" t="s">
        <v>480</v>
      </c>
    </row>
    <row r="204" spans="2:11">
      <c r="B204" s="25" t="s">
        <v>355</v>
      </c>
      <c r="C204" s="25" t="s">
        <v>6</v>
      </c>
      <c r="D204" s="34" t="s">
        <v>655</v>
      </c>
      <c r="E204" s="27" t="s">
        <v>479</v>
      </c>
      <c r="F204" s="28">
        <v>44562</v>
      </c>
      <c r="G204" s="29">
        <v>9764.73</v>
      </c>
      <c r="H204" s="29">
        <v>9764.73</v>
      </c>
      <c r="I204" s="29">
        <f t="shared" si="3"/>
        <v>0</v>
      </c>
      <c r="J204" s="30" t="s">
        <v>1084</v>
      </c>
      <c r="K204" s="31" t="s">
        <v>480</v>
      </c>
    </row>
    <row r="205" spans="2:11">
      <c r="B205" s="25" t="s">
        <v>473</v>
      </c>
      <c r="C205" s="25" t="s">
        <v>298</v>
      </c>
      <c r="D205" s="26" t="s">
        <v>850</v>
      </c>
      <c r="E205" s="27" t="s">
        <v>479</v>
      </c>
      <c r="F205" s="28">
        <v>44562</v>
      </c>
      <c r="G205" s="29">
        <v>1685.82</v>
      </c>
      <c r="H205" s="29">
        <v>1685.82</v>
      </c>
      <c r="I205" s="29">
        <f t="shared" si="3"/>
        <v>0</v>
      </c>
      <c r="J205" s="30" t="s">
        <v>1084</v>
      </c>
      <c r="K205" s="31" t="s">
        <v>480</v>
      </c>
    </row>
    <row r="206" spans="2:11">
      <c r="B206" s="25" t="s">
        <v>1252</v>
      </c>
      <c r="C206" s="25" t="s">
        <v>80</v>
      </c>
      <c r="D206" s="26" t="s">
        <v>600</v>
      </c>
      <c r="E206" s="27" t="s">
        <v>479</v>
      </c>
      <c r="F206" s="28">
        <v>44562</v>
      </c>
      <c r="G206" s="29">
        <v>327.49</v>
      </c>
      <c r="H206" s="29">
        <v>327.49</v>
      </c>
      <c r="I206" s="29">
        <f t="shared" si="3"/>
        <v>0</v>
      </c>
      <c r="J206" s="30" t="s">
        <v>1084</v>
      </c>
      <c r="K206" s="31" t="s">
        <v>480</v>
      </c>
    </row>
    <row r="207" spans="2:11">
      <c r="B207" s="25" t="s">
        <v>1432</v>
      </c>
      <c r="C207" s="25" t="s">
        <v>1053</v>
      </c>
      <c r="D207" s="26" t="s">
        <v>1047</v>
      </c>
      <c r="E207" s="27" t="s">
        <v>479</v>
      </c>
      <c r="F207" s="28">
        <v>44562</v>
      </c>
      <c r="G207" s="29">
        <v>11309.92</v>
      </c>
      <c r="H207" s="29">
        <v>11309.92</v>
      </c>
      <c r="I207" s="29">
        <f t="shared" si="3"/>
        <v>0</v>
      </c>
      <c r="J207" s="30" t="s">
        <v>1084</v>
      </c>
      <c r="K207" s="31" t="s">
        <v>480</v>
      </c>
    </row>
    <row r="208" spans="2:11">
      <c r="B208" s="25" t="s">
        <v>436</v>
      </c>
      <c r="C208" s="25" t="s">
        <v>247</v>
      </c>
      <c r="D208" s="26" t="s">
        <v>786</v>
      </c>
      <c r="E208" s="27" t="s">
        <v>479</v>
      </c>
      <c r="F208" s="28">
        <v>44562</v>
      </c>
      <c r="G208" s="29">
        <v>4521.8900000000003</v>
      </c>
      <c r="H208" s="29">
        <v>4521.8900000000003</v>
      </c>
      <c r="I208" s="29">
        <f t="shared" si="3"/>
        <v>0</v>
      </c>
      <c r="J208" s="30" t="s">
        <v>1084</v>
      </c>
      <c r="K208" s="31" t="s">
        <v>480</v>
      </c>
    </row>
    <row r="209" spans="2:11">
      <c r="B209" s="25" t="s">
        <v>423</v>
      </c>
      <c r="C209" s="25" t="s">
        <v>227</v>
      </c>
      <c r="D209" s="26" t="s">
        <v>762</v>
      </c>
      <c r="E209" s="27" t="s">
        <v>479</v>
      </c>
      <c r="F209" s="28">
        <v>44562</v>
      </c>
      <c r="G209" s="29">
        <v>9994.08</v>
      </c>
      <c r="H209" s="29">
        <v>9994.08</v>
      </c>
      <c r="I209" s="29">
        <f t="shared" si="3"/>
        <v>0</v>
      </c>
      <c r="J209" s="30" t="s">
        <v>1084</v>
      </c>
      <c r="K209" s="31" t="s">
        <v>480</v>
      </c>
    </row>
    <row r="210" spans="2:11">
      <c r="B210" s="25" t="s">
        <v>358</v>
      </c>
      <c r="C210" s="25" t="s">
        <v>135</v>
      </c>
      <c r="D210" s="34" t="s">
        <v>662</v>
      </c>
      <c r="E210" s="27" t="s">
        <v>479</v>
      </c>
      <c r="F210" s="28">
        <v>44562</v>
      </c>
      <c r="G210" s="29">
        <v>1383.54</v>
      </c>
      <c r="H210" s="29">
        <v>1383.54</v>
      </c>
      <c r="I210" s="29">
        <f t="shared" si="3"/>
        <v>0</v>
      </c>
      <c r="J210" s="30" t="s">
        <v>1084</v>
      </c>
      <c r="K210" s="31" t="s">
        <v>480</v>
      </c>
    </row>
    <row r="211" spans="2:11">
      <c r="B211" s="25" t="s">
        <v>1329</v>
      </c>
      <c r="C211" s="25" t="s">
        <v>293</v>
      </c>
      <c r="D211" s="34" t="s">
        <v>844</v>
      </c>
      <c r="E211" s="27" t="s">
        <v>479</v>
      </c>
      <c r="F211" s="28">
        <v>44562</v>
      </c>
      <c r="G211" s="29">
        <v>24203.48</v>
      </c>
      <c r="H211" s="29">
        <v>24203.48</v>
      </c>
      <c r="I211" s="29">
        <f t="shared" si="3"/>
        <v>0</v>
      </c>
      <c r="J211" s="30" t="s">
        <v>1084</v>
      </c>
      <c r="K211" s="31" t="s">
        <v>480</v>
      </c>
    </row>
    <row r="212" spans="2:11">
      <c r="B212" s="25" t="s">
        <v>455</v>
      </c>
      <c r="C212" s="25" t="s">
        <v>272</v>
      </c>
      <c r="D212" s="26" t="s">
        <v>815</v>
      </c>
      <c r="E212" s="27" t="s">
        <v>479</v>
      </c>
      <c r="F212" s="28">
        <v>44562</v>
      </c>
      <c r="G212" s="29">
        <v>62030.25</v>
      </c>
      <c r="H212" s="29">
        <v>62030.25</v>
      </c>
      <c r="I212" s="29">
        <f t="shared" si="3"/>
        <v>0</v>
      </c>
      <c r="J212" s="30" t="s">
        <v>1084</v>
      </c>
      <c r="K212" s="31" t="s">
        <v>480</v>
      </c>
    </row>
    <row r="213" spans="2:11">
      <c r="B213" s="25" t="s">
        <v>1332</v>
      </c>
      <c r="C213" s="25" t="s">
        <v>301</v>
      </c>
      <c r="D213" s="26" t="s">
        <v>854</v>
      </c>
      <c r="E213" s="27" t="s">
        <v>479</v>
      </c>
      <c r="F213" s="28">
        <v>44562</v>
      </c>
      <c r="G213" s="29">
        <v>558.70000000000005</v>
      </c>
      <c r="H213" s="29">
        <v>558.70000000000005</v>
      </c>
      <c r="I213" s="29">
        <f t="shared" si="3"/>
        <v>0</v>
      </c>
      <c r="J213" s="30" t="s">
        <v>1084</v>
      </c>
      <c r="K213" s="31" t="s">
        <v>480</v>
      </c>
    </row>
    <row r="214" spans="2:11">
      <c r="B214" s="25" t="s">
        <v>444</v>
      </c>
      <c r="C214" s="25" t="s">
        <v>256</v>
      </c>
      <c r="D214" s="26" t="s">
        <v>797</v>
      </c>
      <c r="E214" s="27" t="s">
        <v>479</v>
      </c>
      <c r="F214" s="28">
        <v>44562</v>
      </c>
      <c r="G214" s="29">
        <v>1963.26</v>
      </c>
      <c r="H214" s="29">
        <v>1963.26</v>
      </c>
      <c r="I214" s="29">
        <f t="shared" si="3"/>
        <v>0</v>
      </c>
      <c r="J214" s="30" t="s">
        <v>1084</v>
      </c>
      <c r="K214" s="31" t="s">
        <v>480</v>
      </c>
    </row>
    <row r="215" spans="2:11">
      <c r="B215" s="25" t="s">
        <v>539</v>
      </c>
      <c r="C215" s="25" t="s">
        <v>509</v>
      </c>
      <c r="D215" s="26" t="s">
        <v>599</v>
      </c>
      <c r="E215" s="27" t="s">
        <v>479</v>
      </c>
      <c r="F215" s="28">
        <v>44562</v>
      </c>
      <c r="G215" s="29">
        <v>2550.54</v>
      </c>
      <c r="H215" s="29">
        <v>2550.54</v>
      </c>
      <c r="I215" s="29">
        <f t="shared" si="3"/>
        <v>0</v>
      </c>
      <c r="J215" s="30" t="s">
        <v>1084</v>
      </c>
      <c r="K215" s="31" t="s">
        <v>480</v>
      </c>
    </row>
    <row r="216" spans="2:11">
      <c r="B216" s="25" t="s">
        <v>440</v>
      </c>
      <c r="C216" s="25" t="s">
        <v>252</v>
      </c>
      <c r="D216" s="26" t="s">
        <v>792</v>
      </c>
      <c r="E216" s="27" t="s">
        <v>479</v>
      </c>
      <c r="F216" s="28">
        <v>44562</v>
      </c>
      <c r="G216" s="29">
        <v>1734.76</v>
      </c>
      <c r="H216" s="29">
        <v>1734.76</v>
      </c>
      <c r="I216" s="29">
        <f t="shared" si="3"/>
        <v>0</v>
      </c>
      <c r="J216" s="30" t="s">
        <v>1084</v>
      </c>
      <c r="K216" s="31" t="s">
        <v>480</v>
      </c>
    </row>
    <row r="217" spans="2:11">
      <c r="B217" s="25" t="s">
        <v>545</v>
      </c>
      <c r="C217" s="25" t="s">
        <v>520</v>
      </c>
      <c r="D217" s="34" t="s">
        <v>757</v>
      </c>
      <c r="E217" s="27" t="s">
        <v>479</v>
      </c>
      <c r="F217" s="28">
        <v>44562</v>
      </c>
      <c r="G217" s="29">
        <v>3784.65</v>
      </c>
      <c r="H217" s="29">
        <v>3784.65</v>
      </c>
      <c r="I217" s="29">
        <f t="shared" si="3"/>
        <v>0</v>
      </c>
      <c r="J217" s="30" t="s">
        <v>1084</v>
      </c>
      <c r="K217" s="31" t="s">
        <v>480</v>
      </c>
    </row>
    <row r="218" spans="2:11">
      <c r="B218" s="25" t="s">
        <v>405</v>
      </c>
      <c r="C218" s="25" t="s">
        <v>200</v>
      </c>
      <c r="D218" s="34" t="s">
        <v>733</v>
      </c>
      <c r="E218" s="27" t="s">
        <v>479</v>
      </c>
      <c r="F218" s="28">
        <v>44562</v>
      </c>
      <c r="G218" s="29">
        <v>2450.14</v>
      </c>
      <c r="H218" s="29">
        <v>2450.14</v>
      </c>
      <c r="I218" s="29">
        <f t="shared" si="3"/>
        <v>0</v>
      </c>
      <c r="J218" s="30" t="s">
        <v>1084</v>
      </c>
      <c r="K218" s="31" t="s">
        <v>480</v>
      </c>
    </row>
    <row r="219" spans="2:11">
      <c r="B219" s="25" t="s">
        <v>339</v>
      </c>
      <c r="C219" s="25" t="s">
        <v>108</v>
      </c>
      <c r="D219" s="26" t="s">
        <v>630</v>
      </c>
      <c r="E219" s="27" t="s">
        <v>479</v>
      </c>
      <c r="F219" s="28">
        <v>44562</v>
      </c>
      <c r="G219" s="29">
        <v>578599.26</v>
      </c>
      <c r="H219" s="29">
        <v>578599.26</v>
      </c>
      <c r="I219" s="29">
        <f t="shared" si="3"/>
        <v>0</v>
      </c>
      <c r="J219" s="30" t="s">
        <v>1084</v>
      </c>
      <c r="K219" s="31" t="s">
        <v>480</v>
      </c>
    </row>
    <row r="220" spans="2:11">
      <c r="B220" s="25" t="s">
        <v>550</v>
      </c>
      <c r="C220" s="25" t="s">
        <v>526</v>
      </c>
      <c r="D220" s="26" t="s">
        <v>799</v>
      </c>
      <c r="E220" s="27" t="s">
        <v>479</v>
      </c>
      <c r="F220" s="28">
        <v>44562</v>
      </c>
      <c r="G220" s="29">
        <v>15863.16</v>
      </c>
      <c r="H220" s="29">
        <v>15863.16</v>
      </c>
      <c r="I220" s="29">
        <f t="shared" si="3"/>
        <v>0</v>
      </c>
      <c r="J220" s="30" t="s">
        <v>1084</v>
      </c>
      <c r="K220" s="31" t="s">
        <v>480</v>
      </c>
    </row>
    <row r="221" spans="2:11">
      <c r="B221" s="25" t="s">
        <v>544</v>
      </c>
      <c r="C221" s="25" t="s">
        <v>519</v>
      </c>
      <c r="D221" s="26" t="s">
        <v>752</v>
      </c>
      <c r="E221" s="27" t="s">
        <v>479</v>
      </c>
      <c r="F221" s="28">
        <v>44562</v>
      </c>
      <c r="G221" s="29">
        <v>6430.82</v>
      </c>
      <c r="H221" s="29">
        <v>6430.82</v>
      </c>
      <c r="I221" s="29">
        <f t="shared" si="3"/>
        <v>0</v>
      </c>
      <c r="J221" s="30" t="s">
        <v>1084</v>
      </c>
      <c r="K221" s="31" t="s">
        <v>480</v>
      </c>
    </row>
    <row r="222" spans="2:11">
      <c r="B222" s="25" t="s">
        <v>386</v>
      </c>
      <c r="C222" s="25" t="s">
        <v>178</v>
      </c>
      <c r="D222" s="26" t="s">
        <v>706</v>
      </c>
      <c r="E222" s="27" t="s">
        <v>479</v>
      </c>
      <c r="F222" s="28">
        <v>44562</v>
      </c>
      <c r="G222" s="29">
        <v>183582.69</v>
      </c>
      <c r="H222" s="29">
        <v>183582.69</v>
      </c>
      <c r="I222" s="29">
        <f t="shared" si="3"/>
        <v>0</v>
      </c>
      <c r="J222" s="30" t="s">
        <v>1084</v>
      </c>
      <c r="K222" s="31" t="s">
        <v>480</v>
      </c>
    </row>
    <row r="223" spans="2:11">
      <c r="B223" s="25" t="s">
        <v>454</v>
      </c>
      <c r="C223" s="25" t="s">
        <v>271</v>
      </c>
      <c r="D223" s="26" t="s">
        <v>814</v>
      </c>
      <c r="E223" s="27" t="s">
        <v>479</v>
      </c>
      <c r="F223" s="28">
        <v>44562</v>
      </c>
      <c r="G223" s="29">
        <v>73299.759999999995</v>
      </c>
      <c r="H223" s="29">
        <v>73299.759999999995</v>
      </c>
      <c r="I223" s="29">
        <f t="shared" si="3"/>
        <v>0</v>
      </c>
      <c r="J223" s="30" t="s">
        <v>1084</v>
      </c>
      <c r="K223" s="31" t="s">
        <v>480</v>
      </c>
    </row>
    <row r="224" spans="2:11">
      <c r="B224" s="25" t="s">
        <v>1421</v>
      </c>
      <c r="C224" s="25" t="s">
        <v>528</v>
      </c>
      <c r="D224" s="34" t="s">
        <v>830</v>
      </c>
      <c r="E224" s="27" t="s">
        <v>479</v>
      </c>
      <c r="F224" s="28">
        <v>44562</v>
      </c>
      <c r="G224" s="29">
        <v>576.96</v>
      </c>
      <c r="H224" s="29">
        <v>576.96</v>
      </c>
      <c r="I224" s="29">
        <f t="shared" si="3"/>
        <v>0</v>
      </c>
      <c r="J224" s="30" t="s">
        <v>1084</v>
      </c>
      <c r="K224" s="31" t="s">
        <v>480</v>
      </c>
    </row>
    <row r="225" spans="2:11">
      <c r="B225" s="25" t="s">
        <v>474</v>
      </c>
      <c r="C225" s="25" t="s">
        <v>300</v>
      </c>
      <c r="D225" s="34" t="s">
        <v>853</v>
      </c>
      <c r="E225" s="27" t="s">
        <v>479</v>
      </c>
      <c r="F225" s="28">
        <v>44562</v>
      </c>
      <c r="G225" s="29">
        <v>12752.06</v>
      </c>
      <c r="H225" s="29">
        <v>12752.06</v>
      </c>
      <c r="I225" s="29">
        <f t="shared" si="3"/>
        <v>0</v>
      </c>
      <c r="J225" s="30" t="s">
        <v>1084</v>
      </c>
      <c r="K225" s="31" t="s">
        <v>480</v>
      </c>
    </row>
    <row r="226" spans="2:11">
      <c r="B226" s="25" t="s">
        <v>1399</v>
      </c>
      <c r="C226" s="25" t="s">
        <v>506</v>
      </c>
      <c r="D226" s="26" t="s">
        <v>865</v>
      </c>
      <c r="E226" s="27" t="s">
        <v>479</v>
      </c>
      <c r="F226" s="28">
        <v>44562</v>
      </c>
      <c r="G226" s="29">
        <v>482.88</v>
      </c>
      <c r="H226" s="29">
        <v>482.88</v>
      </c>
      <c r="I226" s="29">
        <f t="shared" si="3"/>
        <v>0</v>
      </c>
      <c r="J226" s="30" t="s">
        <v>1084</v>
      </c>
      <c r="K226" s="31" t="s">
        <v>480</v>
      </c>
    </row>
    <row r="227" spans="2:11">
      <c r="B227" s="25" t="s">
        <v>372</v>
      </c>
      <c r="C227" s="25" t="s">
        <v>155</v>
      </c>
      <c r="D227" s="26" t="s">
        <v>681</v>
      </c>
      <c r="E227" s="27" t="s">
        <v>479</v>
      </c>
      <c r="F227" s="28">
        <v>44562</v>
      </c>
      <c r="G227" s="29">
        <v>15937.55</v>
      </c>
      <c r="H227" s="29">
        <v>15937.55</v>
      </c>
      <c r="I227" s="29">
        <f t="shared" si="3"/>
        <v>0</v>
      </c>
      <c r="J227" s="30" t="s">
        <v>1084</v>
      </c>
      <c r="K227" s="31" t="s">
        <v>480</v>
      </c>
    </row>
    <row r="228" spans="2:11">
      <c r="B228" s="25" t="s">
        <v>1426</v>
      </c>
      <c r="C228" s="25" t="s">
        <v>302</v>
      </c>
      <c r="D228" s="26" t="s">
        <v>855</v>
      </c>
      <c r="E228" s="27" t="s">
        <v>479</v>
      </c>
      <c r="F228" s="28">
        <v>44562</v>
      </c>
      <c r="G228" s="29">
        <v>6059.2</v>
      </c>
      <c r="H228" s="29">
        <v>6059.2</v>
      </c>
      <c r="I228" s="29">
        <f t="shared" si="3"/>
        <v>0</v>
      </c>
      <c r="J228" s="30" t="s">
        <v>1084</v>
      </c>
      <c r="K228" s="31" t="s">
        <v>480</v>
      </c>
    </row>
    <row r="229" spans="2:11">
      <c r="B229" s="25" t="s">
        <v>452</v>
      </c>
      <c r="C229" s="25" t="s">
        <v>269</v>
      </c>
      <c r="D229" s="26" t="s">
        <v>812</v>
      </c>
      <c r="E229" s="27" t="s">
        <v>479</v>
      </c>
      <c r="F229" s="28">
        <v>44562</v>
      </c>
      <c r="G229" s="29">
        <v>15460.62</v>
      </c>
      <c r="H229" s="29">
        <v>15460.62</v>
      </c>
      <c r="I229" s="29">
        <f t="shared" si="3"/>
        <v>0</v>
      </c>
      <c r="J229" s="30" t="s">
        <v>1084</v>
      </c>
      <c r="K229" s="31" t="s">
        <v>480</v>
      </c>
    </row>
    <row r="230" spans="2:11">
      <c r="B230" s="25" t="s">
        <v>380</v>
      </c>
      <c r="C230" s="25" t="s">
        <v>168</v>
      </c>
      <c r="D230" s="26" t="s">
        <v>696</v>
      </c>
      <c r="E230" s="27" t="s">
        <v>479</v>
      </c>
      <c r="F230" s="28">
        <v>44562</v>
      </c>
      <c r="G230" s="29">
        <v>3297.12</v>
      </c>
      <c r="H230" s="29">
        <v>3297.12</v>
      </c>
      <c r="I230" s="29">
        <f t="shared" si="3"/>
        <v>0</v>
      </c>
      <c r="J230" s="30" t="s">
        <v>1084</v>
      </c>
      <c r="K230" s="31" t="s">
        <v>480</v>
      </c>
    </row>
    <row r="231" spans="2:11">
      <c r="B231" s="25" t="s">
        <v>1318</v>
      </c>
      <c r="C231" s="25" t="s">
        <v>278</v>
      </c>
      <c r="D231" s="34" t="s">
        <v>822</v>
      </c>
      <c r="E231" s="27" t="s">
        <v>479</v>
      </c>
      <c r="F231" s="28">
        <v>44562</v>
      </c>
      <c r="G231" s="29">
        <v>2827.2</v>
      </c>
      <c r="H231" s="29">
        <v>2827.2</v>
      </c>
      <c r="I231" s="29">
        <f t="shared" si="3"/>
        <v>0</v>
      </c>
      <c r="J231" s="30" t="s">
        <v>1084</v>
      </c>
      <c r="K231" s="31" t="s">
        <v>480</v>
      </c>
    </row>
    <row r="232" spans="2:11">
      <c r="B232" s="25" t="s">
        <v>1323</v>
      </c>
      <c r="C232" s="25" t="s">
        <v>573</v>
      </c>
      <c r="D232" s="34" t="s">
        <v>831</v>
      </c>
      <c r="E232" s="27" t="s">
        <v>479</v>
      </c>
      <c r="F232" s="28">
        <v>44562</v>
      </c>
      <c r="G232" s="29">
        <v>5327.29</v>
      </c>
      <c r="H232" s="29">
        <v>5327.29</v>
      </c>
      <c r="I232" s="29">
        <f t="shared" si="3"/>
        <v>0</v>
      </c>
      <c r="J232" s="30" t="s">
        <v>1084</v>
      </c>
      <c r="K232" s="31" t="s">
        <v>480</v>
      </c>
    </row>
    <row r="233" spans="2:11">
      <c r="B233" s="25" t="s">
        <v>354</v>
      </c>
      <c r="C233" s="25" t="s">
        <v>130</v>
      </c>
      <c r="D233" s="26" t="s">
        <v>654</v>
      </c>
      <c r="E233" s="27" t="s">
        <v>479</v>
      </c>
      <c r="F233" s="28">
        <v>44562</v>
      </c>
      <c r="G233" s="29">
        <v>229.04</v>
      </c>
      <c r="H233" s="29">
        <v>0</v>
      </c>
      <c r="I233" s="29">
        <f t="shared" si="3"/>
        <v>229.04</v>
      </c>
      <c r="J233" s="30" t="s">
        <v>16</v>
      </c>
      <c r="K233" s="31" t="s">
        <v>480</v>
      </c>
    </row>
    <row r="234" spans="2:11">
      <c r="B234" s="25" t="s">
        <v>373</v>
      </c>
      <c r="C234" s="25" t="s">
        <v>156</v>
      </c>
      <c r="D234" s="26" t="s">
        <v>682</v>
      </c>
      <c r="E234" s="27" t="s">
        <v>479</v>
      </c>
      <c r="F234" s="28">
        <v>44562</v>
      </c>
      <c r="G234" s="29">
        <v>40607.24</v>
      </c>
      <c r="H234" s="29">
        <v>40607.24</v>
      </c>
      <c r="I234" s="29">
        <f t="shared" si="3"/>
        <v>0</v>
      </c>
      <c r="J234" s="30" t="s">
        <v>1084</v>
      </c>
      <c r="K234" s="31" t="s">
        <v>480</v>
      </c>
    </row>
    <row r="235" spans="2:11">
      <c r="B235" s="25" t="s">
        <v>1324</v>
      </c>
      <c r="C235" s="25" t="s">
        <v>574</v>
      </c>
      <c r="D235" s="26" t="s">
        <v>832</v>
      </c>
      <c r="E235" s="27" t="s">
        <v>479</v>
      </c>
      <c r="F235" s="28">
        <v>44562</v>
      </c>
      <c r="G235" s="29">
        <v>5823.82</v>
      </c>
      <c r="H235" s="29">
        <v>5823.82</v>
      </c>
      <c r="I235" s="29">
        <f t="shared" si="3"/>
        <v>0</v>
      </c>
      <c r="J235" s="30" t="s">
        <v>1084</v>
      </c>
      <c r="K235" s="31" t="s">
        <v>480</v>
      </c>
    </row>
    <row r="236" spans="2:11">
      <c r="B236" s="25" t="s">
        <v>1317</v>
      </c>
      <c r="C236" s="25" t="s">
        <v>268</v>
      </c>
      <c r="D236" s="26" t="s">
        <v>811</v>
      </c>
      <c r="E236" s="27" t="s">
        <v>479</v>
      </c>
      <c r="F236" s="28">
        <v>44562</v>
      </c>
      <c r="G236" s="29">
        <v>623.04999999999995</v>
      </c>
      <c r="H236" s="29">
        <v>623.04999999999995</v>
      </c>
      <c r="I236" s="29">
        <f t="shared" si="3"/>
        <v>0</v>
      </c>
      <c r="J236" s="30" t="s">
        <v>1084</v>
      </c>
      <c r="K236" s="31" t="s">
        <v>480</v>
      </c>
    </row>
    <row r="237" spans="2:11">
      <c r="B237" s="25" t="s">
        <v>477</v>
      </c>
      <c r="C237" s="25" t="s">
        <v>307</v>
      </c>
      <c r="D237" s="26" t="s">
        <v>861</v>
      </c>
      <c r="E237" s="27" t="s">
        <v>479</v>
      </c>
      <c r="F237" s="28">
        <v>44562</v>
      </c>
      <c r="G237" s="29">
        <v>4246.3100000000004</v>
      </c>
      <c r="H237" s="29">
        <v>4246.3100000000004</v>
      </c>
      <c r="I237" s="29">
        <f t="shared" si="3"/>
        <v>0</v>
      </c>
      <c r="J237" s="30" t="s">
        <v>1084</v>
      </c>
      <c r="K237" s="31" t="s">
        <v>480</v>
      </c>
    </row>
    <row r="238" spans="2:11">
      <c r="B238" s="25" t="s">
        <v>443</v>
      </c>
      <c r="C238" s="25" t="s">
        <v>255</v>
      </c>
      <c r="D238" s="34" t="s">
        <v>795</v>
      </c>
      <c r="E238" s="27" t="s">
        <v>479</v>
      </c>
      <c r="F238" s="28">
        <v>44562</v>
      </c>
      <c r="G238" s="29">
        <v>2048.34</v>
      </c>
      <c r="H238" s="29">
        <v>2048.34</v>
      </c>
      <c r="I238" s="29">
        <f t="shared" si="3"/>
        <v>0</v>
      </c>
      <c r="J238" s="30" t="s">
        <v>1084</v>
      </c>
      <c r="K238" s="31" t="s">
        <v>480</v>
      </c>
    </row>
    <row r="239" spans="2:11">
      <c r="B239" s="25" t="s">
        <v>1267</v>
      </c>
      <c r="C239" s="25" t="s">
        <v>139</v>
      </c>
      <c r="D239" s="34" t="s">
        <v>665</v>
      </c>
      <c r="E239" s="27" t="s">
        <v>479</v>
      </c>
      <c r="F239" s="28">
        <v>44562</v>
      </c>
      <c r="G239" s="29">
        <v>214.65</v>
      </c>
      <c r="H239" s="29">
        <v>214.65</v>
      </c>
      <c r="I239" s="29">
        <f t="shared" si="3"/>
        <v>0</v>
      </c>
      <c r="J239" s="30" t="s">
        <v>1084</v>
      </c>
      <c r="K239" s="31" t="s">
        <v>480</v>
      </c>
    </row>
    <row r="240" spans="2:11">
      <c r="B240" s="25" t="s">
        <v>1308</v>
      </c>
      <c r="C240" s="25" t="s">
        <v>525</v>
      </c>
      <c r="D240" s="26" t="s">
        <v>796</v>
      </c>
      <c r="E240" s="27" t="s">
        <v>479</v>
      </c>
      <c r="F240" s="28">
        <v>44562</v>
      </c>
      <c r="G240" s="29">
        <v>1618.62</v>
      </c>
      <c r="H240" s="29">
        <v>1618.62</v>
      </c>
      <c r="I240" s="29">
        <f t="shared" si="3"/>
        <v>0</v>
      </c>
      <c r="J240" s="30" t="s">
        <v>1084</v>
      </c>
      <c r="K240" s="31" t="s">
        <v>480</v>
      </c>
    </row>
    <row r="241" spans="2:11">
      <c r="B241" s="25" t="s">
        <v>348</v>
      </c>
      <c r="C241" s="25" t="s">
        <v>121</v>
      </c>
      <c r="D241" s="26" t="s">
        <v>643</v>
      </c>
      <c r="E241" s="27" t="s">
        <v>479</v>
      </c>
      <c r="F241" s="28">
        <v>44562</v>
      </c>
      <c r="G241" s="29">
        <v>32599.95</v>
      </c>
      <c r="H241" s="29">
        <v>32599.95</v>
      </c>
      <c r="I241" s="29">
        <f t="shared" si="3"/>
        <v>0</v>
      </c>
      <c r="J241" s="30" t="s">
        <v>1084</v>
      </c>
      <c r="K241" s="31" t="s">
        <v>480</v>
      </c>
    </row>
    <row r="242" spans="2:11">
      <c r="B242" s="25" t="s">
        <v>387</v>
      </c>
      <c r="C242" s="25" t="s">
        <v>3</v>
      </c>
      <c r="D242" s="26" t="s">
        <v>707</v>
      </c>
      <c r="E242" s="27" t="s">
        <v>479</v>
      </c>
      <c r="F242" s="28">
        <v>44562</v>
      </c>
      <c r="G242" s="29">
        <v>42624.21</v>
      </c>
      <c r="H242" s="29">
        <v>42624.21</v>
      </c>
      <c r="I242" s="29">
        <f t="shared" si="3"/>
        <v>0</v>
      </c>
      <c r="J242" s="30" t="s">
        <v>1084</v>
      </c>
      <c r="K242" s="31" t="s">
        <v>480</v>
      </c>
    </row>
    <row r="243" spans="2:11">
      <c r="B243" s="25" t="s">
        <v>1000</v>
      </c>
      <c r="C243" s="25" t="s">
        <v>995</v>
      </c>
      <c r="D243" s="26" t="s">
        <v>990</v>
      </c>
      <c r="E243" s="27" t="s">
        <v>479</v>
      </c>
      <c r="F243" s="28">
        <v>44562</v>
      </c>
      <c r="G243" s="29">
        <v>463.69</v>
      </c>
      <c r="H243" s="29">
        <v>463.69</v>
      </c>
      <c r="I243" s="29">
        <f t="shared" si="3"/>
        <v>0</v>
      </c>
      <c r="J243" s="30" t="s">
        <v>1084</v>
      </c>
      <c r="K243" s="31" t="s">
        <v>480</v>
      </c>
    </row>
    <row r="244" spans="2:11">
      <c r="B244" s="25" t="s">
        <v>445</v>
      </c>
      <c r="C244" s="25" t="s">
        <v>257</v>
      </c>
      <c r="D244" s="26" t="s">
        <v>798</v>
      </c>
      <c r="E244" s="27" t="s">
        <v>479</v>
      </c>
      <c r="F244" s="28">
        <v>44562</v>
      </c>
      <c r="G244" s="29">
        <v>22346.67</v>
      </c>
      <c r="H244" s="29">
        <v>22346.67</v>
      </c>
      <c r="I244" s="29">
        <f t="shared" si="3"/>
        <v>0</v>
      </c>
      <c r="J244" s="30" t="s">
        <v>1084</v>
      </c>
      <c r="K244" s="31" t="s">
        <v>480</v>
      </c>
    </row>
    <row r="245" spans="2:11">
      <c r="B245" s="25" t="s">
        <v>320</v>
      </c>
      <c r="C245" s="25" t="s">
        <v>79</v>
      </c>
      <c r="D245" s="34" t="s">
        <v>593</v>
      </c>
      <c r="E245" s="27" t="s">
        <v>479</v>
      </c>
      <c r="F245" s="28">
        <v>44562</v>
      </c>
      <c r="G245" s="29">
        <v>66968.25</v>
      </c>
      <c r="H245" s="29">
        <v>66968.25</v>
      </c>
      <c r="I245" s="29">
        <f t="shared" si="3"/>
        <v>0</v>
      </c>
      <c r="J245" s="30" t="s">
        <v>1084</v>
      </c>
      <c r="K245" s="31" t="s">
        <v>480</v>
      </c>
    </row>
    <row r="246" spans="2:11">
      <c r="B246" s="25" t="s">
        <v>543</v>
      </c>
      <c r="C246" s="25" t="s">
        <v>518</v>
      </c>
      <c r="D246" s="34" t="s">
        <v>880</v>
      </c>
      <c r="E246" s="27" t="s">
        <v>479</v>
      </c>
      <c r="F246" s="28">
        <v>44562</v>
      </c>
      <c r="G246" s="29">
        <v>8451.9599999999991</v>
      </c>
      <c r="H246" s="29">
        <v>8451.9599999999991</v>
      </c>
      <c r="I246" s="29">
        <f t="shared" si="3"/>
        <v>0</v>
      </c>
      <c r="J246" s="30" t="s">
        <v>1084</v>
      </c>
      <c r="K246" s="31" t="s">
        <v>480</v>
      </c>
    </row>
    <row r="247" spans="2:11">
      <c r="B247" s="25" t="s">
        <v>551</v>
      </c>
      <c r="C247" s="25" t="s">
        <v>527</v>
      </c>
      <c r="D247" s="26" t="s">
        <v>882</v>
      </c>
      <c r="E247" s="27" t="s">
        <v>479</v>
      </c>
      <c r="F247" s="28">
        <v>44562</v>
      </c>
      <c r="G247" s="29">
        <v>7697.99</v>
      </c>
      <c r="H247" s="29">
        <v>7697.99</v>
      </c>
      <c r="I247" s="29">
        <f t="shared" si="3"/>
        <v>0</v>
      </c>
      <c r="J247" s="30" t="s">
        <v>1084</v>
      </c>
      <c r="K247" s="31" t="s">
        <v>480</v>
      </c>
    </row>
    <row r="248" spans="2:11">
      <c r="B248" s="25" t="s">
        <v>997</v>
      </c>
      <c r="C248" s="25" t="s">
        <v>568</v>
      </c>
      <c r="D248" s="26" t="s">
        <v>603</v>
      </c>
      <c r="E248" s="27" t="s">
        <v>479</v>
      </c>
      <c r="F248" s="28">
        <v>44562</v>
      </c>
      <c r="G248" s="29">
        <v>11778.29</v>
      </c>
      <c r="H248" s="29">
        <v>11778.29</v>
      </c>
      <c r="I248" s="29">
        <f t="shared" si="3"/>
        <v>0</v>
      </c>
      <c r="J248" s="30" t="s">
        <v>1084</v>
      </c>
      <c r="K248" s="31" t="s">
        <v>480</v>
      </c>
    </row>
    <row r="249" spans="2:11">
      <c r="B249" s="25" t="s">
        <v>450</v>
      </c>
      <c r="C249" s="25" t="s">
        <v>266</v>
      </c>
      <c r="D249" s="26" t="s">
        <v>809</v>
      </c>
      <c r="E249" s="27" t="s">
        <v>479</v>
      </c>
      <c r="F249" s="28">
        <v>44562</v>
      </c>
      <c r="G249" s="29">
        <v>9880.23</v>
      </c>
      <c r="H249" s="29">
        <v>9880.23</v>
      </c>
      <c r="I249" s="29">
        <f t="shared" si="3"/>
        <v>0</v>
      </c>
      <c r="J249" s="30" t="s">
        <v>1084</v>
      </c>
      <c r="K249" s="31" t="s">
        <v>480</v>
      </c>
    </row>
    <row r="250" spans="2:11">
      <c r="B250" s="25" t="s">
        <v>554</v>
      </c>
      <c r="C250" s="25" t="s">
        <v>530</v>
      </c>
      <c r="D250" s="26" t="s">
        <v>885</v>
      </c>
      <c r="E250" s="27" t="s">
        <v>479</v>
      </c>
      <c r="F250" s="28">
        <v>44562</v>
      </c>
      <c r="G250" s="29">
        <v>22671.94</v>
      </c>
      <c r="H250" s="29">
        <v>22671.94</v>
      </c>
      <c r="I250" s="29">
        <f t="shared" si="3"/>
        <v>0</v>
      </c>
      <c r="J250" s="30" t="s">
        <v>1084</v>
      </c>
      <c r="K250" s="31" t="s">
        <v>480</v>
      </c>
    </row>
    <row r="251" spans="2:11">
      <c r="B251" s="25" t="s">
        <v>441</v>
      </c>
      <c r="C251" s="25" t="s">
        <v>253</v>
      </c>
      <c r="D251" s="26" t="s">
        <v>793</v>
      </c>
      <c r="E251" s="27" t="s">
        <v>479</v>
      </c>
      <c r="F251" s="28">
        <v>44562</v>
      </c>
      <c r="G251" s="29">
        <v>4337.47</v>
      </c>
      <c r="H251" s="29">
        <v>4337.47</v>
      </c>
      <c r="I251" s="29">
        <f t="shared" si="3"/>
        <v>0</v>
      </c>
      <c r="J251" s="30" t="s">
        <v>1084</v>
      </c>
      <c r="K251" s="31" t="s">
        <v>480</v>
      </c>
    </row>
    <row r="252" spans="2:11">
      <c r="B252" s="25" t="s">
        <v>404</v>
      </c>
      <c r="C252" s="25" t="s">
        <v>196</v>
      </c>
      <c r="D252" s="34" t="s">
        <v>729</v>
      </c>
      <c r="E252" s="27" t="s">
        <v>479</v>
      </c>
      <c r="F252" s="28">
        <v>44562</v>
      </c>
      <c r="G252" s="29">
        <v>276</v>
      </c>
      <c r="H252" s="29">
        <v>276</v>
      </c>
      <c r="I252" s="29">
        <f t="shared" si="3"/>
        <v>0</v>
      </c>
      <c r="J252" s="30" t="s">
        <v>1084</v>
      </c>
      <c r="K252" s="31" t="s">
        <v>480</v>
      </c>
    </row>
    <row r="253" spans="2:11">
      <c r="B253" s="25" t="s">
        <v>1250</v>
      </c>
      <c r="C253" s="25" t="s">
        <v>1184</v>
      </c>
      <c r="D253" s="34" t="s">
        <v>1176</v>
      </c>
      <c r="E253" s="27" t="s">
        <v>479</v>
      </c>
      <c r="F253" s="28">
        <v>44562</v>
      </c>
      <c r="G253" s="29">
        <v>2563.3200000000002</v>
      </c>
      <c r="H253" s="29">
        <v>2563.3200000000002</v>
      </c>
      <c r="I253" s="29">
        <f t="shared" si="3"/>
        <v>0</v>
      </c>
      <c r="J253" s="30" t="s">
        <v>1084</v>
      </c>
      <c r="K253" s="31" t="s">
        <v>480</v>
      </c>
    </row>
    <row r="254" spans="2:11">
      <c r="B254" s="25" t="s">
        <v>1249</v>
      </c>
      <c r="C254" s="25" t="s">
        <v>1183</v>
      </c>
      <c r="D254" s="26" t="s">
        <v>1175</v>
      </c>
      <c r="E254" s="27" t="s">
        <v>479</v>
      </c>
      <c r="F254" s="28">
        <v>44562</v>
      </c>
      <c r="G254" s="29">
        <v>7449.11</v>
      </c>
      <c r="H254" s="29">
        <v>7449.11</v>
      </c>
      <c r="I254" s="29">
        <f t="shared" si="3"/>
        <v>0</v>
      </c>
      <c r="J254" s="30" t="s">
        <v>1084</v>
      </c>
      <c r="K254" s="31" t="s">
        <v>480</v>
      </c>
    </row>
    <row r="255" spans="2:11">
      <c r="B255" s="25" t="s">
        <v>1328</v>
      </c>
      <c r="C255" s="25" t="s">
        <v>292</v>
      </c>
      <c r="D255" s="26" t="s">
        <v>843</v>
      </c>
      <c r="E255" s="27" t="s">
        <v>479</v>
      </c>
      <c r="F255" s="28">
        <v>44562</v>
      </c>
      <c r="G255" s="29">
        <v>5206.76</v>
      </c>
      <c r="H255" s="29">
        <v>5206.76</v>
      </c>
      <c r="I255" s="29">
        <f t="shared" si="3"/>
        <v>0</v>
      </c>
      <c r="J255" s="30" t="s">
        <v>1084</v>
      </c>
      <c r="K255" s="31" t="s">
        <v>480</v>
      </c>
    </row>
    <row r="256" spans="2:11">
      <c r="B256" s="25" t="s">
        <v>478</v>
      </c>
      <c r="C256" s="25" t="s">
        <v>308</v>
      </c>
      <c r="D256" s="26" t="s">
        <v>863</v>
      </c>
      <c r="E256" s="27" t="s">
        <v>479</v>
      </c>
      <c r="F256" s="28">
        <v>44562</v>
      </c>
      <c r="G256" s="29">
        <v>137957.23000000001</v>
      </c>
      <c r="H256" s="29">
        <v>137957.23000000001</v>
      </c>
      <c r="I256" s="29">
        <f t="shared" si="3"/>
        <v>0</v>
      </c>
      <c r="J256" s="30" t="s">
        <v>1084</v>
      </c>
      <c r="K256" s="31" t="s">
        <v>480</v>
      </c>
    </row>
    <row r="257" spans="2:11">
      <c r="B257" s="25" t="s">
        <v>1319</v>
      </c>
      <c r="C257" s="25" t="s">
        <v>482</v>
      </c>
      <c r="D257" s="26" t="s">
        <v>825</v>
      </c>
      <c r="E257" s="27" t="s">
        <v>479</v>
      </c>
      <c r="F257" s="28">
        <v>44562</v>
      </c>
      <c r="G257" s="29">
        <v>340717.54</v>
      </c>
      <c r="H257" s="29">
        <v>340717.54</v>
      </c>
      <c r="I257" s="29">
        <f t="shared" si="3"/>
        <v>0</v>
      </c>
      <c r="J257" s="30" t="s">
        <v>1084</v>
      </c>
      <c r="K257" s="31" t="s">
        <v>480</v>
      </c>
    </row>
    <row r="258" spans="2:11">
      <c r="B258" s="25" t="s">
        <v>415</v>
      </c>
      <c r="C258" s="25" t="s">
        <v>214</v>
      </c>
      <c r="D258" s="26" t="s">
        <v>559</v>
      </c>
      <c r="E258" s="27" t="s">
        <v>479</v>
      </c>
      <c r="F258" s="28">
        <v>44562</v>
      </c>
      <c r="G258" s="29">
        <v>1016578.65</v>
      </c>
      <c r="H258" s="29">
        <v>1016578.65</v>
      </c>
      <c r="I258" s="29">
        <f t="shared" si="3"/>
        <v>0</v>
      </c>
      <c r="J258" s="30" t="s">
        <v>1084</v>
      </c>
      <c r="K258" s="31" t="s">
        <v>480</v>
      </c>
    </row>
    <row r="259" spans="2:11">
      <c r="B259" s="25" t="s">
        <v>362</v>
      </c>
      <c r="C259" s="25" t="s">
        <v>140</v>
      </c>
      <c r="D259" s="34" t="s">
        <v>666</v>
      </c>
      <c r="E259" s="27" t="s">
        <v>479</v>
      </c>
      <c r="F259" s="28">
        <v>44562</v>
      </c>
      <c r="G259" s="29">
        <v>8702.02</v>
      </c>
      <c r="H259" s="29">
        <v>8702.02</v>
      </c>
      <c r="I259" s="29">
        <f t="shared" si="3"/>
        <v>0</v>
      </c>
      <c r="J259" s="30" t="s">
        <v>1084</v>
      </c>
      <c r="K259" s="31" t="s">
        <v>480</v>
      </c>
    </row>
    <row r="260" spans="2:11">
      <c r="B260" s="25" t="s">
        <v>328</v>
      </c>
      <c r="C260" s="25" t="s">
        <v>92</v>
      </c>
      <c r="D260" s="34" t="s">
        <v>614</v>
      </c>
      <c r="E260" s="27" t="s">
        <v>479</v>
      </c>
      <c r="F260" s="28">
        <v>44562</v>
      </c>
      <c r="G260" s="29">
        <v>461072.81</v>
      </c>
      <c r="H260" s="29">
        <v>461072.81</v>
      </c>
      <c r="I260" s="29">
        <f t="shared" si="3"/>
        <v>0</v>
      </c>
      <c r="J260" s="30" t="s">
        <v>1084</v>
      </c>
      <c r="K260" s="31" t="s">
        <v>480</v>
      </c>
    </row>
    <row r="261" spans="2:11">
      <c r="B261" s="25" t="s">
        <v>379</v>
      </c>
      <c r="C261" s="25" t="s">
        <v>167</v>
      </c>
      <c r="D261" s="26" t="s">
        <v>695</v>
      </c>
      <c r="E261" s="27" t="s">
        <v>479</v>
      </c>
      <c r="F261" s="28">
        <v>44562</v>
      </c>
      <c r="G261" s="29">
        <v>3632.63</v>
      </c>
      <c r="H261" s="29">
        <v>3632.63</v>
      </c>
      <c r="I261" s="29">
        <f t="shared" si="3"/>
        <v>0</v>
      </c>
      <c r="J261" s="30" t="s">
        <v>1084</v>
      </c>
      <c r="K261" s="31" t="s">
        <v>480</v>
      </c>
    </row>
    <row r="262" spans="2:11">
      <c r="B262" s="25" t="s">
        <v>378</v>
      </c>
      <c r="C262" s="25" t="s">
        <v>166</v>
      </c>
      <c r="D262" s="26" t="s">
        <v>694</v>
      </c>
      <c r="E262" s="27" t="s">
        <v>479</v>
      </c>
      <c r="F262" s="28">
        <v>44562</v>
      </c>
      <c r="G262" s="29">
        <v>1055.8</v>
      </c>
      <c r="H262" s="29">
        <v>1055.8</v>
      </c>
      <c r="I262" s="29">
        <f t="shared" si="3"/>
        <v>0</v>
      </c>
      <c r="J262" s="30" t="s">
        <v>1084</v>
      </c>
      <c r="K262" s="31" t="s">
        <v>480</v>
      </c>
    </row>
    <row r="263" spans="2:11">
      <c r="B263" s="25" t="s">
        <v>985</v>
      </c>
      <c r="C263" s="25" t="s">
        <v>223</v>
      </c>
      <c r="D263" s="26" t="s">
        <v>756</v>
      </c>
      <c r="E263" s="27" t="s">
        <v>479</v>
      </c>
      <c r="F263" s="28">
        <v>44562</v>
      </c>
      <c r="G263" s="29">
        <v>13221.24</v>
      </c>
      <c r="H263" s="29">
        <v>13221.24</v>
      </c>
      <c r="I263" s="29">
        <f t="shared" ref="I263:I326" si="4">G263-H263</f>
        <v>0</v>
      </c>
      <c r="J263" s="30" t="s">
        <v>1084</v>
      </c>
      <c r="K263" s="31" t="s">
        <v>480</v>
      </c>
    </row>
    <row r="264" spans="2:11">
      <c r="B264" s="25" t="s">
        <v>1322</v>
      </c>
      <c r="C264" s="25" t="s">
        <v>1133</v>
      </c>
      <c r="D264" s="26" t="s">
        <v>1117</v>
      </c>
      <c r="E264" s="27" t="s">
        <v>479</v>
      </c>
      <c r="F264" s="28">
        <v>44562</v>
      </c>
      <c r="G264" s="29">
        <v>22363.65</v>
      </c>
      <c r="H264" s="29">
        <v>22363.65</v>
      </c>
      <c r="I264" s="29">
        <f t="shared" si="4"/>
        <v>0</v>
      </c>
      <c r="J264" s="30" t="s">
        <v>1084</v>
      </c>
      <c r="K264" s="31" t="s">
        <v>480</v>
      </c>
    </row>
    <row r="265" spans="2:11">
      <c r="B265" s="25" t="s">
        <v>547</v>
      </c>
      <c r="C265" s="25" t="s">
        <v>522</v>
      </c>
      <c r="D265" s="26" t="s">
        <v>781</v>
      </c>
      <c r="E265" s="27" t="s">
        <v>479</v>
      </c>
      <c r="F265" s="28">
        <v>44562</v>
      </c>
      <c r="G265" s="29">
        <v>5458.53</v>
      </c>
      <c r="H265" s="29">
        <v>5458.53</v>
      </c>
      <c r="I265" s="29">
        <f t="shared" si="4"/>
        <v>0</v>
      </c>
      <c r="J265" s="30" t="s">
        <v>1084</v>
      </c>
      <c r="K265" s="31" t="s">
        <v>480</v>
      </c>
    </row>
    <row r="266" spans="2:11">
      <c r="B266" s="25" t="s">
        <v>1404</v>
      </c>
      <c r="C266" s="25" t="s">
        <v>84</v>
      </c>
      <c r="D266" s="34" t="s">
        <v>605</v>
      </c>
      <c r="E266" s="27" t="s">
        <v>479</v>
      </c>
      <c r="F266" s="28">
        <v>44562</v>
      </c>
      <c r="G266" s="29">
        <v>4075.34</v>
      </c>
      <c r="H266" s="29">
        <v>4075.34</v>
      </c>
      <c r="I266" s="29">
        <f t="shared" si="4"/>
        <v>0</v>
      </c>
      <c r="J266" s="30" t="s">
        <v>1084</v>
      </c>
      <c r="K266" s="31" t="s">
        <v>480</v>
      </c>
    </row>
    <row r="267" spans="2:11">
      <c r="B267" s="25" t="s">
        <v>412</v>
      </c>
      <c r="C267" s="25" t="s">
        <v>210</v>
      </c>
      <c r="D267" s="34" t="s">
        <v>743</v>
      </c>
      <c r="E267" s="27" t="s">
        <v>479</v>
      </c>
      <c r="F267" s="28">
        <v>44562</v>
      </c>
      <c r="G267" s="29">
        <v>860.97</v>
      </c>
      <c r="H267" s="29">
        <v>860.97</v>
      </c>
      <c r="I267" s="29">
        <f t="shared" si="4"/>
        <v>0</v>
      </c>
      <c r="J267" s="30" t="s">
        <v>1084</v>
      </c>
      <c r="K267" s="31" t="s">
        <v>480</v>
      </c>
    </row>
    <row r="268" spans="2:11">
      <c r="B268" s="25" t="s">
        <v>1257</v>
      </c>
      <c r="C268" s="25" t="s">
        <v>98</v>
      </c>
      <c r="D268" s="26" t="s">
        <v>620</v>
      </c>
      <c r="E268" s="27" t="s">
        <v>479</v>
      </c>
      <c r="F268" s="28">
        <v>44562</v>
      </c>
      <c r="G268" s="29">
        <v>2031.52</v>
      </c>
      <c r="H268" s="29">
        <v>2031.52</v>
      </c>
      <c r="I268" s="29">
        <f t="shared" si="4"/>
        <v>0</v>
      </c>
      <c r="J268" s="30" t="s">
        <v>1084</v>
      </c>
      <c r="K268" s="31" t="s">
        <v>480</v>
      </c>
    </row>
    <row r="269" spans="2:11">
      <c r="B269" s="25" t="s">
        <v>332</v>
      </c>
      <c r="C269" s="25" t="s">
        <v>99</v>
      </c>
      <c r="D269" s="26" t="s">
        <v>621</v>
      </c>
      <c r="E269" s="27" t="s">
        <v>479</v>
      </c>
      <c r="F269" s="28">
        <v>44562</v>
      </c>
      <c r="G269" s="29">
        <v>33991.82</v>
      </c>
      <c r="H269" s="29">
        <v>33991.82</v>
      </c>
      <c r="I269" s="29">
        <f t="shared" si="4"/>
        <v>0</v>
      </c>
      <c r="J269" s="30" t="s">
        <v>1084</v>
      </c>
      <c r="K269" s="31" t="s">
        <v>480</v>
      </c>
    </row>
    <row r="270" spans="2:11">
      <c r="B270" s="25" t="s">
        <v>1256</v>
      </c>
      <c r="C270" s="25" t="s">
        <v>97</v>
      </c>
      <c r="D270" s="26" t="s">
        <v>619</v>
      </c>
      <c r="E270" s="27" t="s">
        <v>479</v>
      </c>
      <c r="F270" s="28">
        <v>44562</v>
      </c>
      <c r="G270" s="29">
        <v>10851.91</v>
      </c>
      <c r="H270" s="29">
        <v>10851.91</v>
      </c>
      <c r="I270" s="29">
        <f t="shared" si="4"/>
        <v>0</v>
      </c>
      <c r="J270" s="30" t="s">
        <v>1084</v>
      </c>
      <c r="K270" s="31" t="s">
        <v>480</v>
      </c>
    </row>
    <row r="271" spans="2:11">
      <c r="B271" s="25" t="s">
        <v>331</v>
      </c>
      <c r="C271" s="25" t="s">
        <v>95</v>
      </c>
      <c r="D271" s="26" t="s">
        <v>617</v>
      </c>
      <c r="E271" s="27" t="s">
        <v>479</v>
      </c>
      <c r="F271" s="28">
        <v>44562</v>
      </c>
      <c r="G271" s="29">
        <v>4611.01</v>
      </c>
      <c r="H271" s="29">
        <v>4611.01</v>
      </c>
      <c r="I271" s="29">
        <f t="shared" si="4"/>
        <v>0</v>
      </c>
      <c r="J271" s="30" t="s">
        <v>1084</v>
      </c>
      <c r="K271" s="31" t="s">
        <v>480</v>
      </c>
    </row>
    <row r="272" spans="2:11">
      <c r="B272" s="25" t="s">
        <v>1255</v>
      </c>
      <c r="C272" s="25" t="s">
        <v>96</v>
      </c>
      <c r="D272" s="26" t="s">
        <v>618</v>
      </c>
      <c r="E272" s="27" t="s">
        <v>479</v>
      </c>
      <c r="F272" s="28">
        <v>44562</v>
      </c>
      <c r="G272" s="29">
        <v>2489.66</v>
      </c>
      <c r="H272" s="29">
        <v>2489.66</v>
      </c>
      <c r="I272" s="29">
        <f t="shared" si="4"/>
        <v>0</v>
      </c>
      <c r="J272" s="30" t="s">
        <v>1084</v>
      </c>
      <c r="K272" s="31" t="s">
        <v>480</v>
      </c>
    </row>
    <row r="273" spans="2:11">
      <c r="B273" s="25" t="s">
        <v>1402</v>
      </c>
      <c r="C273" s="25" t="s">
        <v>74</v>
      </c>
      <c r="D273" s="34" t="s">
        <v>587</v>
      </c>
      <c r="E273" s="27" t="s">
        <v>479</v>
      </c>
      <c r="F273" s="28">
        <v>44562</v>
      </c>
      <c r="G273" s="29">
        <v>50341.4</v>
      </c>
      <c r="H273" s="29">
        <v>50341.4</v>
      </c>
      <c r="I273" s="29">
        <f t="shared" si="4"/>
        <v>0</v>
      </c>
      <c r="J273" s="30" t="s">
        <v>1084</v>
      </c>
      <c r="K273" s="31" t="s">
        <v>480</v>
      </c>
    </row>
    <row r="274" spans="2:11">
      <c r="B274" s="25" t="s">
        <v>1242</v>
      </c>
      <c r="C274" s="25" t="s">
        <v>1052</v>
      </c>
      <c r="D274" s="34" t="s">
        <v>1046</v>
      </c>
      <c r="E274" s="27" t="s">
        <v>479</v>
      </c>
      <c r="F274" s="28">
        <v>44562</v>
      </c>
      <c r="G274" s="29">
        <v>2182.4</v>
      </c>
      <c r="H274" s="29">
        <v>2182.4</v>
      </c>
      <c r="I274" s="29">
        <f t="shared" si="4"/>
        <v>0</v>
      </c>
      <c r="J274" s="30" t="s">
        <v>1084</v>
      </c>
      <c r="K274" s="31" t="s">
        <v>480</v>
      </c>
    </row>
    <row r="275" spans="2:11">
      <c r="B275" s="25" t="s">
        <v>1333</v>
      </c>
      <c r="C275" s="25" t="s">
        <v>1083</v>
      </c>
      <c r="D275" s="26" t="s">
        <v>1082</v>
      </c>
      <c r="E275" s="27" t="s">
        <v>479</v>
      </c>
      <c r="F275" s="28">
        <v>44562</v>
      </c>
      <c r="G275" s="29">
        <v>9681.24</v>
      </c>
      <c r="H275" s="29">
        <v>9681.24</v>
      </c>
      <c r="I275" s="29">
        <f t="shared" si="4"/>
        <v>0</v>
      </c>
      <c r="J275" s="30" t="s">
        <v>1084</v>
      </c>
      <c r="K275" s="31" t="s">
        <v>480</v>
      </c>
    </row>
    <row r="276" spans="2:11">
      <c r="B276" s="25" t="s">
        <v>1286</v>
      </c>
      <c r="C276" s="25" t="s">
        <v>198</v>
      </c>
      <c r="D276" s="26" t="s">
        <v>731</v>
      </c>
      <c r="E276" s="27" t="s">
        <v>479</v>
      </c>
      <c r="F276" s="28">
        <v>44562</v>
      </c>
      <c r="G276" s="29">
        <v>13412.66</v>
      </c>
      <c r="H276" s="29">
        <v>13412.66</v>
      </c>
      <c r="I276" s="29">
        <f t="shared" si="4"/>
        <v>0</v>
      </c>
      <c r="J276" s="30" t="s">
        <v>1084</v>
      </c>
      <c r="K276" s="31" t="s">
        <v>480</v>
      </c>
    </row>
    <row r="277" spans="2:11">
      <c r="B277" s="25" t="s">
        <v>1409</v>
      </c>
      <c r="C277" s="25" t="s">
        <v>149</v>
      </c>
      <c r="D277" s="26" t="s">
        <v>675</v>
      </c>
      <c r="E277" s="27" t="s">
        <v>479</v>
      </c>
      <c r="F277" s="28">
        <v>44562</v>
      </c>
      <c r="G277" s="29">
        <v>7506.49</v>
      </c>
      <c r="H277" s="29">
        <v>7506.49</v>
      </c>
      <c r="I277" s="29">
        <f t="shared" si="4"/>
        <v>0</v>
      </c>
      <c r="J277" s="30" t="s">
        <v>1084</v>
      </c>
      <c r="K277" s="31" t="s">
        <v>480</v>
      </c>
    </row>
    <row r="278" spans="2:11">
      <c r="B278" s="25" t="s">
        <v>453</v>
      </c>
      <c r="C278" s="25" t="s">
        <v>270</v>
      </c>
      <c r="D278" s="26" t="s">
        <v>813</v>
      </c>
      <c r="E278" s="27" t="s">
        <v>479</v>
      </c>
      <c r="F278" s="28">
        <v>44562</v>
      </c>
      <c r="G278" s="29">
        <v>41970.13</v>
      </c>
      <c r="H278" s="29">
        <v>41970.13</v>
      </c>
      <c r="I278" s="29">
        <f t="shared" si="4"/>
        <v>0</v>
      </c>
      <c r="J278" s="30" t="s">
        <v>1084</v>
      </c>
      <c r="K278" s="31" t="s">
        <v>480</v>
      </c>
    </row>
    <row r="279" spans="2:11">
      <c r="B279" s="25" t="s">
        <v>322</v>
      </c>
      <c r="C279" s="25" t="s">
        <v>82</v>
      </c>
      <c r="D279" s="26" t="s">
        <v>602</v>
      </c>
      <c r="E279" s="27" t="s">
        <v>479</v>
      </c>
      <c r="F279" s="28">
        <v>44562</v>
      </c>
      <c r="G279" s="29">
        <v>7358.8</v>
      </c>
      <c r="H279" s="29">
        <v>7358.8</v>
      </c>
      <c r="I279" s="29">
        <f t="shared" si="4"/>
        <v>0</v>
      </c>
      <c r="J279" s="30" t="s">
        <v>1084</v>
      </c>
      <c r="K279" s="31" t="s">
        <v>480</v>
      </c>
    </row>
    <row r="280" spans="2:11">
      <c r="B280" s="25" t="s">
        <v>1142</v>
      </c>
      <c r="C280" s="25" t="s">
        <v>1132</v>
      </c>
      <c r="D280" s="34" t="s">
        <v>1118</v>
      </c>
      <c r="E280" s="27" t="s">
        <v>479</v>
      </c>
      <c r="F280" s="28">
        <v>44562</v>
      </c>
      <c r="G280" s="29">
        <v>993.29</v>
      </c>
      <c r="H280" s="29">
        <v>993.29</v>
      </c>
      <c r="I280" s="29">
        <f t="shared" si="4"/>
        <v>0</v>
      </c>
      <c r="J280" s="30" t="s">
        <v>1084</v>
      </c>
      <c r="K280" s="31" t="s">
        <v>480</v>
      </c>
    </row>
    <row r="281" spans="2:11">
      <c r="B281" s="25" t="s">
        <v>1419</v>
      </c>
      <c r="C281" s="25" t="s">
        <v>571</v>
      </c>
      <c r="D281" s="34" t="s">
        <v>801</v>
      </c>
      <c r="E281" s="27" t="s">
        <v>479</v>
      </c>
      <c r="F281" s="28">
        <v>44562</v>
      </c>
      <c r="G281" s="29">
        <v>7349.41</v>
      </c>
      <c r="H281" s="29">
        <v>7349.41</v>
      </c>
      <c r="I281" s="29">
        <f t="shared" si="4"/>
        <v>0</v>
      </c>
      <c r="J281" s="30" t="s">
        <v>1084</v>
      </c>
      <c r="K281" s="31" t="s">
        <v>480</v>
      </c>
    </row>
    <row r="282" spans="2:11">
      <c r="B282" s="25" t="s">
        <v>984</v>
      </c>
      <c r="C282" s="25" t="s">
        <v>886</v>
      </c>
      <c r="D282" s="26" t="s">
        <v>881</v>
      </c>
      <c r="E282" s="27" t="s">
        <v>479</v>
      </c>
      <c r="F282" s="28">
        <v>44562</v>
      </c>
      <c r="G282" s="29">
        <v>1087.1500000000001</v>
      </c>
      <c r="H282" s="29">
        <v>1087.1500000000001</v>
      </c>
      <c r="I282" s="29">
        <f t="shared" si="4"/>
        <v>0</v>
      </c>
      <c r="J282" s="30" t="s">
        <v>1084</v>
      </c>
      <c r="K282" s="31" t="s">
        <v>480</v>
      </c>
    </row>
    <row r="283" spans="2:11">
      <c r="B283" s="25" t="s">
        <v>1270</v>
      </c>
      <c r="C283" s="25" t="s">
        <v>1009</v>
      </c>
      <c r="D283" s="26" t="s">
        <v>1007</v>
      </c>
      <c r="E283" s="27" t="s">
        <v>479</v>
      </c>
      <c r="F283" s="28">
        <v>44562</v>
      </c>
      <c r="G283" s="29">
        <v>1667.61</v>
      </c>
      <c r="H283" s="29">
        <v>1667.61</v>
      </c>
      <c r="I283" s="29">
        <f t="shared" si="4"/>
        <v>0</v>
      </c>
      <c r="J283" s="30" t="s">
        <v>1084</v>
      </c>
      <c r="K283" s="31" t="s">
        <v>480</v>
      </c>
    </row>
    <row r="284" spans="2:11">
      <c r="B284" s="25" t="s">
        <v>395</v>
      </c>
      <c r="C284" s="25" t="s">
        <v>185</v>
      </c>
      <c r="D284" s="26" t="s">
        <v>715</v>
      </c>
      <c r="E284" s="27" t="s">
        <v>479</v>
      </c>
      <c r="F284" s="28">
        <v>44562</v>
      </c>
      <c r="G284" s="29">
        <v>65565.17</v>
      </c>
      <c r="H284" s="29">
        <v>65565.17</v>
      </c>
      <c r="I284" s="29">
        <f t="shared" si="4"/>
        <v>0</v>
      </c>
      <c r="J284" s="30" t="s">
        <v>1084</v>
      </c>
      <c r="K284" s="31" t="s">
        <v>480</v>
      </c>
    </row>
    <row r="285" spans="2:11">
      <c r="B285" s="25" t="s">
        <v>1005</v>
      </c>
      <c r="C285" s="25" t="s">
        <v>169</v>
      </c>
      <c r="D285" s="26" t="s">
        <v>697</v>
      </c>
      <c r="E285" s="27" t="s">
        <v>479</v>
      </c>
      <c r="F285" s="28">
        <v>44562</v>
      </c>
      <c r="G285" s="29">
        <v>34812.730000000003</v>
      </c>
      <c r="H285" s="29">
        <v>34812.730000000003</v>
      </c>
      <c r="I285" s="29">
        <f t="shared" si="4"/>
        <v>0</v>
      </c>
      <c r="J285" s="30" t="s">
        <v>1084</v>
      </c>
      <c r="K285" s="31" t="s">
        <v>480</v>
      </c>
    </row>
    <row r="286" spans="2:11">
      <c r="B286" s="25" t="s">
        <v>1285</v>
      </c>
      <c r="C286" s="25" t="s">
        <v>197</v>
      </c>
      <c r="D286" s="26" t="s">
        <v>730</v>
      </c>
      <c r="E286" s="27" t="s">
        <v>479</v>
      </c>
      <c r="F286" s="28">
        <v>44562</v>
      </c>
      <c r="G286" s="29">
        <v>5657.08</v>
      </c>
      <c r="H286" s="29">
        <v>5657.08</v>
      </c>
      <c r="I286" s="29">
        <f t="shared" si="4"/>
        <v>0</v>
      </c>
      <c r="J286" s="30" t="s">
        <v>1084</v>
      </c>
      <c r="K286" s="31" t="s">
        <v>480</v>
      </c>
    </row>
    <row r="287" spans="2:11">
      <c r="B287" s="25" t="s">
        <v>1287</v>
      </c>
      <c r="C287" s="25" t="s">
        <v>199</v>
      </c>
      <c r="D287" s="34" t="s">
        <v>732</v>
      </c>
      <c r="E287" s="27" t="s">
        <v>479</v>
      </c>
      <c r="F287" s="28">
        <v>44562</v>
      </c>
      <c r="G287" s="29">
        <v>3483.99</v>
      </c>
      <c r="H287" s="29">
        <v>3483.99</v>
      </c>
      <c r="I287" s="29">
        <f t="shared" si="4"/>
        <v>0</v>
      </c>
      <c r="J287" s="30" t="s">
        <v>1084</v>
      </c>
      <c r="K287" s="31" t="s">
        <v>480</v>
      </c>
    </row>
    <row r="288" spans="2:11">
      <c r="B288" s="25" t="s">
        <v>1420</v>
      </c>
      <c r="C288" s="25" t="s">
        <v>274</v>
      </c>
      <c r="D288" s="34" t="s">
        <v>818</v>
      </c>
      <c r="E288" s="27" t="s">
        <v>479</v>
      </c>
      <c r="F288" s="28">
        <v>44562</v>
      </c>
      <c r="G288" s="29">
        <v>19804.77</v>
      </c>
      <c r="H288" s="29">
        <v>19804.77</v>
      </c>
      <c r="I288" s="29">
        <f t="shared" si="4"/>
        <v>0</v>
      </c>
      <c r="J288" s="30" t="s">
        <v>1084</v>
      </c>
      <c r="K288" s="31" t="s">
        <v>480</v>
      </c>
    </row>
    <row r="289" spans="2:11">
      <c r="B289" s="25" t="s">
        <v>451</v>
      </c>
      <c r="C289" s="25" t="s">
        <v>267</v>
      </c>
      <c r="D289" s="26" t="s">
        <v>810</v>
      </c>
      <c r="E289" s="27" t="s">
        <v>479</v>
      </c>
      <c r="F289" s="28">
        <v>44562</v>
      </c>
      <c r="G289" s="29">
        <v>4641.5200000000004</v>
      </c>
      <c r="H289" s="29">
        <v>4641.5200000000004</v>
      </c>
      <c r="I289" s="29">
        <f t="shared" si="4"/>
        <v>0</v>
      </c>
      <c r="J289" s="30" t="s">
        <v>1084</v>
      </c>
      <c r="K289" s="31" t="s">
        <v>480</v>
      </c>
    </row>
    <row r="290" spans="2:11">
      <c r="B290" s="25" t="s">
        <v>1305</v>
      </c>
      <c r="C290" s="25" t="s">
        <v>243</v>
      </c>
      <c r="D290" s="26" t="s">
        <v>779</v>
      </c>
      <c r="E290" s="27" t="s">
        <v>479</v>
      </c>
      <c r="F290" s="28">
        <v>44562</v>
      </c>
      <c r="G290" s="29">
        <v>5703</v>
      </c>
      <c r="H290" s="29">
        <v>5703</v>
      </c>
      <c r="I290" s="29">
        <f t="shared" si="4"/>
        <v>0</v>
      </c>
      <c r="J290" s="30" t="s">
        <v>1084</v>
      </c>
      <c r="K290" s="31" t="s">
        <v>480</v>
      </c>
    </row>
    <row r="291" spans="2:11">
      <c r="B291" s="25" t="s">
        <v>1304</v>
      </c>
      <c r="C291" s="25" t="s">
        <v>242</v>
      </c>
      <c r="D291" s="26" t="s">
        <v>778</v>
      </c>
      <c r="E291" s="27" t="s">
        <v>479</v>
      </c>
      <c r="F291" s="28">
        <v>44562</v>
      </c>
      <c r="G291" s="29">
        <v>4683.3</v>
      </c>
      <c r="H291" s="29">
        <v>4683.3</v>
      </c>
      <c r="I291" s="29">
        <f t="shared" si="4"/>
        <v>0</v>
      </c>
      <c r="J291" s="30" t="s">
        <v>1084</v>
      </c>
      <c r="K291" s="31" t="s">
        <v>480</v>
      </c>
    </row>
    <row r="292" spans="2:11">
      <c r="B292" s="25" t="s">
        <v>1303</v>
      </c>
      <c r="C292" s="25" t="s">
        <v>241</v>
      </c>
      <c r="D292" s="26" t="s">
        <v>777</v>
      </c>
      <c r="E292" s="27" t="s">
        <v>479</v>
      </c>
      <c r="F292" s="28">
        <v>44562</v>
      </c>
      <c r="G292" s="29">
        <v>5843.61</v>
      </c>
      <c r="H292" s="29">
        <v>5843.61</v>
      </c>
      <c r="I292" s="29">
        <f t="shared" si="4"/>
        <v>0</v>
      </c>
      <c r="J292" s="30" t="s">
        <v>1084</v>
      </c>
      <c r="K292" s="31" t="s">
        <v>480</v>
      </c>
    </row>
    <row r="293" spans="2:11">
      <c r="B293" s="25" t="s">
        <v>1302</v>
      </c>
      <c r="C293" s="25" t="s">
        <v>1055</v>
      </c>
      <c r="D293" s="26" t="s">
        <v>1056</v>
      </c>
      <c r="E293" s="27" t="s">
        <v>479</v>
      </c>
      <c r="F293" s="28">
        <v>44562</v>
      </c>
      <c r="G293" s="29">
        <v>21098.080000000002</v>
      </c>
      <c r="H293" s="29">
        <v>21098.080000000002</v>
      </c>
      <c r="I293" s="29">
        <f t="shared" si="4"/>
        <v>0</v>
      </c>
      <c r="J293" s="30" t="s">
        <v>1084</v>
      </c>
      <c r="K293" s="31" t="s">
        <v>480</v>
      </c>
    </row>
    <row r="294" spans="2:11">
      <c r="B294" s="25" t="s">
        <v>470</v>
      </c>
      <c r="C294" s="25" t="s">
        <v>294</v>
      </c>
      <c r="D294" s="34" t="s">
        <v>845</v>
      </c>
      <c r="E294" s="27" t="s">
        <v>479</v>
      </c>
      <c r="F294" s="28">
        <v>44562</v>
      </c>
      <c r="G294" s="29">
        <v>25924.69</v>
      </c>
      <c r="H294" s="29">
        <v>25924.69</v>
      </c>
      <c r="I294" s="29">
        <f t="shared" si="4"/>
        <v>0</v>
      </c>
      <c r="J294" s="30" t="s">
        <v>1084</v>
      </c>
      <c r="K294" s="31" t="s">
        <v>480</v>
      </c>
    </row>
    <row r="295" spans="2:11">
      <c r="B295" s="25" t="s">
        <v>1028</v>
      </c>
      <c r="C295" s="25" t="s">
        <v>1008</v>
      </c>
      <c r="D295" s="34" t="s">
        <v>1006</v>
      </c>
      <c r="E295" s="27" t="s">
        <v>479</v>
      </c>
      <c r="F295" s="28">
        <v>44562</v>
      </c>
      <c r="G295" s="29">
        <v>17604.87</v>
      </c>
      <c r="H295" s="29">
        <v>17604.87</v>
      </c>
      <c r="I295" s="29">
        <f t="shared" si="4"/>
        <v>0</v>
      </c>
      <c r="J295" s="30" t="s">
        <v>1084</v>
      </c>
      <c r="K295" s="31" t="s">
        <v>480</v>
      </c>
    </row>
    <row r="296" spans="2:11">
      <c r="B296" s="25" t="s">
        <v>1283</v>
      </c>
      <c r="C296" s="25" t="s">
        <v>994</v>
      </c>
      <c r="D296" s="26" t="s">
        <v>988</v>
      </c>
      <c r="E296" s="27" t="s">
        <v>479</v>
      </c>
      <c r="F296" s="28">
        <v>44562</v>
      </c>
      <c r="G296" s="29">
        <v>13336.22</v>
      </c>
      <c r="H296" s="29">
        <v>13336.22</v>
      </c>
      <c r="I296" s="29">
        <f t="shared" si="4"/>
        <v>0</v>
      </c>
      <c r="J296" s="30" t="s">
        <v>1084</v>
      </c>
      <c r="K296" s="31" t="s">
        <v>480</v>
      </c>
    </row>
    <row r="297" spans="2:11">
      <c r="B297" s="25" t="s">
        <v>400</v>
      </c>
      <c r="C297" s="25" t="s">
        <v>190</v>
      </c>
      <c r="D297" s="26" t="s">
        <v>723</v>
      </c>
      <c r="E297" s="27" t="s">
        <v>479</v>
      </c>
      <c r="F297" s="28">
        <v>44562</v>
      </c>
      <c r="G297" s="29">
        <v>10606.56</v>
      </c>
      <c r="H297" s="29">
        <v>10606.56</v>
      </c>
      <c r="I297" s="29">
        <f t="shared" si="4"/>
        <v>0</v>
      </c>
      <c r="J297" s="30" t="s">
        <v>1084</v>
      </c>
      <c r="K297" s="31" t="s">
        <v>480</v>
      </c>
    </row>
    <row r="298" spans="2:11">
      <c r="B298" s="25" t="s">
        <v>399</v>
      </c>
      <c r="C298" s="25" t="s">
        <v>189</v>
      </c>
      <c r="D298" s="26" t="s">
        <v>722</v>
      </c>
      <c r="E298" s="27" t="s">
        <v>479</v>
      </c>
      <c r="F298" s="28">
        <v>44562</v>
      </c>
      <c r="G298" s="29">
        <v>22889.27</v>
      </c>
      <c r="H298" s="29">
        <v>22889.27</v>
      </c>
      <c r="I298" s="29">
        <f t="shared" si="4"/>
        <v>0</v>
      </c>
      <c r="J298" s="30" t="s">
        <v>1084</v>
      </c>
      <c r="K298" s="31" t="s">
        <v>480</v>
      </c>
    </row>
    <row r="299" spans="2:11">
      <c r="B299" s="25" t="s">
        <v>1282</v>
      </c>
      <c r="C299" s="25" t="s">
        <v>1025</v>
      </c>
      <c r="D299" s="26" t="s">
        <v>1018</v>
      </c>
      <c r="E299" s="27" t="s">
        <v>479</v>
      </c>
      <c r="F299" s="28">
        <v>44562</v>
      </c>
      <c r="G299" s="29">
        <v>12895.99</v>
      </c>
      <c r="H299" s="29">
        <v>12895.99</v>
      </c>
      <c r="I299" s="29">
        <f t="shared" si="4"/>
        <v>0</v>
      </c>
      <c r="J299" s="30" t="s">
        <v>1084</v>
      </c>
      <c r="K299" s="31" t="s">
        <v>480</v>
      </c>
    </row>
    <row r="300" spans="2:11">
      <c r="B300" s="25" t="s">
        <v>398</v>
      </c>
      <c r="C300" s="25" t="s">
        <v>188</v>
      </c>
      <c r="D300" s="26" t="s">
        <v>721</v>
      </c>
      <c r="E300" s="27" t="s">
        <v>479</v>
      </c>
      <c r="F300" s="28">
        <v>44562</v>
      </c>
      <c r="G300" s="29">
        <v>8235.32</v>
      </c>
      <c r="H300" s="29">
        <v>8235.32</v>
      </c>
      <c r="I300" s="29">
        <f t="shared" si="4"/>
        <v>0</v>
      </c>
      <c r="J300" s="30" t="s">
        <v>1084</v>
      </c>
      <c r="K300" s="31" t="s">
        <v>480</v>
      </c>
    </row>
    <row r="301" spans="2:11">
      <c r="B301" s="25" t="s">
        <v>397</v>
      </c>
      <c r="C301" s="25" t="s">
        <v>187</v>
      </c>
      <c r="D301" s="34" t="s">
        <v>720</v>
      </c>
      <c r="E301" s="27" t="s">
        <v>479</v>
      </c>
      <c r="F301" s="28">
        <v>44562</v>
      </c>
      <c r="G301" s="29">
        <v>9356.7800000000007</v>
      </c>
      <c r="H301" s="29">
        <v>9356.7800000000007</v>
      </c>
      <c r="I301" s="29">
        <f t="shared" si="4"/>
        <v>0</v>
      </c>
      <c r="J301" s="30" t="s">
        <v>1084</v>
      </c>
      <c r="K301" s="31" t="s">
        <v>480</v>
      </c>
    </row>
    <row r="302" spans="2:11">
      <c r="B302" s="25" t="s">
        <v>401</v>
      </c>
      <c r="C302" s="25" t="s">
        <v>191</v>
      </c>
      <c r="D302" s="34" t="s">
        <v>724</v>
      </c>
      <c r="E302" s="27" t="s">
        <v>479</v>
      </c>
      <c r="F302" s="28">
        <v>44562</v>
      </c>
      <c r="G302" s="29">
        <v>10872.97</v>
      </c>
      <c r="H302" s="29">
        <v>10872.97</v>
      </c>
      <c r="I302" s="29">
        <f t="shared" si="4"/>
        <v>0</v>
      </c>
      <c r="J302" s="30" t="s">
        <v>1084</v>
      </c>
      <c r="K302" s="31" t="s">
        <v>480</v>
      </c>
    </row>
    <row r="303" spans="2:11">
      <c r="B303" s="25" t="s">
        <v>1295</v>
      </c>
      <c r="C303" s="25" t="s">
        <v>1049</v>
      </c>
      <c r="D303" s="26" t="s">
        <v>1044</v>
      </c>
      <c r="E303" s="27" t="s">
        <v>479</v>
      </c>
      <c r="F303" s="28">
        <v>44562</v>
      </c>
      <c r="G303" s="29">
        <v>2759.5</v>
      </c>
      <c r="H303" s="29">
        <v>2759.5</v>
      </c>
      <c r="I303" s="29">
        <f t="shared" si="4"/>
        <v>0</v>
      </c>
      <c r="J303" s="30" t="s">
        <v>1084</v>
      </c>
      <c r="K303" s="31" t="s">
        <v>480</v>
      </c>
    </row>
    <row r="304" spans="2:11">
      <c r="B304" s="25" t="s">
        <v>361</v>
      </c>
      <c r="C304" s="25" t="s">
        <v>58</v>
      </c>
      <c r="D304" s="26" t="s">
        <v>563</v>
      </c>
      <c r="E304" s="27" t="s">
        <v>479</v>
      </c>
      <c r="F304" s="28">
        <v>44562</v>
      </c>
      <c r="G304" s="29">
        <v>153374.04999999999</v>
      </c>
      <c r="H304" s="29">
        <v>153374.04999999999</v>
      </c>
      <c r="I304" s="29">
        <f t="shared" si="4"/>
        <v>0</v>
      </c>
      <c r="J304" s="30" t="s">
        <v>1084</v>
      </c>
      <c r="K304" s="31" t="s">
        <v>480</v>
      </c>
    </row>
    <row r="305" spans="2:11">
      <c r="B305" s="25" t="s">
        <v>1334</v>
      </c>
      <c r="C305" s="25" t="s">
        <v>303</v>
      </c>
      <c r="D305" s="26" t="s">
        <v>856</v>
      </c>
      <c r="E305" s="27" t="s">
        <v>479</v>
      </c>
      <c r="F305" s="28">
        <v>44562</v>
      </c>
      <c r="G305" s="29">
        <v>147116.99</v>
      </c>
      <c r="H305" s="29">
        <v>147116.99</v>
      </c>
      <c r="I305" s="29">
        <f t="shared" si="4"/>
        <v>0</v>
      </c>
      <c r="J305" s="30" t="s">
        <v>1084</v>
      </c>
      <c r="K305" s="31" t="s">
        <v>480</v>
      </c>
    </row>
    <row r="306" spans="2:11">
      <c r="B306" s="25" t="s">
        <v>375</v>
      </c>
      <c r="C306" s="25" t="s">
        <v>161</v>
      </c>
      <c r="D306" s="26" t="s">
        <v>688</v>
      </c>
      <c r="E306" s="27" t="s">
        <v>479</v>
      </c>
      <c r="F306" s="28">
        <v>44562</v>
      </c>
      <c r="G306" s="29">
        <v>11406.6</v>
      </c>
      <c r="H306" s="29">
        <v>11406.6</v>
      </c>
      <c r="I306" s="29">
        <f t="shared" si="4"/>
        <v>0</v>
      </c>
      <c r="J306" s="30" t="s">
        <v>1084</v>
      </c>
      <c r="K306" s="31" t="s">
        <v>480</v>
      </c>
    </row>
    <row r="307" spans="2:11">
      <c r="B307" s="25" t="s">
        <v>424</v>
      </c>
      <c r="C307" s="25" t="s">
        <v>228</v>
      </c>
      <c r="D307" s="26" t="s">
        <v>763</v>
      </c>
      <c r="E307" s="27" t="s">
        <v>479</v>
      </c>
      <c r="F307" s="28">
        <v>44562</v>
      </c>
      <c r="G307" s="29">
        <v>2194.3200000000002</v>
      </c>
      <c r="H307" s="29">
        <v>2194.3200000000002</v>
      </c>
      <c r="I307" s="29">
        <f t="shared" si="4"/>
        <v>0</v>
      </c>
      <c r="J307" s="30" t="s">
        <v>1084</v>
      </c>
      <c r="K307" s="31" t="s">
        <v>480</v>
      </c>
    </row>
    <row r="308" spans="2:11">
      <c r="B308" s="25" t="s">
        <v>1271</v>
      </c>
      <c r="C308" s="25" t="s">
        <v>1188</v>
      </c>
      <c r="D308" s="34" t="s">
        <v>1180</v>
      </c>
      <c r="E308" s="27" t="s">
        <v>479</v>
      </c>
      <c r="F308" s="28">
        <v>44562</v>
      </c>
      <c r="G308" s="29">
        <v>1785.42</v>
      </c>
      <c r="H308" s="29">
        <v>1785.42</v>
      </c>
      <c r="I308" s="29">
        <f t="shared" si="4"/>
        <v>0</v>
      </c>
      <c r="J308" s="30" t="s">
        <v>1084</v>
      </c>
      <c r="K308" s="31" t="s">
        <v>480</v>
      </c>
    </row>
    <row r="309" spans="2:11">
      <c r="B309" s="25" t="s">
        <v>1400</v>
      </c>
      <c r="C309" s="25" t="s">
        <v>996</v>
      </c>
      <c r="D309" s="34" t="s">
        <v>991</v>
      </c>
      <c r="E309" s="27" t="s">
        <v>479</v>
      </c>
      <c r="F309" s="28">
        <v>44562</v>
      </c>
      <c r="G309" s="29">
        <v>7775.7</v>
      </c>
      <c r="H309" s="29">
        <v>7775.7</v>
      </c>
      <c r="I309" s="29">
        <f t="shared" si="4"/>
        <v>0</v>
      </c>
      <c r="J309" s="30" t="s">
        <v>1084</v>
      </c>
      <c r="K309" s="31" t="s">
        <v>480</v>
      </c>
    </row>
    <row r="310" spans="2:11">
      <c r="B310" s="25" t="s">
        <v>368</v>
      </c>
      <c r="C310" s="25" t="s">
        <v>1189</v>
      </c>
      <c r="D310" s="26" t="s">
        <v>673</v>
      </c>
      <c r="E310" s="27" t="s">
        <v>479</v>
      </c>
      <c r="F310" s="28">
        <v>44562</v>
      </c>
      <c r="G310" s="29">
        <v>2974.18</v>
      </c>
      <c r="H310" s="29">
        <v>2974.18</v>
      </c>
      <c r="I310" s="29">
        <f t="shared" si="4"/>
        <v>0</v>
      </c>
      <c r="J310" s="30" t="s">
        <v>1084</v>
      </c>
      <c r="K310" s="31" t="s">
        <v>480</v>
      </c>
    </row>
    <row r="311" spans="2:11">
      <c r="B311" s="25" t="s">
        <v>1296</v>
      </c>
      <c r="C311" s="25" t="s">
        <v>224</v>
      </c>
      <c r="D311" s="26" t="s">
        <v>758</v>
      </c>
      <c r="E311" s="27" t="s">
        <v>479</v>
      </c>
      <c r="F311" s="28">
        <v>44562</v>
      </c>
      <c r="G311" s="29">
        <v>6912.74</v>
      </c>
      <c r="H311" s="29">
        <v>6912.74</v>
      </c>
      <c r="I311" s="29">
        <f t="shared" si="4"/>
        <v>0</v>
      </c>
      <c r="J311" s="30" t="s">
        <v>1084</v>
      </c>
      <c r="K311" s="31" t="s">
        <v>480</v>
      </c>
    </row>
    <row r="312" spans="2:11">
      <c r="B312" s="25" t="s">
        <v>1268</v>
      </c>
      <c r="C312" s="25" t="s">
        <v>1024</v>
      </c>
      <c r="D312" s="26" t="s">
        <v>1017</v>
      </c>
      <c r="E312" s="27" t="s">
        <v>479</v>
      </c>
      <c r="F312" s="28">
        <v>44562</v>
      </c>
      <c r="G312" s="29">
        <v>5172.43</v>
      </c>
      <c r="H312" s="29">
        <v>5172.43</v>
      </c>
      <c r="I312" s="29">
        <f t="shared" si="4"/>
        <v>0</v>
      </c>
      <c r="J312" s="30" t="s">
        <v>1084</v>
      </c>
      <c r="K312" s="31" t="s">
        <v>480</v>
      </c>
    </row>
    <row r="313" spans="2:11">
      <c r="B313" s="25" t="s">
        <v>315</v>
      </c>
      <c r="C313" s="25" t="s">
        <v>73</v>
      </c>
      <c r="D313" s="26" t="s">
        <v>586</v>
      </c>
      <c r="E313" s="27" t="s">
        <v>479</v>
      </c>
      <c r="F313" s="28">
        <v>44562</v>
      </c>
      <c r="G313" s="29">
        <v>6634.1</v>
      </c>
      <c r="H313" s="29">
        <v>6634.1</v>
      </c>
      <c r="I313" s="29">
        <f t="shared" si="4"/>
        <v>0</v>
      </c>
      <c r="J313" s="30" t="s">
        <v>1084</v>
      </c>
      <c r="K313" s="31" t="s">
        <v>480</v>
      </c>
    </row>
    <row r="314" spans="2:11">
      <c r="B314" s="25" t="s">
        <v>1312</v>
      </c>
      <c r="C314" s="25" t="s">
        <v>261</v>
      </c>
      <c r="D314" s="26" t="s">
        <v>804</v>
      </c>
      <c r="E314" s="27" t="s">
        <v>479</v>
      </c>
      <c r="F314" s="28">
        <v>44562</v>
      </c>
      <c r="G314" s="29">
        <v>7661.65</v>
      </c>
      <c r="H314" s="29">
        <v>7661.65</v>
      </c>
      <c r="I314" s="29">
        <f t="shared" si="4"/>
        <v>0</v>
      </c>
      <c r="J314" s="30" t="s">
        <v>1084</v>
      </c>
      <c r="K314" s="31" t="s">
        <v>480</v>
      </c>
    </row>
    <row r="315" spans="2:11">
      <c r="B315" s="25" t="s">
        <v>1310</v>
      </c>
      <c r="C315" s="25" t="s">
        <v>259</v>
      </c>
      <c r="D315" s="34" t="s">
        <v>802</v>
      </c>
      <c r="E315" s="27" t="s">
        <v>479</v>
      </c>
      <c r="F315" s="28">
        <v>44562</v>
      </c>
      <c r="G315" s="29">
        <v>1507.49</v>
      </c>
      <c r="H315" s="29">
        <v>1507.49</v>
      </c>
      <c r="I315" s="29">
        <f t="shared" si="4"/>
        <v>0</v>
      </c>
      <c r="J315" s="30" t="s">
        <v>1084</v>
      </c>
      <c r="K315" s="31" t="s">
        <v>480</v>
      </c>
    </row>
    <row r="316" spans="2:11">
      <c r="B316" s="25" t="s">
        <v>1311</v>
      </c>
      <c r="C316" s="25" t="s">
        <v>260</v>
      </c>
      <c r="D316" s="34" t="s">
        <v>803</v>
      </c>
      <c r="E316" s="27" t="s">
        <v>479</v>
      </c>
      <c r="F316" s="28">
        <v>44562</v>
      </c>
      <c r="G316" s="29">
        <v>1462.79</v>
      </c>
      <c r="H316" s="29">
        <v>1462.79</v>
      </c>
      <c r="I316" s="29">
        <f t="shared" si="4"/>
        <v>0</v>
      </c>
      <c r="J316" s="30" t="s">
        <v>1084</v>
      </c>
      <c r="K316" s="31" t="s">
        <v>480</v>
      </c>
    </row>
    <row r="317" spans="2:11">
      <c r="B317" s="25" t="s">
        <v>1315</v>
      </c>
      <c r="C317" s="25" t="s">
        <v>262</v>
      </c>
      <c r="D317" s="26" t="s">
        <v>805</v>
      </c>
      <c r="E317" s="27" t="s">
        <v>479</v>
      </c>
      <c r="F317" s="28">
        <v>44562</v>
      </c>
      <c r="G317" s="29">
        <v>1448.81</v>
      </c>
      <c r="H317" s="29">
        <v>1448.81</v>
      </c>
      <c r="I317" s="29">
        <f t="shared" si="4"/>
        <v>0</v>
      </c>
      <c r="J317" s="30" t="s">
        <v>1084</v>
      </c>
      <c r="K317" s="31" t="s">
        <v>480</v>
      </c>
    </row>
    <row r="318" spans="2:11">
      <c r="B318" s="25" t="s">
        <v>546</v>
      </c>
      <c r="C318" s="25" t="s">
        <v>521</v>
      </c>
      <c r="D318" s="26" t="s">
        <v>780</v>
      </c>
      <c r="E318" s="27" t="s">
        <v>479</v>
      </c>
      <c r="F318" s="28">
        <v>44562</v>
      </c>
      <c r="G318" s="29">
        <v>1367.95</v>
      </c>
      <c r="H318" s="29">
        <v>1367.95</v>
      </c>
      <c r="I318" s="29">
        <f t="shared" si="4"/>
        <v>0</v>
      </c>
      <c r="J318" s="30" t="s">
        <v>1084</v>
      </c>
      <c r="K318" s="31" t="s">
        <v>480</v>
      </c>
    </row>
    <row r="319" spans="2:11">
      <c r="B319" s="25" t="s">
        <v>1437</v>
      </c>
      <c r="C319" s="25" t="s">
        <v>1134</v>
      </c>
      <c r="D319" s="26" t="s">
        <v>1116</v>
      </c>
      <c r="E319" s="27" t="s">
        <v>479</v>
      </c>
      <c r="F319" s="28">
        <v>44562</v>
      </c>
      <c r="G319" s="29">
        <v>7516.41</v>
      </c>
      <c r="H319" s="29">
        <v>7516.41</v>
      </c>
      <c r="I319" s="29">
        <f t="shared" si="4"/>
        <v>0</v>
      </c>
      <c r="J319" s="30" t="s">
        <v>1084</v>
      </c>
      <c r="K319" s="31" t="s">
        <v>480</v>
      </c>
    </row>
    <row r="320" spans="2:11">
      <c r="B320" s="25" t="s">
        <v>1298</v>
      </c>
      <c r="C320" s="25" t="s">
        <v>229</v>
      </c>
      <c r="D320" s="26" t="s">
        <v>764</v>
      </c>
      <c r="E320" s="27" t="s">
        <v>479</v>
      </c>
      <c r="F320" s="28">
        <v>44562</v>
      </c>
      <c r="G320" s="29">
        <v>4956.67</v>
      </c>
      <c r="H320" s="29">
        <v>4956.67</v>
      </c>
      <c r="I320" s="29">
        <f t="shared" si="4"/>
        <v>0</v>
      </c>
      <c r="J320" s="30" t="s">
        <v>1084</v>
      </c>
      <c r="K320" s="31" t="s">
        <v>480</v>
      </c>
    </row>
    <row r="321" spans="2:11">
      <c r="B321" s="25" t="s">
        <v>1300</v>
      </c>
      <c r="C321" s="25" t="s">
        <v>234</v>
      </c>
      <c r="D321" s="26" t="s">
        <v>769</v>
      </c>
      <c r="E321" s="27" t="s">
        <v>479</v>
      </c>
      <c r="F321" s="28">
        <v>44562</v>
      </c>
      <c r="G321" s="29">
        <v>1062.7</v>
      </c>
      <c r="H321" s="29">
        <v>1062.7</v>
      </c>
      <c r="I321" s="29">
        <f t="shared" si="4"/>
        <v>0</v>
      </c>
      <c r="J321" s="30" t="s">
        <v>1084</v>
      </c>
      <c r="K321" s="31" t="s">
        <v>480</v>
      </c>
    </row>
    <row r="322" spans="2:11">
      <c r="B322" s="25" t="s">
        <v>402</v>
      </c>
      <c r="C322" s="25" t="s">
        <v>192</v>
      </c>
      <c r="D322" s="34" t="s">
        <v>725</v>
      </c>
      <c r="E322" s="27" t="s">
        <v>479</v>
      </c>
      <c r="F322" s="28">
        <v>44562</v>
      </c>
      <c r="G322" s="29">
        <v>15143.98</v>
      </c>
      <c r="H322" s="29">
        <v>15143.98</v>
      </c>
      <c r="I322" s="29">
        <f t="shared" si="4"/>
        <v>0</v>
      </c>
      <c r="J322" s="30" t="s">
        <v>1084</v>
      </c>
      <c r="K322" s="31" t="s">
        <v>480</v>
      </c>
    </row>
    <row r="323" spans="2:11">
      <c r="B323" s="25" t="s">
        <v>1427</v>
      </c>
      <c r="C323" s="25" t="s">
        <v>1190</v>
      </c>
      <c r="D323" s="34" t="s">
        <v>1181</v>
      </c>
      <c r="E323" s="27" t="s">
        <v>479</v>
      </c>
      <c r="F323" s="28">
        <v>44562</v>
      </c>
      <c r="G323" s="29">
        <v>11828.37</v>
      </c>
      <c r="H323" s="29">
        <v>11828.37</v>
      </c>
      <c r="I323" s="29">
        <f t="shared" si="4"/>
        <v>0</v>
      </c>
      <c r="J323" s="30" t="s">
        <v>1084</v>
      </c>
      <c r="K323" s="31" t="s">
        <v>480</v>
      </c>
    </row>
    <row r="324" spans="2:11">
      <c r="B324" s="25" t="s">
        <v>465</v>
      </c>
      <c r="C324" s="25" t="s">
        <v>285</v>
      </c>
      <c r="D324" s="26" t="s">
        <v>834</v>
      </c>
      <c r="E324" s="27" t="s">
        <v>479</v>
      </c>
      <c r="F324" s="28">
        <v>44562</v>
      </c>
      <c r="G324" s="29">
        <v>3477.28</v>
      </c>
      <c r="H324" s="29">
        <v>3477.28</v>
      </c>
      <c r="I324" s="29">
        <f t="shared" si="4"/>
        <v>0</v>
      </c>
      <c r="J324" s="30" t="s">
        <v>1084</v>
      </c>
      <c r="K324" s="31" t="s">
        <v>480</v>
      </c>
    </row>
    <row r="325" spans="2:11">
      <c r="B325" s="25" t="s">
        <v>535</v>
      </c>
      <c r="C325" s="25" t="s">
        <v>503</v>
      </c>
      <c r="D325" s="26" t="s">
        <v>585</v>
      </c>
      <c r="E325" s="27" t="s">
        <v>479</v>
      </c>
      <c r="F325" s="28">
        <v>44562</v>
      </c>
      <c r="G325" s="29">
        <v>2744.79</v>
      </c>
      <c r="H325" s="29">
        <v>2744.79</v>
      </c>
      <c r="I325" s="29">
        <f t="shared" si="4"/>
        <v>0</v>
      </c>
      <c r="J325" s="30" t="s">
        <v>1084</v>
      </c>
      <c r="K325" s="31" t="s">
        <v>480</v>
      </c>
    </row>
    <row r="326" spans="2:11">
      <c r="B326" s="25" t="s">
        <v>389</v>
      </c>
      <c r="C326" s="25" t="s">
        <v>179</v>
      </c>
      <c r="D326" s="26" t="s">
        <v>709</v>
      </c>
      <c r="E326" s="27" t="s">
        <v>479</v>
      </c>
      <c r="F326" s="28">
        <v>44562</v>
      </c>
      <c r="G326" s="29">
        <v>6263.31</v>
      </c>
      <c r="H326" s="29">
        <v>6263.31</v>
      </c>
      <c r="I326" s="29">
        <f t="shared" si="4"/>
        <v>0</v>
      </c>
      <c r="J326" s="30" t="s">
        <v>1084</v>
      </c>
      <c r="K326" s="31" t="s">
        <v>480</v>
      </c>
    </row>
    <row r="327" spans="2:11">
      <c r="B327" s="25" t="s">
        <v>384</v>
      </c>
      <c r="C327" s="25" t="s">
        <v>176</v>
      </c>
      <c r="D327" s="26" t="s">
        <v>704</v>
      </c>
      <c r="E327" s="27" t="s">
        <v>479</v>
      </c>
      <c r="F327" s="28">
        <v>44562</v>
      </c>
      <c r="G327" s="29">
        <v>4262.47</v>
      </c>
      <c r="H327" s="29">
        <v>4262.47</v>
      </c>
      <c r="I327" s="29">
        <f t="shared" ref="I327:I390" si="5">G327-H327</f>
        <v>0</v>
      </c>
      <c r="J327" s="30" t="s">
        <v>1084</v>
      </c>
      <c r="K327" s="31" t="s">
        <v>480</v>
      </c>
    </row>
    <row r="328" spans="2:11">
      <c r="B328" s="25" t="s">
        <v>366</v>
      </c>
      <c r="C328" s="25" t="s">
        <v>145</v>
      </c>
      <c r="D328" s="26" t="s">
        <v>671</v>
      </c>
      <c r="E328" s="27" t="s">
        <v>479</v>
      </c>
      <c r="F328" s="28">
        <v>44562</v>
      </c>
      <c r="G328" s="29">
        <v>196327.5</v>
      </c>
      <c r="H328" s="29">
        <v>196327.5</v>
      </c>
      <c r="I328" s="29">
        <f t="shared" si="5"/>
        <v>0</v>
      </c>
      <c r="J328" s="30" t="s">
        <v>1084</v>
      </c>
      <c r="K328" s="31" t="s">
        <v>480</v>
      </c>
    </row>
    <row r="329" spans="2:11">
      <c r="B329" s="25" t="s">
        <v>390</v>
      </c>
      <c r="C329" s="25" t="s">
        <v>180</v>
      </c>
      <c r="D329" s="34" t="s">
        <v>710</v>
      </c>
      <c r="E329" s="27" t="s">
        <v>479</v>
      </c>
      <c r="F329" s="28">
        <v>44562</v>
      </c>
      <c r="G329" s="29">
        <v>347.72</v>
      </c>
      <c r="H329" s="29">
        <v>347.72</v>
      </c>
      <c r="I329" s="29">
        <f t="shared" si="5"/>
        <v>0</v>
      </c>
      <c r="J329" s="30" t="s">
        <v>1084</v>
      </c>
      <c r="K329" s="31" t="s">
        <v>480</v>
      </c>
    </row>
    <row r="330" spans="2:11">
      <c r="B330" s="25" t="s">
        <v>1244</v>
      </c>
      <c r="C330" s="25" t="s">
        <v>982</v>
      </c>
      <c r="D330" s="34" t="s">
        <v>979</v>
      </c>
      <c r="E330" s="27" t="s">
        <v>479</v>
      </c>
      <c r="F330" s="28">
        <v>44562</v>
      </c>
      <c r="G330" s="29">
        <v>1467.71</v>
      </c>
      <c r="H330" s="29">
        <v>1467.71</v>
      </c>
      <c r="I330" s="29">
        <f t="shared" si="5"/>
        <v>0</v>
      </c>
      <c r="J330" s="30" t="s">
        <v>1084</v>
      </c>
      <c r="K330" s="31" t="s">
        <v>480</v>
      </c>
    </row>
    <row r="331" spans="2:11">
      <c r="B331" s="25" t="s">
        <v>1314</v>
      </c>
      <c r="C331" s="25" t="s">
        <v>1125</v>
      </c>
      <c r="D331" s="26" t="s">
        <v>1114</v>
      </c>
      <c r="E331" s="27" t="s">
        <v>479</v>
      </c>
      <c r="F331" s="28">
        <v>44562</v>
      </c>
      <c r="G331" s="29">
        <v>7031.17</v>
      </c>
      <c r="H331" s="29">
        <v>7031.17</v>
      </c>
      <c r="I331" s="29">
        <f t="shared" si="5"/>
        <v>0</v>
      </c>
      <c r="J331" s="30" t="s">
        <v>1084</v>
      </c>
      <c r="K331" s="31" t="s">
        <v>480</v>
      </c>
    </row>
    <row r="332" spans="2:11">
      <c r="B332" s="25" t="s">
        <v>986</v>
      </c>
      <c r="C332" s="25" t="s">
        <v>983</v>
      </c>
      <c r="D332" s="26" t="s">
        <v>980</v>
      </c>
      <c r="E332" s="27" t="s">
        <v>479</v>
      </c>
      <c r="F332" s="28">
        <v>44562</v>
      </c>
      <c r="G332" s="29">
        <v>2216.36</v>
      </c>
      <c r="H332" s="29">
        <v>2216.36</v>
      </c>
      <c r="I332" s="29">
        <f t="shared" si="5"/>
        <v>0</v>
      </c>
      <c r="J332" s="30" t="s">
        <v>1084</v>
      </c>
      <c r="K332" s="31" t="s">
        <v>480</v>
      </c>
    </row>
    <row r="333" spans="2:11">
      <c r="B333" s="25" t="s">
        <v>1245</v>
      </c>
      <c r="C333" s="25" t="s">
        <v>1139</v>
      </c>
      <c r="D333" s="26" t="s">
        <v>1111</v>
      </c>
      <c r="E333" s="27" t="s">
        <v>479</v>
      </c>
      <c r="F333" s="28">
        <v>44562</v>
      </c>
      <c r="G333" s="29">
        <v>1709.28</v>
      </c>
      <c r="H333" s="29">
        <v>1709.28</v>
      </c>
      <c r="I333" s="29">
        <f t="shared" si="5"/>
        <v>0</v>
      </c>
      <c r="J333" s="30" t="s">
        <v>1084</v>
      </c>
      <c r="K333" s="31" t="s">
        <v>480</v>
      </c>
    </row>
    <row r="334" spans="2:11">
      <c r="B334" s="25" t="s">
        <v>346</v>
      </c>
      <c r="C334" s="25" t="s">
        <v>117</v>
      </c>
      <c r="D334" s="26" t="s">
        <v>639</v>
      </c>
      <c r="E334" s="27" t="s">
        <v>479</v>
      </c>
      <c r="F334" s="28">
        <v>44562</v>
      </c>
      <c r="G334" s="29">
        <v>45842.559999999998</v>
      </c>
      <c r="H334" s="29">
        <v>45842.559999999998</v>
      </c>
      <c r="I334" s="29">
        <f t="shared" si="5"/>
        <v>0</v>
      </c>
      <c r="J334" s="30" t="s">
        <v>1084</v>
      </c>
      <c r="K334" s="31" t="s">
        <v>480</v>
      </c>
    </row>
    <row r="335" spans="2:11">
      <c r="B335" s="25" t="s">
        <v>347</v>
      </c>
      <c r="C335" s="25" t="s">
        <v>119</v>
      </c>
      <c r="D335" s="26" t="s">
        <v>641</v>
      </c>
      <c r="E335" s="27" t="s">
        <v>479</v>
      </c>
      <c r="F335" s="28">
        <v>44562</v>
      </c>
      <c r="G335" s="29">
        <v>28312.85</v>
      </c>
      <c r="H335" s="29">
        <v>28312.85</v>
      </c>
      <c r="I335" s="29">
        <f t="shared" si="5"/>
        <v>0</v>
      </c>
      <c r="J335" s="30" t="s">
        <v>1084</v>
      </c>
      <c r="K335" s="31" t="s">
        <v>480</v>
      </c>
    </row>
    <row r="336" spans="2:11">
      <c r="B336" s="25" t="s">
        <v>1316</v>
      </c>
      <c r="C336" s="25" t="s">
        <v>1135</v>
      </c>
      <c r="D336" s="34" t="s">
        <v>1115</v>
      </c>
      <c r="E336" s="27" t="s">
        <v>479</v>
      </c>
      <c r="F336" s="28">
        <v>44562</v>
      </c>
      <c r="G336" s="29">
        <v>2016.97</v>
      </c>
      <c r="H336" s="29">
        <v>2016.97</v>
      </c>
      <c r="I336" s="29">
        <f t="shared" si="5"/>
        <v>0</v>
      </c>
      <c r="J336" s="30" t="s">
        <v>1084</v>
      </c>
      <c r="K336" s="31" t="s">
        <v>480</v>
      </c>
    </row>
    <row r="337" spans="2:11">
      <c r="B337" s="25" t="s">
        <v>552</v>
      </c>
      <c r="C337" s="25" t="s">
        <v>529</v>
      </c>
      <c r="D337" s="34" t="s">
        <v>836</v>
      </c>
      <c r="E337" s="27" t="s">
        <v>479</v>
      </c>
      <c r="F337" s="28">
        <v>44562</v>
      </c>
      <c r="G337" s="29">
        <v>9657.07</v>
      </c>
      <c r="H337" s="29">
        <v>9657.07</v>
      </c>
      <c r="I337" s="29">
        <f t="shared" si="5"/>
        <v>0</v>
      </c>
      <c r="J337" s="30" t="s">
        <v>1084</v>
      </c>
      <c r="K337" s="31" t="s">
        <v>480</v>
      </c>
    </row>
    <row r="338" spans="2:11">
      <c r="B338" s="25" t="s">
        <v>1247</v>
      </c>
      <c r="C338" s="25" t="s">
        <v>1182</v>
      </c>
      <c r="D338" s="26" t="s">
        <v>1174</v>
      </c>
      <c r="E338" s="27" t="s">
        <v>479</v>
      </c>
      <c r="F338" s="28">
        <v>44562</v>
      </c>
      <c r="G338" s="29">
        <v>254.43</v>
      </c>
      <c r="H338" s="29">
        <v>254.43</v>
      </c>
      <c r="I338" s="29">
        <f t="shared" si="5"/>
        <v>0</v>
      </c>
      <c r="J338" s="30" t="s">
        <v>1084</v>
      </c>
      <c r="K338" s="31" t="s">
        <v>480</v>
      </c>
    </row>
    <row r="339" spans="2:11">
      <c r="B339" s="25" t="s">
        <v>1258</v>
      </c>
      <c r="C339" s="25" t="s">
        <v>1187</v>
      </c>
      <c r="D339" s="26" t="s">
        <v>1179</v>
      </c>
      <c r="E339" s="27" t="s">
        <v>479</v>
      </c>
      <c r="F339" s="28">
        <v>44562</v>
      </c>
      <c r="G339" s="29">
        <v>739.48</v>
      </c>
      <c r="H339" s="29">
        <v>739.48</v>
      </c>
      <c r="I339" s="29">
        <f t="shared" si="5"/>
        <v>0</v>
      </c>
      <c r="J339" s="30" t="s">
        <v>1084</v>
      </c>
      <c r="K339" s="31" t="s">
        <v>480</v>
      </c>
    </row>
    <row r="340" spans="2:11">
      <c r="B340" s="25" t="s">
        <v>1273</v>
      </c>
      <c r="C340" s="25" t="s">
        <v>993</v>
      </c>
      <c r="D340" s="26" t="s">
        <v>987</v>
      </c>
      <c r="E340" s="27" t="s">
        <v>479</v>
      </c>
      <c r="F340" s="28">
        <v>44562</v>
      </c>
      <c r="G340" s="29">
        <v>8469.25</v>
      </c>
      <c r="H340" s="29">
        <v>8469.25</v>
      </c>
      <c r="I340" s="29">
        <f t="shared" si="5"/>
        <v>0</v>
      </c>
      <c r="J340" s="30" t="s">
        <v>1084</v>
      </c>
      <c r="K340" s="31" t="s">
        <v>480</v>
      </c>
    </row>
    <row r="341" spans="2:11">
      <c r="B341" s="25" t="s">
        <v>1241</v>
      </c>
      <c r="C341" s="25" t="s">
        <v>71</v>
      </c>
      <c r="D341" s="26" t="s">
        <v>583</v>
      </c>
      <c r="E341" s="27" t="s">
        <v>479</v>
      </c>
      <c r="F341" s="28">
        <v>44562</v>
      </c>
      <c r="G341" s="29">
        <v>332947.77</v>
      </c>
      <c r="H341" s="29">
        <v>332947.77</v>
      </c>
      <c r="I341" s="29">
        <f t="shared" si="5"/>
        <v>0</v>
      </c>
      <c r="J341" s="30" t="s">
        <v>1084</v>
      </c>
      <c r="K341" s="31" t="s">
        <v>480</v>
      </c>
    </row>
    <row r="342" spans="2:11">
      <c r="B342" s="25" t="s">
        <v>352</v>
      </c>
      <c r="C342" s="25" t="s">
        <v>128</v>
      </c>
      <c r="D342" s="26" t="s">
        <v>652</v>
      </c>
      <c r="E342" s="27" t="s">
        <v>479</v>
      </c>
      <c r="F342" s="28">
        <v>44562</v>
      </c>
      <c r="G342" s="29">
        <v>536523.52000000002</v>
      </c>
      <c r="H342" s="29">
        <v>536523.52000000002</v>
      </c>
      <c r="I342" s="29">
        <f t="shared" si="5"/>
        <v>0</v>
      </c>
      <c r="J342" s="30" t="s">
        <v>1084</v>
      </c>
      <c r="K342" s="31" t="s">
        <v>480</v>
      </c>
    </row>
    <row r="343" spans="2:11">
      <c r="B343" s="25" t="s">
        <v>388</v>
      </c>
      <c r="C343" s="25" t="s">
        <v>4</v>
      </c>
      <c r="D343" s="34" t="s">
        <v>708</v>
      </c>
      <c r="E343" s="27" t="s">
        <v>479</v>
      </c>
      <c r="F343" s="28">
        <v>44562</v>
      </c>
      <c r="G343" s="29">
        <v>8291.15</v>
      </c>
      <c r="H343" s="29">
        <v>8291.15</v>
      </c>
      <c r="I343" s="29">
        <f t="shared" si="5"/>
        <v>0</v>
      </c>
      <c r="J343" s="30" t="s">
        <v>1084</v>
      </c>
      <c r="K343" s="31" t="s">
        <v>480</v>
      </c>
    </row>
    <row r="344" spans="2:11">
      <c r="B344" s="25" t="s">
        <v>53</v>
      </c>
      <c r="C344" s="25" t="s">
        <v>126</v>
      </c>
      <c r="D344" s="34" t="s">
        <v>649</v>
      </c>
      <c r="E344" s="27" t="s">
        <v>479</v>
      </c>
      <c r="F344" s="28">
        <v>44562</v>
      </c>
      <c r="G344" s="29">
        <v>666074.75</v>
      </c>
      <c r="H344" s="29">
        <v>666074.75</v>
      </c>
      <c r="I344" s="29">
        <f t="shared" si="5"/>
        <v>0</v>
      </c>
      <c r="J344" s="30" t="s">
        <v>1084</v>
      </c>
      <c r="K344" s="31" t="s">
        <v>480</v>
      </c>
    </row>
    <row r="345" spans="2:11">
      <c r="B345" s="25" t="s">
        <v>1433</v>
      </c>
      <c r="C345" s="25" t="s">
        <v>1023</v>
      </c>
      <c r="D345" s="26" t="s">
        <v>1016</v>
      </c>
      <c r="E345" s="27" t="s">
        <v>479</v>
      </c>
      <c r="F345" s="28">
        <v>44562</v>
      </c>
      <c r="G345" s="29">
        <v>1646.12</v>
      </c>
      <c r="H345" s="29">
        <v>1646.12</v>
      </c>
      <c r="I345" s="29">
        <f t="shared" si="5"/>
        <v>0</v>
      </c>
      <c r="J345" s="30" t="s">
        <v>1084</v>
      </c>
      <c r="K345" s="31" t="s">
        <v>480</v>
      </c>
    </row>
    <row r="346" spans="2:11">
      <c r="B346" s="25" t="s">
        <v>411</v>
      </c>
      <c r="C346" s="25" t="s">
        <v>208</v>
      </c>
      <c r="D346" s="26" t="s">
        <v>741</v>
      </c>
      <c r="E346" s="27" t="s">
        <v>479</v>
      </c>
      <c r="F346" s="28">
        <v>44562</v>
      </c>
      <c r="G346" s="29">
        <v>65128.6</v>
      </c>
      <c r="H346" s="29">
        <v>65128.6</v>
      </c>
      <c r="I346" s="29">
        <f t="shared" si="5"/>
        <v>0</v>
      </c>
      <c r="J346" s="30" t="s">
        <v>1084</v>
      </c>
      <c r="K346" s="31" t="s">
        <v>480</v>
      </c>
    </row>
    <row r="347" spans="2:11">
      <c r="B347" s="25" t="s">
        <v>1262</v>
      </c>
      <c r="C347" s="25" t="s">
        <v>992</v>
      </c>
      <c r="D347" s="26" t="s">
        <v>645</v>
      </c>
      <c r="E347" s="27" t="s">
        <v>479</v>
      </c>
      <c r="F347" s="28">
        <v>44562</v>
      </c>
      <c r="G347" s="29">
        <v>95348.36</v>
      </c>
      <c r="H347" s="29">
        <v>95348.36</v>
      </c>
      <c r="I347" s="29">
        <f t="shared" si="5"/>
        <v>0</v>
      </c>
      <c r="J347" s="30" t="s">
        <v>1084</v>
      </c>
      <c r="K347" s="31" t="s">
        <v>480</v>
      </c>
    </row>
    <row r="348" spans="2:11">
      <c r="B348" s="25" t="s">
        <v>1309</v>
      </c>
      <c r="C348" s="25" t="s">
        <v>1048</v>
      </c>
      <c r="D348" s="26" t="s">
        <v>989</v>
      </c>
      <c r="E348" s="27" t="s">
        <v>479</v>
      </c>
      <c r="F348" s="28">
        <v>44562</v>
      </c>
      <c r="G348" s="29">
        <v>365.24</v>
      </c>
      <c r="H348" s="29">
        <v>365.24</v>
      </c>
      <c r="I348" s="29">
        <f t="shared" si="5"/>
        <v>0</v>
      </c>
      <c r="J348" s="30" t="s">
        <v>1084</v>
      </c>
      <c r="K348" s="31" t="s">
        <v>480</v>
      </c>
    </row>
    <row r="349" spans="2:11">
      <c r="B349" s="25" t="s">
        <v>351</v>
      </c>
      <c r="C349" s="25" t="s">
        <v>2</v>
      </c>
      <c r="D349" s="26" t="s">
        <v>651</v>
      </c>
      <c r="E349" s="27" t="s">
        <v>479</v>
      </c>
      <c r="F349" s="28">
        <v>44562</v>
      </c>
      <c r="G349" s="29">
        <v>25546.63</v>
      </c>
      <c r="H349" s="29">
        <v>25546.63</v>
      </c>
      <c r="I349" s="29">
        <f t="shared" si="5"/>
        <v>0</v>
      </c>
      <c r="J349" s="30" t="s">
        <v>1084</v>
      </c>
      <c r="K349" s="31" t="s">
        <v>480</v>
      </c>
    </row>
    <row r="350" spans="2:11">
      <c r="B350" s="25" t="s">
        <v>434</v>
      </c>
      <c r="C350" s="25" t="s">
        <v>245</v>
      </c>
      <c r="D350" s="34" t="s">
        <v>783</v>
      </c>
      <c r="E350" s="27" t="s">
        <v>479</v>
      </c>
      <c r="F350" s="28">
        <v>44562</v>
      </c>
      <c r="G350" s="29">
        <v>530539.38</v>
      </c>
      <c r="H350" s="29">
        <v>530539.38</v>
      </c>
      <c r="I350" s="29">
        <f t="shared" si="5"/>
        <v>0</v>
      </c>
      <c r="J350" s="30" t="s">
        <v>1084</v>
      </c>
      <c r="K350" s="31" t="s">
        <v>480</v>
      </c>
    </row>
    <row r="351" spans="2:11">
      <c r="B351" s="25" t="s">
        <v>1405</v>
      </c>
      <c r="C351" s="25" t="s">
        <v>104</v>
      </c>
      <c r="D351" s="34" t="s">
        <v>626</v>
      </c>
      <c r="E351" s="27" t="s">
        <v>479</v>
      </c>
      <c r="F351" s="28">
        <v>44562</v>
      </c>
      <c r="G351" s="29">
        <v>177025.97</v>
      </c>
      <c r="H351" s="29">
        <v>177025.97</v>
      </c>
      <c r="I351" s="29">
        <f t="shared" si="5"/>
        <v>0</v>
      </c>
      <c r="J351" s="30" t="s">
        <v>1084</v>
      </c>
      <c r="K351" s="31" t="s">
        <v>480</v>
      </c>
    </row>
    <row r="352" spans="2:11">
      <c r="B352" s="25" t="s">
        <v>371</v>
      </c>
      <c r="C352" s="25" t="s">
        <v>152</v>
      </c>
      <c r="D352" s="26" t="s">
        <v>678</v>
      </c>
      <c r="E352" s="27" t="s">
        <v>479</v>
      </c>
      <c r="F352" s="28">
        <v>44562</v>
      </c>
      <c r="G352" s="29">
        <v>813056.01</v>
      </c>
      <c r="H352" s="29">
        <v>813056.01</v>
      </c>
      <c r="I352" s="29">
        <f t="shared" si="5"/>
        <v>0</v>
      </c>
      <c r="J352" s="30" t="s">
        <v>1084</v>
      </c>
      <c r="K352" s="31" t="s">
        <v>480</v>
      </c>
    </row>
    <row r="353" spans="2:11">
      <c r="B353" s="25" t="s">
        <v>337</v>
      </c>
      <c r="C353" s="25" t="s">
        <v>106</v>
      </c>
      <c r="D353" s="26" t="s">
        <v>628</v>
      </c>
      <c r="E353" s="27" t="s">
        <v>479</v>
      </c>
      <c r="F353" s="28">
        <v>44562</v>
      </c>
      <c r="G353" s="29">
        <v>2313.33</v>
      </c>
      <c r="H353" s="29">
        <v>2313.33</v>
      </c>
      <c r="I353" s="29">
        <f t="shared" si="5"/>
        <v>0</v>
      </c>
      <c r="J353" s="30" t="s">
        <v>1084</v>
      </c>
      <c r="K353" s="31" t="s">
        <v>480</v>
      </c>
    </row>
    <row r="354" spans="2:11">
      <c r="B354" s="25" t="s">
        <v>413</v>
      </c>
      <c r="C354" s="25" t="s">
        <v>211</v>
      </c>
      <c r="D354" s="26" t="s">
        <v>744</v>
      </c>
      <c r="E354" s="27" t="s">
        <v>479</v>
      </c>
      <c r="F354" s="28">
        <v>44562</v>
      </c>
      <c r="G354" s="29">
        <v>1477.19</v>
      </c>
      <c r="H354" s="29">
        <v>1477.19</v>
      </c>
      <c r="I354" s="29">
        <f t="shared" si="5"/>
        <v>0</v>
      </c>
      <c r="J354" s="30" t="s">
        <v>1084</v>
      </c>
      <c r="K354" s="31" t="s">
        <v>480</v>
      </c>
    </row>
    <row r="355" spans="2:11">
      <c r="B355" s="25" t="s">
        <v>977</v>
      </c>
      <c r="C355" s="25" t="s">
        <v>481</v>
      </c>
      <c r="D355" s="26" t="s">
        <v>659</v>
      </c>
      <c r="E355" s="27" t="s">
        <v>479</v>
      </c>
      <c r="F355" s="28">
        <v>44562</v>
      </c>
      <c r="G355" s="29">
        <v>5854.03</v>
      </c>
      <c r="H355" s="29">
        <v>5854.03</v>
      </c>
      <c r="I355" s="29">
        <f t="shared" si="5"/>
        <v>0</v>
      </c>
      <c r="J355" s="30" t="s">
        <v>1084</v>
      </c>
      <c r="K355" s="31" t="s">
        <v>480</v>
      </c>
    </row>
    <row r="356" spans="2:11">
      <c r="B356" s="25" t="s">
        <v>359</v>
      </c>
      <c r="C356" s="25" t="s">
        <v>137</v>
      </c>
      <c r="D356" s="26" t="s">
        <v>663</v>
      </c>
      <c r="E356" s="27" t="s">
        <v>479</v>
      </c>
      <c r="F356" s="28">
        <v>44562</v>
      </c>
      <c r="G356" s="29">
        <v>5959.99</v>
      </c>
      <c r="H356" s="29">
        <v>5959.99</v>
      </c>
      <c r="I356" s="29">
        <f t="shared" si="5"/>
        <v>0</v>
      </c>
      <c r="J356" s="30" t="s">
        <v>1084</v>
      </c>
      <c r="K356" s="31" t="s">
        <v>480</v>
      </c>
    </row>
    <row r="357" spans="2:11">
      <c r="B357" s="25" t="s">
        <v>374</v>
      </c>
      <c r="C357" s="25" t="s">
        <v>160</v>
      </c>
      <c r="D357" s="34" t="s">
        <v>687</v>
      </c>
      <c r="E357" s="27" t="s">
        <v>479</v>
      </c>
      <c r="F357" s="28">
        <v>44562</v>
      </c>
      <c r="G357" s="29">
        <v>1129.8800000000001</v>
      </c>
      <c r="H357" s="29">
        <v>1129.8800000000001</v>
      </c>
      <c r="I357" s="29">
        <f t="shared" si="5"/>
        <v>0</v>
      </c>
      <c r="J357" s="30" t="s">
        <v>1084</v>
      </c>
      <c r="K357" s="31" t="s">
        <v>480</v>
      </c>
    </row>
    <row r="358" spans="2:11">
      <c r="B358" s="25" t="s">
        <v>333</v>
      </c>
      <c r="C358" s="25" t="s">
        <v>100</v>
      </c>
      <c r="D358" s="34" t="s">
        <v>622</v>
      </c>
      <c r="E358" s="27" t="s">
        <v>479</v>
      </c>
      <c r="F358" s="28">
        <v>44562</v>
      </c>
      <c r="G358" s="29">
        <v>6160.73</v>
      </c>
      <c r="H358" s="29">
        <v>6160.73</v>
      </c>
      <c r="I358" s="29">
        <f t="shared" si="5"/>
        <v>0</v>
      </c>
      <c r="J358" s="30" t="s">
        <v>1084</v>
      </c>
      <c r="K358" s="31" t="s">
        <v>480</v>
      </c>
    </row>
    <row r="359" spans="2:11">
      <c r="B359" s="25" t="s">
        <v>449</v>
      </c>
      <c r="C359" s="25" t="s">
        <v>265</v>
      </c>
      <c r="D359" s="26" t="s">
        <v>808</v>
      </c>
      <c r="E359" s="27" t="s">
        <v>479</v>
      </c>
      <c r="F359" s="28">
        <v>44562</v>
      </c>
      <c r="G359" s="29">
        <v>3584.48</v>
      </c>
      <c r="H359" s="29">
        <v>3584.48</v>
      </c>
      <c r="I359" s="29">
        <f t="shared" si="5"/>
        <v>0</v>
      </c>
      <c r="J359" s="30" t="s">
        <v>1084</v>
      </c>
      <c r="K359" s="31" t="s">
        <v>480</v>
      </c>
    </row>
    <row r="360" spans="2:11">
      <c r="B360" s="25" t="s">
        <v>420</v>
      </c>
      <c r="C360" s="25" t="s">
        <v>221</v>
      </c>
      <c r="D360" s="26" t="s">
        <v>754</v>
      </c>
      <c r="E360" s="27" t="s">
        <v>479</v>
      </c>
      <c r="F360" s="28">
        <v>44562</v>
      </c>
      <c r="G360" s="29">
        <v>2986.64</v>
      </c>
      <c r="H360" s="29">
        <v>2986.64</v>
      </c>
      <c r="I360" s="29">
        <f t="shared" si="5"/>
        <v>0</v>
      </c>
      <c r="J360" s="30" t="s">
        <v>1084</v>
      </c>
      <c r="K360" s="31" t="s">
        <v>480</v>
      </c>
    </row>
    <row r="361" spans="2:11">
      <c r="B361" s="25" t="s">
        <v>1408</v>
      </c>
      <c r="C361" s="25" t="s">
        <v>123</v>
      </c>
      <c r="D361" s="26" t="s">
        <v>646</v>
      </c>
      <c r="E361" s="27" t="s">
        <v>479</v>
      </c>
      <c r="F361" s="28">
        <v>44562</v>
      </c>
      <c r="G361" s="29">
        <v>88104.58</v>
      </c>
      <c r="H361" s="29">
        <v>88104.58</v>
      </c>
      <c r="I361" s="29">
        <f t="shared" si="5"/>
        <v>0</v>
      </c>
      <c r="J361" s="30" t="s">
        <v>1084</v>
      </c>
      <c r="K361" s="31" t="s">
        <v>480</v>
      </c>
    </row>
    <row r="362" spans="2:11">
      <c r="B362" s="25" t="s">
        <v>360</v>
      </c>
      <c r="C362" s="25" t="s">
        <v>138</v>
      </c>
      <c r="D362" s="26" t="s">
        <v>664</v>
      </c>
      <c r="E362" s="27" t="s">
        <v>479</v>
      </c>
      <c r="F362" s="28">
        <v>44562</v>
      </c>
      <c r="G362" s="29">
        <v>5099.84</v>
      </c>
      <c r="H362" s="29">
        <v>5099.84</v>
      </c>
      <c r="I362" s="29">
        <f t="shared" si="5"/>
        <v>0</v>
      </c>
      <c r="J362" s="30" t="s">
        <v>1084</v>
      </c>
      <c r="K362" s="31" t="s">
        <v>480</v>
      </c>
    </row>
    <row r="363" spans="2:11">
      <c r="B363" s="25" t="s">
        <v>474</v>
      </c>
      <c r="C363" s="25" t="s">
        <v>300</v>
      </c>
      <c r="D363" s="26" t="s">
        <v>853</v>
      </c>
      <c r="E363" s="27" t="s">
        <v>479</v>
      </c>
      <c r="F363" s="28">
        <v>44593</v>
      </c>
      <c r="G363" s="29">
        <v>12600.95</v>
      </c>
      <c r="H363" s="29">
        <v>12600.95</v>
      </c>
      <c r="I363" s="29">
        <f t="shared" si="5"/>
        <v>0</v>
      </c>
      <c r="J363" s="30" t="s">
        <v>1084</v>
      </c>
      <c r="K363" s="31" t="s">
        <v>480</v>
      </c>
    </row>
    <row r="364" spans="2:11">
      <c r="B364" s="25" t="s">
        <v>1248</v>
      </c>
      <c r="C364" s="25" t="s">
        <v>1138</v>
      </c>
      <c r="D364" s="34" t="s">
        <v>1112</v>
      </c>
      <c r="E364" s="27" t="s">
        <v>1161</v>
      </c>
      <c r="F364" s="28">
        <v>44562</v>
      </c>
      <c r="G364" s="29">
        <v>9.7100000000000009</v>
      </c>
      <c r="H364" s="29">
        <v>9.7100000000000009</v>
      </c>
      <c r="I364" s="29">
        <f t="shared" si="5"/>
        <v>0</v>
      </c>
      <c r="J364" s="30" t="s">
        <v>1084</v>
      </c>
      <c r="K364" s="31" t="s">
        <v>480</v>
      </c>
    </row>
    <row r="365" spans="2:11">
      <c r="B365" s="25" t="s">
        <v>556</v>
      </c>
      <c r="C365" s="25" t="s">
        <v>532</v>
      </c>
      <c r="D365" s="34" t="s">
        <v>858</v>
      </c>
      <c r="E365" s="27" t="s">
        <v>1147</v>
      </c>
      <c r="F365" s="28">
        <v>44531</v>
      </c>
      <c r="G365" s="29">
        <v>12.14</v>
      </c>
      <c r="H365" s="29">
        <v>12.14</v>
      </c>
      <c r="I365" s="29">
        <f t="shared" si="5"/>
        <v>0</v>
      </c>
      <c r="J365" s="30" t="s">
        <v>1084</v>
      </c>
      <c r="K365" s="31" t="s">
        <v>480</v>
      </c>
    </row>
    <row r="366" spans="2:11">
      <c r="B366" s="25" t="s">
        <v>1304</v>
      </c>
      <c r="C366" s="25" t="s">
        <v>242</v>
      </c>
      <c r="D366" s="26" t="s">
        <v>778</v>
      </c>
      <c r="E366" s="27" t="s">
        <v>1147</v>
      </c>
      <c r="F366" s="28">
        <v>44531</v>
      </c>
      <c r="G366" s="29">
        <v>44.21</v>
      </c>
      <c r="H366" s="29">
        <v>44.21</v>
      </c>
      <c r="I366" s="29">
        <f t="shared" si="5"/>
        <v>0</v>
      </c>
      <c r="J366" s="30" t="s">
        <v>1084</v>
      </c>
      <c r="K366" s="31" t="s">
        <v>480</v>
      </c>
    </row>
    <row r="367" spans="2:11">
      <c r="B367" s="25" t="s">
        <v>1258</v>
      </c>
      <c r="C367" s="25" t="s">
        <v>1187</v>
      </c>
      <c r="D367" s="26" t="s">
        <v>1179</v>
      </c>
      <c r="E367" s="27" t="s">
        <v>1170</v>
      </c>
      <c r="F367" s="28">
        <v>44378</v>
      </c>
      <c r="G367" s="29">
        <v>49.19</v>
      </c>
      <c r="H367" s="29">
        <v>49.19</v>
      </c>
      <c r="I367" s="29">
        <f t="shared" si="5"/>
        <v>0</v>
      </c>
      <c r="J367" s="30" t="s">
        <v>1084</v>
      </c>
      <c r="K367" s="31" t="s">
        <v>480</v>
      </c>
    </row>
    <row r="368" spans="2:11">
      <c r="B368" s="25" t="s">
        <v>1258</v>
      </c>
      <c r="C368" s="25" t="s">
        <v>1187</v>
      </c>
      <c r="D368" s="26" t="s">
        <v>1179</v>
      </c>
      <c r="E368" s="27" t="s">
        <v>1170</v>
      </c>
      <c r="F368" s="28">
        <v>44409</v>
      </c>
      <c r="G368" s="29">
        <v>42.97</v>
      </c>
      <c r="H368" s="29">
        <v>42.97</v>
      </c>
      <c r="I368" s="29">
        <f t="shared" si="5"/>
        <v>0</v>
      </c>
      <c r="J368" s="30" t="s">
        <v>1084</v>
      </c>
      <c r="K368" s="31" t="s">
        <v>480</v>
      </c>
    </row>
    <row r="369" spans="2:11">
      <c r="B369" s="25" t="s">
        <v>1258</v>
      </c>
      <c r="C369" s="25" t="s">
        <v>1187</v>
      </c>
      <c r="D369" s="26" t="s">
        <v>1179</v>
      </c>
      <c r="E369" s="27" t="s">
        <v>1170</v>
      </c>
      <c r="F369" s="28">
        <v>44440</v>
      </c>
      <c r="G369" s="29">
        <v>32.78</v>
      </c>
      <c r="H369" s="29">
        <v>32.78</v>
      </c>
      <c r="I369" s="29">
        <f t="shared" si="5"/>
        <v>0</v>
      </c>
      <c r="J369" s="30" t="s">
        <v>1084</v>
      </c>
      <c r="K369" s="31" t="s">
        <v>480</v>
      </c>
    </row>
    <row r="370" spans="2:11">
      <c r="B370" s="25" t="s">
        <v>1258</v>
      </c>
      <c r="C370" s="25" t="s">
        <v>1187</v>
      </c>
      <c r="D370" s="26" t="s">
        <v>1179</v>
      </c>
      <c r="E370" s="27" t="s">
        <v>1170</v>
      </c>
      <c r="F370" s="28">
        <v>44470</v>
      </c>
      <c r="G370" s="29">
        <v>24.42</v>
      </c>
      <c r="H370" s="29">
        <v>24.42</v>
      </c>
      <c r="I370" s="29">
        <f t="shared" si="5"/>
        <v>0</v>
      </c>
      <c r="J370" s="30" t="s">
        <v>1084</v>
      </c>
      <c r="K370" s="31" t="s">
        <v>480</v>
      </c>
    </row>
    <row r="371" spans="2:11">
      <c r="B371" s="25" t="s">
        <v>1258</v>
      </c>
      <c r="C371" s="25" t="s">
        <v>1187</v>
      </c>
      <c r="D371" s="34" t="s">
        <v>1179</v>
      </c>
      <c r="E371" s="27" t="s">
        <v>1170</v>
      </c>
      <c r="F371" s="28">
        <v>44501</v>
      </c>
      <c r="G371" s="29">
        <v>16.59</v>
      </c>
      <c r="H371" s="29">
        <v>16.59</v>
      </c>
      <c r="I371" s="29">
        <f t="shared" si="5"/>
        <v>0</v>
      </c>
      <c r="J371" s="30" t="s">
        <v>1084</v>
      </c>
      <c r="K371" s="31" t="s">
        <v>480</v>
      </c>
    </row>
    <row r="372" spans="2:11">
      <c r="B372" s="25" t="s">
        <v>1258</v>
      </c>
      <c r="C372" s="25" t="s">
        <v>1187</v>
      </c>
      <c r="D372" s="34" t="s">
        <v>1179</v>
      </c>
      <c r="E372" s="27" t="s">
        <v>1170</v>
      </c>
      <c r="F372" s="28">
        <v>44531</v>
      </c>
      <c r="G372" s="29">
        <v>9.82</v>
      </c>
      <c r="H372" s="29">
        <v>9.82</v>
      </c>
      <c r="I372" s="29">
        <f t="shared" si="5"/>
        <v>0</v>
      </c>
      <c r="J372" s="30" t="s">
        <v>1084</v>
      </c>
      <c r="K372" s="31" t="s">
        <v>480</v>
      </c>
    </row>
    <row r="373" spans="2:11">
      <c r="B373" s="25" t="s">
        <v>557</v>
      </c>
      <c r="C373" s="25" t="s">
        <v>533</v>
      </c>
      <c r="D373" s="26" t="s">
        <v>862</v>
      </c>
      <c r="E373" s="27" t="s">
        <v>1170</v>
      </c>
      <c r="F373" s="28">
        <v>44562</v>
      </c>
      <c r="G373" s="29">
        <v>13.86</v>
      </c>
      <c r="H373" s="29">
        <v>13.86</v>
      </c>
      <c r="I373" s="29">
        <f t="shared" si="5"/>
        <v>0</v>
      </c>
      <c r="J373" s="30" t="s">
        <v>1084</v>
      </c>
      <c r="K373" s="31" t="s">
        <v>480</v>
      </c>
    </row>
    <row r="374" spans="2:11">
      <c r="B374" s="25" t="s">
        <v>1305</v>
      </c>
      <c r="C374" s="25" t="s">
        <v>243</v>
      </c>
      <c r="D374" s="26" t="s">
        <v>779</v>
      </c>
      <c r="E374" s="27" t="s">
        <v>1170</v>
      </c>
      <c r="F374" s="28">
        <v>44562</v>
      </c>
      <c r="G374" s="29">
        <v>27.52</v>
      </c>
      <c r="H374" s="29">
        <v>27.52</v>
      </c>
      <c r="I374" s="29">
        <f t="shared" si="5"/>
        <v>0</v>
      </c>
      <c r="J374" s="30" t="s">
        <v>1084</v>
      </c>
      <c r="K374" s="31" t="s">
        <v>480</v>
      </c>
    </row>
    <row r="375" spans="2:11">
      <c r="B375" s="25" t="s">
        <v>1258</v>
      </c>
      <c r="C375" s="25" t="s">
        <v>1187</v>
      </c>
      <c r="D375" s="26" t="s">
        <v>1179</v>
      </c>
      <c r="E375" s="27" t="s">
        <v>1170</v>
      </c>
      <c r="F375" s="28">
        <v>44562</v>
      </c>
      <c r="G375" s="29">
        <v>1.9</v>
      </c>
      <c r="H375" s="29">
        <v>1.9</v>
      </c>
      <c r="I375" s="29">
        <f t="shared" si="5"/>
        <v>0</v>
      </c>
      <c r="J375" s="30" t="s">
        <v>1084</v>
      </c>
      <c r="K375" s="31" t="s">
        <v>480</v>
      </c>
    </row>
    <row r="376" spans="2:11">
      <c r="B376" s="25" t="s">
        <v>556</v>
      </c>
      <c r="C376" s="25" t="s">
        <v>532</v>
      </c>
      <c r="D376" s="26" t="s">
        <v>858</v>
      </c>
      <c r="E376" s="27" t="s">
        <v>1155</v>
      </c>
      <c r="F376" s="28">
        <v>44531</v>
      </c>
      <c r="G376" s="29">
        <v>27.86</v>
      </c>
      <c r="H376" s="29">
        <v>27.86</v>
      </c>
      <c r="I376" s="29">
        <f t="shared" si="5"/>
        <v>0</v>
      </c>
      <c r="J376" s="30" t="s">
        <v>1084</v>
      </c>
      <c r="K376" s="31" t="s">
        <v>480</v>
      </c>
    </row>
    <row r="377" spans="2:11">
      <c r="B377" s="25" t="s">
        <v>1304</v>
      </c>
      <c r="C377" s="25" t="s">
        <v>242</v>
      </c>
      <c r="D377" s="26" t="s">
        <v>778</v>
      </c>
      <c r="E377" s="27" t="s">
        <v>1155</v>
      </c>
      <c r="F377" s="28">
        <v>44531</v>
      </c>
      <c r="G377" s="29">
        <v>137.80000000000001</v>
      </c>
      <c r="H377" s="29">
        <v>137.80000000000001</v>
      </c>
      <c r="I377" s="29">
        <f t="shared" si="5"/>
        <v>0</v>
      </c>
      <c r="J377" s="30" t="s">
        <v>1084</v>
      </c>
      <c r="K377" s="31" t="s">
        <v>480</v>
      </c>
    </row>
    <row r="378" spans="2:11">
      <c r="B378" s="25" t="s">
        <v>1258</v>
      </c>
      <c r="C378" s="25" t="s">
        <v>1187</v>
      </c>
      <c r="D378" s="34" t="s">
        <v>1179</v>
      </c>
      <c r="E378" s="27" t="s">
        <v>1171</v>
      </c>
      <c r="F378" s="28">
        <v>44378</v>
      </c>
      <c r="G378" s="29">
        <v>15.21</v>
      </c>
      <c r="H378" s="29">
        <v>15.21</v>
      </c>
      <c r="I378" s="29">
        <f t="shared" si="5"/>
        <v>0</v>
      </c>
      <c r="J378" s="30" t="s">
        <v>1084</v>
      </c>
      <c r="K378" s="31" t="s">
        <v>480</v>
      </c>
    </row>
    <row r="379" spans="2:11">
      <c r="B379" s="25" t="s">
        <v>1258</v>
      </c>
      <c r="C379" s="25" t="s">
        <v>1187</v>
      </c>
      <c r="D379" s="34" t="s">
        <v>1179</v>
      </c>
      <c r="E379" s="27" t="s">
        <v>1171</v>
      </c>
      <c r="F379" s="28">
        <v>44409</v>
      </c>
      <c r="G379" s="29">
        <v>16.41</v>
      </c>
      <c r="H379" s="29">
        <v>16.41</v>
      </c>
      <c r="I379" s="29">
        <f t="shared" si="5"/>
        <v>0</v>
      </c>
      <c r="J379" s="30" t="s">
        <v>1084</v>
      </c>
      <c r="K379" s="31" t="s">
        <v>480</v>
      </c>
    </row>
    <row r="380" spans="2:11">
      <c r="B380" s="25" t="s">
        <v>1258</v>
      </c>
      <c r="C380" s="25" t="s">
        <v>1187</v>
      </c>
      <c r="D380" s="26" t="s">
        <v>1179</v>
      </c>
      <c r="E380" s="27" t="s">
        <v>1171</v>
      </c>
      <c r="F380" s="28">
        <v>44440</v>
      </c>
      <c r="G380" s="29">
        <v>15.11</v>
      </c>
      <c r="H380" s="29">
        <v>15.11</v>
      </c>
      <c r="I380" s="29">
        <f t="shared" si="5"/>
        <v>0</v>
      </c>
      <c r="J380" s="30" t="s">
        <v>1084</v>
      </c>
      <c r="K380" s="31" t="s">
        <v>480</v>
      </c>
    </row>
    <row r="381" spans="2:11">
      <c r="B381" s="25" t="s">
        <v>1258</v>
      </c>
      <c r="C381" s="25" t="s">
        <v>1187</v>
      </c>
      <c r="D381" s="26" t="s">
        <v>1179</v>
      </c>
      <c r="E381" s="27" t="s">
        <v>1171</v>
      </c>
      <c r="F381" s="28">
        <v>44470</v>
      </c>
      <c r="G381" s="29">
        <v>15.29</v>
      </c>
      <c r="H381" s="29">
        <v>15.29</v>
      </c>
      <c r="I381" s="29">
        <f t="shared" si="5"/>
        <v>0</v>
      </c>
      <c r="J381" s="30" t="s">
        <v>1084</v>
      </c>
      <c r="K381" s="31" t="s">
        <v>480</v>
      </c>
    </row>
    <row r="382" spans="2:11">
      <c r="B382" s="25" t="s">
        <v>1258</v>
      </c>
      <c r="C382" s="25" t="s">
        <v>1187</v>
      </c>
      <c r="D382" s="26" t="s">
        <v>1179</v>
      </c>
      <c r="E382" s="27" t="s">
        <v>1171</v>
      </c>
      <c r="F382" s="28">
        <v>44501</v>
      </c>
      <c r="G382" s="29">
        <v>15.27</v>
      </c>
      <c r="H382" s="29">
        <v>15.27</v>
      </c>
      <c r="I382" s="29">
        <f t="shared" si="5"/>
        <v>0</v>
      </c>
      <c r="J382" s="30" t="s">
        <v>1084</v>
      </c>
      <c r="K382" s="31" t="s">
        <v>480</v>
      </c>
    </row>
    <row r="383" spans="2:11">
      <c r="B383" s="25" t="s">
        <v>1258</v>
      </c>
      <c r="C383" s="25" t="s">
        <v>1187</v>
      </c>
      <c r="D383" s="26" t="s">
        <v>1179</v>
      </c>
      <c r="E383" s="27" t="s">
        <v>1171</v>
      </c>
      <c r="F383" s="28">
        <v>44531</v>
      </c>
      <c r="G383" s="29">
        <v>15.26</v>
      </c>
      <c r="H383" s="29">
        <v>15.26</v>
      </c>
      <c r="I383" s="29">
        <f t="shared" si="5"/>
        <v>0</v>
      </c>
      <c r="J383" s="30" t="s">
        <v>1084</v>
      </c>
      <c r="K383" s="31" t="s">
        <v>480</v>
      </c>
    </row>
    <row r="384" spans="2:11">
      <c r="B384" s="25" t="s">
        <v>557</v>
      </c>
      <c r="C384" s="25" t="s">
        <v>533</v>
      </c>
      <c r="D384" s="26" t="s">
        <v>862</v>
      </c>
      <c r="E384" s="27" t="s">
        <v>1171</v>
      </c>
      <c r="F384" s="28">
        <v>44562</v>
      </c>
      <c r="G384" s="29">
        <v>107.79</v>
      </c>
      <c r="H384" s="29">
        <v>107.79</v>
      </c>
      <c r="I384" s="29">
        <f t="shared" si="5"/>
        <v>0</v>
      </c>
      <c r="J384" s="30" t="s">
        <v>1084</v>
      </c>
      <c r="K384" s="31" t="s">
        <v>480</v>
      </c>
    </row>
    <row r="385" spans="2:11">
      <c r="B385" s="25" t="s">
        <v>1305</v>
      </c>
      <c r="C385" s="25" t="s">
        <v>243</v>
      </c>
      <c r="D385" s="34" t="s">
        <v>779</v>
      </c>
      <c r="E385" s="27" t="s">
        <v>1171</v>
      </c>
      <c r="F385" s="28">
        <v>44562</v>
      </c>
      <c r="G385" s="29">
        <v>114.06</v>
      </c>
      <c r="H385" s="29">
        <v>114.06</v>
      </c>
      <c r="I385" s="29">
        <f t="shared" si="5"/>
        <v>0</v>
      </c>
      <c r="J385" s="30" t="s">
        <v>1084</v>
      </c>
      <c r="K385" s="31" t="s">
        <v>480</v>
      </c>
    </row>
    <row r="386" spans="2:11">
      <c r="B386" s="25" t="s">
        <v>1258</v>
      </c>
      <c r="C386" s="25" t="s">
        <v>1187</v>
      </c>
      <c r="D386" s="34" t="s">
        <v>1179</v>
      </c>
      <c r="E386" s="27" t="s">
        <v>1171</v>
      </c>
      <c r="F386" s="28">
        <v>44562</v>
      </c>
      <c r="G386" s="29">
        <v>14.79</v>
      </c>
      <c r="H386" s="29">
        <v>14.79</v>
      </c>
      <c r="I386" s="29">
        <f t="shared" si="5"/>
        <v>0</v>
      </c>
      <c r="J386" s="30" t="s">
        <v>1084</v>
      </c>
      <c r="K386" s="31" t="s">
        <v>480</v>
      </c>
    </row>
    <row r="387" spans="2:11">
      <c r="B387" s="25" t="s">
        <v>553</v>
      </c>
      <c r="C387" s="25" t="s">
        <v>1027</v>
      </c>
      <c r="D387" s="26" t="s">
        <v>884</v>
      </c>
      <c r="E387" s="27" t="s">
        <v>483</v>
      </c>
      <c r="F387" s="28">
        <v>44197</v>
      </c>
      <c r="G387" s="29">
        <v>18961.96</v>
      </c>
      <c r="H387" s="29">
        <v>18961.96</v>
      </c>
      <c r="I387" s="29">
        <f t="shared" si="5"/>
        <v>0</v>
      </c>
      <c r="J387" s="30" t="s">
        <v>1084</v>
      </c>
      <c r="K387" s="31" t="s">
        <v>480</v>
      </c>
    </row>
    <row r="388" spans="2:11">
      <c r="B388" s="25" t="s">
        <v>553</v>
      </c>
      <c r="C388" s="25" t="s">
        <v>1027</v>
      </c>
      <c r="D388" s="26" t="s">
        <v>884</v>
      </c>
      <c r="E388" s="27" t="s">
        <v>1164</v>
      </c>
      <c r="F388" s="28">
        <v>44197</v>
      </c>
      <c r="G388" s="29">
        <v>1183.74</v>
      </c>
      <c r="H388" s="29">
        <v>1183.74</v>
      </c>
      <c r="I388" s="29">
        <f t="shared" si="5"/>
        <v>0</v>
      </c>
      <c r="J388" s="30" t="s">
        <v>1084</v>
      </c>
      <c r="K388" s="31" t="s">
        <v>480</v>
      </c>
    </row>
    <row r="389" spans="2:11">
      <c r="B389" s="25" t="s">
        <v>309</v>
      </c>
      <c r="C389" s="25" t="s">
        <v>65</v>
      </c>
      <c r="D389" s="26" t="s">
        <v>577</v>
      </c>
      <c r="E389" s="27" t="s">
        <v>534</v>
      </c>
      <c r="F389" s="28">
        <v>44287</v>
      </c>
      <c r="G389" s="29">
        <v>139628.24</v>
      </c>
      <c r="H389" s="29">
        <v>0</v>
      </c>
      <c r="I389" s="29">
        <f t="shared" si="5"/>
        <v>139628.24</v>
      </c>
      <c r="J389" s="30" t="s">
        <v>16</v>
      </c>
      <c r="K389" s="31" t="s">
        <v>480</v>
      </c>
    </row>
    <row r="390" spans="2:11">
      <c r="B390" s="25" t="s">
        <v>309</v>
      </c>
      <c r="C390" s="25" t="s">
        <v>65</v>
      </c>
      <c r="D390" s="26" t="s">
        <v>577</v>
      </c>
      <c r="E390" s="27" t="s">
        <v>534</v>
      </c>
      <c r="F390" s="28">
        <v>44317</v>
      </c>
      <c r="G390" s="29">
        <v>465427.47</v>
      </c>
      <c r="H390" s="29">
        <v>0</v>
      </c>
      <c r="I390" s="29">
        <f t="shared" si="5"/>
        <v>465427.47</v>
      </c>
      <c r="J390" s="30" t="s">
        <v>16</v>
      </c>
      <c r="K390" s="31" t="s">
        <v>480</v>
      </c>
    </row>
    <row r="391" spans="2:11">
      <c r="B391" s="25" t="s">
        <v>309</v>
      </c>
      <c r="C391" s="25" t="s">
        <v>65</v>
      </c>
      <c r="D391" s="26" t="s">
        <v>577</v>
      </c>
      <c r="E391" s="27" t="s">
        <v>534</v>
      </c>
      <c r="F391" s="28">
        <v>44348</v>
      </c>
      <c r="G391" s="29">
        <v>465427.47</v>
      </c>
      <c r="H391" s="29">
        <v>0</v>
      </c>
      <c r="I391" s="29">
        <f t="shared" ref="I391:I454" si="6">G391-H391</f>
        <v>465427.47</v>
      </c>
      <c r="J391" s="30" t="s">
        <v>16</v>
      </c>
      <c r="K391" s="31" t="s">
        <v>480</v>
      </c>
    </row>
    <row r="392" spans="2:11">
      <c r="B392" s="25" t="s">
        <v>309</v>
      </c>
      <c r="C392" s="25" t="s">
        <v>65</v>
      </c>
      <c r="D392" s="34" t="s">
        <v>577</v>
      </c>
      <c r="E392" s="27" t="s">
        <v>534</v>
      </c>
      <c r="F392" s="28">
        <v>44378</v>
      </c>
      <c r="G392" s="29">
        <v>465427.48</v>
      </c>
      <c r="H392" s="29">
        <v>0</v>
      </c>
      <c r="I392" s="29">
        <f t="shared" si="6"/>
        <v>465427.48</v>
      </c>
      <c r="J392" s="30" t="s">
        <v>16</v>
      </c>
      <c r="K392" s="31" t="s">
        <v>480</v>
      </c>
    </row>
    <row r="393" spans="2:11">
      <c r="B393" s="25" t="s">
        <v>309</v>
      </c>
      <c r="C393" s="25" t="s">
        <v>65</v>
      </c>
      <c r="D393" s="34" t="s">
        <v>577</v>
      </c>
      <c r="E393" s="27" t="s">
        <v>534</v>
      </c>
      <c r="F393" s="28">
        <v>44409</v>
      </c>
      <c r="G393" s="29">
        <v>465427.47</v>
      </c>
      <c r="H393" s="29">
        <v>0</v>
      </c>
      <c r="I393" s="29">
        <f t="shared" si="6"/>
        <v>465427.47</v>
      </c>
      <c r="J393" s="30" t="s">
        <v>16</v>
      </c>
      <c r="K393" s="31" t="s">
        <v>480</v>
      </c>
    </row>
    <row r="394" spans="2:11">
      <c r="B394" s="25" t="s">
        <v>309</v>
      </c>
      <c r="C394" s="25" t="s">
        <v>65</v>
      </c>
      <c r="D394" s="26" t="s">
        <v>577</v>
      </c>
      <c r="E394" s="27" t="s">
        <v>534</v>
      </c>
      <c r="F394" s="28">
        <v>44440</v>
      </c>
      <c r="G394" s="29">
        <v>465427.48</v>
      </c>
      <c r="H394" s="29">
        <v>0</v>
      </c>
      <c r="I394" s="29">
        <f t="shared" si="6"/>
        <v>465427.48</v>
      </c>
      <c r="J394" s="30" t="s">
        <v>16</v>
      </c>
      <c r="K394" s="31" t="s">
        <v>480</v>
      </c>
    </row>
    <row r="395" spans="2:11">
      <c r="B395" s="25" t="s">
        <v>309</v>
      </c>
      <c r="C395" s="25" t="s">
        <v>65</v>
      </c>
      <c r="D395" s="26" t="s">
        <v>577</v>
      </c>
      <c r="E395" s="27" t="s">
        <v>534</v>
      </c>
      <c r="F395" s="28">
        <v>44470</v>
      </c>
      <c r="G395" s="29">
        <v>465427.47</v>
      </c>
      <c r="H395" s="29">
        <v>0</v>
      </c>
      <c r="I395" s="29">
        <f t="shared" si="6"/>
        <v>465427.47</v>
      </c>
      <c r="J395" s="30" t="s">
        <v>16</v>
      </c>
      <c r="K395" s="31" t="s">
        <v>480</v>
      </c>
    </row>
    <row r="396" spans="2:11">
      <c r="B396" s="25" t="s">
        <v>309</v>
      </c>
      <c r="C396" s="25" t="s">
        <v>65</v>
      </c>
      <c r="D396" s="26" t="s">
        <v>577</v>
      </c>
      <c r="E396" s="27" t="s">
        <v>534</v>
      </c>
      <c r="F396" s="28">
        <v>44501</v>
      </c>
      <c r="G396" s="29">
        <v>465427.48</v>
      </c>
      <c r="H396" s="29">
        <v>0</v>
      </c>
      <c r="I396" s="29">
        <f t="shared" si="6"/>
        <v>465427.48</v>
      </c>
      <c r="J396" s="30" t="s">
        <v>16</v>
      </c>
      <c r="K396" s="31" t="s">
        <v>480</v>
      </c>
    </row>
    <row r="397" spans="2:11">
      <c r="B397" s="25" t="s">
        <v>309</v>
      </c>
      <c r="C397" s="25" t="s">
        <v>65</v>
      </c>
      <c r="D397" s="26" t="s">
        <v>577</v>
      </c>
      <c r="E397" s="27" t="s">
        <v>534</v>
      </c>
      <c r="F397" s="28">
        <v>44531</v>
      </c>
      <c r="G397" s="29">
        <v>465427.47</v>
      </c>
      <c r="H397" s="29">
        <v>0</v>
      </c>
      <c r="I397" s="29">
        <f t="shared" si="6"/>
        <v>465427.47</v>
      </c>
      <c r="J397" s="30" t="s">
        <v>16</v>
      </c>
      <c r="K397" s="31" t="s">
        <v>480</v>
      </c>
    </row>
    <row r="398" spans="2:11">
      <c r="B398" s="25" t="s">
        <v>1438</v>
      </c>
      <c r="C398" s="25" t="s">
        <v>1186</v>
      </c>
      <c r="D398" s="26" t="s">
        <v>1178</v>
      </c>
      <c r="E398" s="27" t="s">
        <v>534</v>
      </c>
      <c r="F398" s="28">
        <v>44562</v>
      </c>
      <c r="G398" s="29">
        <v>1086584.3999999999</v>
      </c>
      <c r="H398" s="29">
        <v>1086584.3999999999</v>
      </c>
      <c r="I398" s="29">
        <f t="shared" si="6"/>
        <v>0</v>
      </c>
      <c r="J398" s="30" t="s">
        <v>1084</v>
      </c>
      <c r="K398" s="31" t="s">
        <v>480</v>
      </c>
    </row>
    <row r="399" spans="2:11">
      <c r="B399" s="25" t="s">
        <v>433</v>
      </c>
      <c r="C399" s="25" t="s">
        <v>244</v>
      </c>
      <c r="D399" s="34" t="s">
        <v>782</v>
      </c>
      <c r="E399" s="27" t="s">
        <v>534</v>
      </c>
      <c r="F399" s="28">
        <v>44621</v>
      </c>
      <c r="G399" s="29">
        <v>757989.25</v>
      </c>
      <c r="H399" s="29">
        <v>757989.25</v>
      </c>
      <c r="I399" s="29">
        <f t="shared" si="6"/>
        <v>0</v>
      </c>
      <c r="J399" s="30" t="s">
        <v>1084</v>
      </c>
      <c r="K399" s="31" t="s">
        <v>480</v>
      </c>
    </row>
    <row r="400" spans="2:11">
      <c r="B400" s="25" t="s">
        <v>434</v>
      </c>
      <c r="C400" s="25" t="s">
        <v>245</v>
      </c>
      <c r="D400" s="34" t="s">
        <v>783</v>
      </c>
      <c r="E400" s="27" t="s">
        <v>534</v>
      </c>
      <c r="F400" s="28">
        <v>44621</v>
      </c>
      <c r="G400" s="29">
        <v>2443208.9</v>
      </c>
      <c r="H400" s="29">
        <v>2443208.9</v>
      </c>
      <c r="I400" s="29">
        <f t="shared" si="6"/>
        <v>0</v>
      </c>
      <c r="J400" s="30" t="s">
        <v>1084</v>
      </c>
      <c r="K400" s="31" t="s">
        <v>480</v>
      </c>
    </row>
    <row r="401" spans="2:11">
      <c r="B401" s="25" t="s">
        <v>1438</v>
      </c>
      <c r="C401" s="25" t="s">
        <v>1186</v>
      </c>
      <c r="D401" s="26" t="s">
        <v>1178</v>
      </c>
      <c r="E401" s="27" t="s">
        <v>1162</v>
      </c>
      <c r="F401" s="28">
        <v>44562</v>
      </c>
      <c r="G401" s="29">
        <v>16220.97</v>
      </c>
      <c r="H401" s="29">
        <v>16220.97</v>
      </c>
      <c r="I401" s="29">
        <f t="shared" si="6"/>
        <v>0</v>
      </c>
      <c r="J401" s="30" t="s">
        <v>1084</v>
      </c>
      <c r="K401" s="31" t="s">
        <v>480</v>
      </c>
    </row>
    <row r="402" spans="2:11">
      <c r="B402" s="25" t="s">
        <v>433</v>
      </c>
      <c r="C402" s="25" t="s">
        <v>244</v>
      </c>
      <c r="D402" s="26" t="s">
        <v>782</v>
      </c>
      <c r="E402" s="27" t="s">
        <v>1162</v>
      </c>
      <c r="F402" s="28">
        <v>44621</v>
      </c>
      <c r="G402" s="29">
        <v>57231.3</v>
      </c>
      <c r="H402" s="29">
        <v>57231.3</v>
      </c>
      <c r="I402" s="29">
        <f t="shared" si="6"/>
        <v>0</v>
      </c>
      <c r="J402" s="30" t="s">
        <v>1084</v>
      </c>
      <c r="K402" s="31" t="s">
        <v>480</v>
      </c>
    </row>
    <row r="403" spans="2:11">
      <c r="B403" s="25" t="s">
        <v>434</v>
      </c>
      <c r="C403" s="25" t="s">
        <v>245</v>
      </c>
      <c r="D403" s="26" t="s">
        <v>783</v>
      </c>
      <c r="E403" s="27" t="s">
        <v>1162</v>
      </c>
      <c r="F403" s="28">
        <v>44621</v>
      </c>
      <c r="G403" s="29">
        <v>184472.29</v>
      </c>
      <c r="H403" s="29">
        <v>184472.29</v>
      </c>
      <c r="I403" s="29">
        <f t="shared" si="6"/>
        <v>0</v>
      </c>
      <c r="J403" s="30" t="s">
        <v>1084</v>
      </c>
      <c r="K403" s="31" t="s">
        <v>480</v>
      </c>
    </row>
    <row r="404" spans="2:11">
      <c r="B404" s="25" t="s">
        <v>460</v>
      </c>
      <c r="C404" s="25" t="s">
        <v>11</v>
      </c>
      <c r="D404" s="26" t="s">
        <v>823</v>
      </c>
      <c r="E404" s="27" t="s">
        <v>486</v>
      </c>
      <c r="F404" s="28">
        <v>44531</v>
      </c>
      <c r="G404" s="29">
        <v>4244.57</v>
      </c>
      <c r="H404" s="29">
        <v>4244.57</v>
      </c>
      <c r="I404" s="29">
        <f t="shared" si="6"/>
        <v>0</v>
      </c>
      <c r="J404" s="30" t="s">
        <v>1084</v>
      </c>
      <c r="K404" s="31" t="s">
        <v>480</v>
      </c>
    </row>
    <row r="405" spans="2:11">
      <c r="B405" s="25" t="s">
        <v>350</v>
      </c>
      <c r="C405" s="25" t="s">
        <v>127</v>
      </c>
      <c r="D405" s="26" t="s">
        <v>650</v>
      </c>
      <c r="E405" s="27" t="s">
        <v>486</v>
      </c>
      <c r="F405" s="28">
        <v>44562</v>
      </c>
      <c r="G405" s="29">
        <v>5961.49</v>
      </c>
      <c r="H405" s="29">
        <v>5961.49</v>
      </c>
      <c r="I405" s="29">
        <f t="shared" si="6"/>
        <v>0</v>
      </c>
      <c r="J405" s="30" t="s">
        <v>1084</v>
      </c>
      <c r="K405" s="31" t="s">
        <v>480</v>
      </c>
    </row>
    <row r="406" spans="2:11">
      <c r="B406" s="25" t="s">
        <v>327</v>
      </c>
      <c r="C406" s="25" t="s">
        <v>90</v>
      </c>
      <c r="D406" s="34" t="s">
        <v>612</v>
      </c>
      <c r="E406" s="27" t="s">
        <v>486</v>
      </c>
      <c r="F406" s="28">
        <v>44562</v>
      </c>
      <c r="G406" s="29">
        <v>682119.2</v>
      </c>
      <c r="H406" s="29">
        <v>682119.2</v>
      </c>
      <c r="I406" s="29">
        <f t="shared" si="6"/>
        <v>0</v>
      </c>
      <c r="J406" s="30" t="s">
        <v>1084</v>
      </c>
      <c r="K406" s="31" t="s">
        <v>480</v>
      </c>
    </row>
    <row r="407" spans="2:11">
      <c r="B407" s="25" t="s">
        <v>460</v>
      </c>
      <c r="C407" s="25" t="s">
        <v>11</v>
      </c>
      <c r="D407" s="34" t="s">
        <v>823</v>
      </c>
      <c r="E407" s="27" t="s">
        <v>486</v>
      </c>
      <c r="F407" s="28">
        <v>44562</v>
      </c>
      <c r="G407" s="29">
        <v>873896.56</v>
      </c>
      <c r="H407" s="29">
        <v>873896.56</v>
      </c>
      <c r="I407" s="29">
        <f t="shared" si="6"/>
        <v>0</v>
      </c>
      <c r="J407" s="30" t="s">
        <v>1084</v>
      </c>
      <c r="K407" s="31" t="s">
        <v>480</v>
      </c>
    </row>
    <row r="408" spans="2:11">
      <c r="B408" s="25" t="s">
        <v>367</v>
      </c>
      <c r="C408" s="25" t="s">
        <v>146</v>
      </c>
      <c r="D408" s="26" t="s">
        <v>672</v>
      </c>
      <c r="E408" s="27" t="s">
        <v>486</v>
      </c>
      <c r="F408" s="28">
        <v>44562</v>
      </c>
      <c r="G408" s="29">
        <v>354787.77</v>
      </c>
      <c r="H408" s="29">
        <v>354787.77</v>
      </c>
      <c r="I408" s="29">
        <f t="shared" si="6"/>
        <v>0</v>
      </c>
      <c r="J408" s="30" t="s">
        <v>1084</v>
      </c>
      <c r="K408" s="31" t="s">
        <v>480</v>
      </c>
    </row>
    <row r="409" spans="2:11">
      <c r="B409" s="25" t="s">
        <v>370</v>
      </c>
      <c r="C409" s="25" t="s">
        <v>151</v>
      </c>
      <c r="D409" s="26" t="s">
        <v>677</v>
      </c>
      <c r="E409" s="27" t="s">
        <v>486</v>
      </c>
      <c r="F409" s="28">
        <v>44562</v>
      </c>
      <c r="G409" s="29">
        <v>769885.91</v>
      </c>
      <c r="H409" s="29">
        <v>769885.91</v>
      </c>
      <c r="I409" s="29">
        <f t="shared" si="6"/>
        <v>0</v>
      </c>
      <c r="J409" s="30" t="s">
        <v>1084</v>
      </c>
      <c r="K409" s="31" t="s">
        <v>480</v>
      </c>
    </row>
    <row r="410" spans="2:11">
      <c r="B410" s="25" t="s">
        <v>312</v>
      </c>
      <c r="C410" s="25" t="s">
        <v>69</v>
      </c>
      <c r="D410" s="26" t="s">
        <v>581</v>
      </c>
      <c r="E410" s="27" t="s">
        <v>486</v>
      </c>
      <c r="F410" s="28">
        <v>44562</v>
      </c>
      <c r="G410" s="29">
        <v>612791.74</v>
      </c>
      <c r="H410" s="29">
        <v>612791.74</v>
      </c>
      <c r="I410" s="29">
        <f t="shared" si="6"/>
        <v>0</v>
      </c>
      <c r="J410" s="30" t="s">
        <v>1084</v>
      </c>
      <c r="K410" s="31" t="s">
        <v>480</v>
      </c>
    </row>
    <row r="411" spans="2:11">
      <c r="B411" s="25" t="s">
        <v>462</v>
      </c>
      <c r="C411" s="25" t="s">
        <v>280</v>
      </c>
      <c r="D411" s="26" t="s">
        <v>826</v>
      </c>
      <c r="E411" s="27" t="s">
        <v>486</v>
      </c>
      <c r="F411" s="28">
        <v>44562</v>
      </c>
      <c r="G411" s="29">
        <v>51513.72</v>
      </c>
      <c r="H411" s="29">
        <v>51513.72</v>
      </c>
      <c r="I411" s="29">
        <f t="shared" si="6"/>
        <v>0</v>
      </c>
      <c r="J411" s="30" t="s">
        <v>1084</v>
      </c>
      <c r="K411" s="31" t="s">
        <v>480</v>
      </c>
    </row>
    <row r="412" spans="2:11">
      <c r="B412" s="25" t="s">
        <v>385</v>
      </c>
      <c r="C412" s="25" t="s">
        <v>177</v>
      </c>
      <c r="D412" s="26" t="s">
        <v>705</v>
      </c>
      <c r="E412" s="27" t="s">
        <v>486</v>
      </c>
      <c r="F412" s="28">
        <v>44562</v>
      </c>
      <c r="G412" s="29">
        <v>571893.78</v>
      </c>
      <c r="H412" s="29">
        <v>571893.78</v>
      </c>
      <c r="I412" s="29">
        <f t="shared" si="6"/>
        <v>0</v>
      </c>
      <c r="J412" s="30" t="s">
        <v>1084</v>
      </c>
      <c r="K412" s="31" t="s">
        <v>480</v>
      </c>
    </row>
    <row r="413" spans="2:11">
      <c r="B413" s="25" t="s">
        <v>382</v>
      </c>
      <c r="C413" s="25" t="s">
        <v>174</v>
      </c>
      <c r="D413" s="34" t="s">
        <v>702</v>
      </c>
      <c r="E413" s="27" t="s">
        <v>486</v>
      </c>
      <c r="F413" s="28">
        <v>44562</v>
      </c>
      <c r="G413" s="29">
        <v>75479.97</v>
      </c>
      <c r="H413" s="29">
        <v>75479.97</v>
      </c>
      <c r="I413" s="29">
        <f t="shared" si="6"/>
        <v>0</v>
      </c>
      <c r="J413" s="30" t="s">
        <v>1084</v>
      </c>
      <c r="K413" s="31" t="s">
        <v>480</v>
      </c>
    </row>
    <row r="414" spans="2:11">
      <c r="B414" s="25" t="s">
        <v>353</v>
      </c>
      <c r="C414" s="25" t="s">
        <v>129</v>
      </c>
      <c r="D414" s="34" t="s">
        <v>653</v>
      </c>
      <c r="E414" s="27" t="s">
        <v>486</v>
      </c>
      <c r="F414" s="28">
        <v>44562</v>
      </c>
      <c r="G414" s="29">
        <v>516807.03</v>
      </c>
      <c r="H414" s="29">
        <v>516807.03</v>
      </c>
      <c r="I414" s="29">
        <f t="shared" si="6"/>
        <v>0</v>
      </c>
      <c r="J414" s="30" t="s">
        <v>1084</v>
      </c>
      <c r="K414" s="31" t="s">
        <v>480</v>
      </c>
    </row>
    <row r="415" spans="2:11">
      <c r="B415" s="25" t="s">
        <v>357</v>
      </c>
      <c r="C415" s="25" t="s">
        <v>134</v>
      </c>
      <c r="D415" s="26" t="s">
        <v>660</v>
      </c>
      <c r="E415" s="27" t="s">
        <v>486</v>
      </c>
      <c r="F415" s="28">
        <v>44562</v>
      </c>
      <c r="G415" s="29">
        <v>1226571.99</v>
      </c>
      <c r="H415" s="29">
        <v>1226571.99</v>
      </c>
      <c r="I415" s="29">
        <f t="shared" si="6"/>
        <v>0</v>
      </c>
      <c r="J415" s="30" t="s">
        <v>1084</v>
      </c>
      <c r="K415" s="31" t="s">
        <v>480</v>
      </c>
    </row>
    <row r="416" spans="2:11">
      <c r="B416" s="25" t="s">
        <v>1430</v>
      </c>
      <c r="C416" s="25" t="s">
        <v>1126</v>
      </c>
      <c r="D416" s="26" t="s">
        <v>63</v>
      </c>
      <c r="E416" s="27" t="s">
        <v>486</v>
      </c>
      <c r="F416" s="28">
        <v>44562</v>
      </c>
      <c r="G416" s="29">
        <v>450878.22</v>
      </c>
      <c r="H416" s="29">
        <v>450878.22</v>
      </c>
      <c r="I416" s="29">
        <f t="shared" si="6"/>
        <v>0</v>
      </c>
      <c r="J416" s="30" t="s">
        <v>1084</v>
      </c>
      <c r="K416" s="31" t="s">
        <v>480</v>
      </c>
    </row>
    <row r="417" spans="2:11">
      <c r="B417" s="25" t="s">
        <v>392</v>
      </c>
      <c r="C417" s="25" t="s">
        <v>182</v>
      </c>
      <c r="D417" s="26" t="s">
        <v>712</v>
      </c>
      <c r="E417" s="27" t="s">
        <v>486</v>
      </c>
      <c r="F417" s="28">
        <v>44562</v>
      </c>
      <c r="G417" s="29">
        <v>187407.14</v>
      </c>
      <c r="H417" s="29">
        <v>187407.14</v>
      </c>
      <c r="I417" s="29">
        <f t="shared" si="6"/>
        <v>0</v>
      </c>
      <c r="J417" s="30" t="s">
        <v>1084</v>
      </c>
      <c r="K417" s="31" t="s">
        <v>480</v>
      </c>
    </row>
    <row r="418" spans="2:11">
      <c r="B418" s="25" t="s">
        <v>338</v>
      </c>
      <c r="C418" s="25" t="s">
        <v>1129</v>
      </c>
      <c r="D418" s="26" t="s">
        <v>629</v>
      </c>
      <c r="E418" s="27" t="s">
        <v>486</v>
      </c>
      <c r="F418" s="28">
        <v>44562</v>
      </c>
      <c r="G418" s="29">
        <v>80855.98</v>
      </c>
      <c r="H418" s="29">
        <v>80855.98</v>
      </c>
      <c r="I418" s="29">
        <f t="shared" si="6"/>
        <v>0</v>
      </c>
      <c r="J418" s="30" t="s">
        <v>1084</v>
      </c>
      <c r="K418" s="31" t="s">
        <v>480</v>
      </c>
    </row>
    <row r="419" spans="2:11">
      <c r="B419" s="25" t="s">
        <v>1429</v>
      </c>
      <c r="C419" s="25" t="s">
        <v>1128</v>
      </c>
      <c r="D419" s="26" t="s">
        <v>718</v>
      </c>
      <c r="E419" s="27" t="s">
        <v>486</v>
      </c>
      <c r="F419" s="28">
        <v>44562</v>
      </c>
      <c r="G419" s="29">
        <v>226248.72</v>
      </c>
      <c r="H419" s="29">
        <v>226248.72</v>
      </c>
      <c r="I419" s="29">
        <f t="shared" si="6"/>
        <v>0</v>
      </c>
      <c r="J419" s="30" t="s">
        <v>1084</v>
      </c>
      <c r="K419" s="31" t="s">
        <v>480</v>
      </c>
    </row>
    <row r="420" spans="2:11">
      <c r="B420" s="25" t="s">
        <v>1431</v>
      </c>
      <c r="C420" s="25" t="s">
        <v>1127</v>
      </c>
      <c r="D420" s="34" t="s">
        <v>719</v>
      </c>
      <c r="E420" s="27" t="s">
        <v>486</v>
      </c>
      <c r="F420" s="28">
        <v>44562</v>
      </c>
      <c r="G420" s="29">
        <v>150345.51</v>
      </c>
      <c r="H420" s="29">
        <v>150345.51</v>
      </c>
      <c r="I420" s="29">
        <f t="shared" si="6"/>
        <v>0</v>
      </c>
      <c r="J420" s="30" t="s">
        <v>1084</v>
      </c>
      <c r="K420" s="31" t="s">
        <v>480</v>
      </c>
    </row>
    <row r="421" spans="2:11">
      <c r="B421" s="25" t="s">
        <v>329</v>
      </c>
      <c r="C421" s="25" t="s">
        <v>93</v>
      </c>
      <c r="D421" s="34" t="s">
        <v>615</v>
      </c>
      <c r="E421" s="27" t="s">
        <v>486</v>
      </c>
      <c r="F421" s="28">
        <v>44562</v>
      </c>
      <c r="G421" s="29">
        <v>1569879.52</v>
      </c>
      <c r="H421" s="29">
        <v>1569879.52</v>
      </c>
      <c r="I421" s="29">
        <f t="shared" si="6"/>
        <v>0</v>
      </c>
      <c r="J421" s="30" t="s">
        <v>1084</v>
      </c>
      <c r="K421" s="31" t="s">
        <v>480</v>
      </c>
    </row>
    <row r="422" spans="2:11">
      <c r="B422" s="25" t="s">
        <v>343</v>
      </c>
      <c r="C422" s="25" t="s">
        <v>114</v>
      </c>
      <c r="D422" s="26" t="s">
        <v>635</v>
      </c>
      <c r="E422" s="27" t="s">
        <v>486</v>
      </c>
      <c r="F422" s="28">
        <v>44562</v>
      </c>
      <c r="G422" s="29">
        <v>607661.68000000005</v>
      </c>
      <c r="H422" s="29">
        <v>607661.68000000005</v>
      </c>
      <c r="I422" s="29">
        <f t="shared" si="6"/>
        <v>0</v>
      </c>
      <c r="J422" s="30" t="s">
        <v>1084</v>
      </c>
      <c r="K422" s="31" t="s">
        <v>480</v>
      </c>
    </row>
    <row r="423" spans="2:11">
      <c r="B423" s="25" t="s">
        <v>394</v>
      </c>
      <c r="C423" s="25" t="s">
        <v>184</v>
      </c>
      <c r="D423" s="26" t="s">
        <v>714</v>
      </c>
      <c r="E423" s="27" t="s">
        <v>486</v>
      </c>
      <c r="F423" s="28">
        <v>44562</v>
      </c>
      <c r="G423" s="29">
        <v>189061.01</v>
      </c>
      <c r="H423" s="29">
        <v>189061.01</v>
      </c>
      <c r="I423" s="29">
        <f t="shared" si="6"/>
        <v>0</v>
      </c>
      <c r="J423" s="30" t="s">
        <v>1084</v>
      </c>
      <c r="K423" s="31" t="s">
        <v>480</v>
      </c>
    </row>
    <row r="424" spans="2:11">
      <c r="B424" s="25" t="s">
        <v>323</v>
      </c>
      <c r="C424" s="25" t="s">
        <v>1054</v>
      </c>
      <c r="D424" s="26" t="s">
        <v>606</v>
      </c>
      <c r="E424" s="27" t="s">
        <v>486</v>
      </c>
      <c r="F424" s="28">
        <v>44562</v>
      </c>
      <c r="G424" s="29">
        <v>329119.53999999998</v>
      </c>
      <c r="H424" s="29">
        <v>329119.53999999998</v>
      </c>
      <c r="I424" s="29">
        <f t="shared" si="6"/>
        <v>0</v>
      </c>
      <c r="J424" s="30" t="s">
        <v>1084</v>
      </c>
      <c r="K424" s="31" t="s">
        <v>480</v>
      </c>
    </row>
    <row r="425" spans="2:11">
      <c r="B425" s="25" t="s">
        <v>345</v>
      </c>
      <c r="C425" s="25" t="s">
        <v>116</v>
      </c>
      <c r="D425" s="26" t="s">
        <v>637</v>
      </c>
      <c r="E425" s="27" t="s">
        <v>486</v>
      </c>
      <c r="F425" s="28">
        <v>44562</v>
      </c>
      <c r="G425" s="29">
        <v>274931.64</v>
      </c>
      <c r="H425" s="29">
        <v>274931.64</v>
      </c>
      <c r="I425" s="29">
        <f t="shared" si="6"/>
        <v>0</v>
      </c>
      <c r="J425" s="30" t="s">
        <v>1084</v>
      </c>
      <c r="K425" s="31" t="s">
        <v>480</v>
      </c>
    </row>
    <row r="426" spans="2:11">
      <c r="B426" s="25" t="s">
        <v>325</v>
      </c>
      <c r="C426" s="25" t="s">
        <v>88</v>
      </c>
      <c r="D426" s="26" t="s">
        <v>610</v>
      </c>
      <c r="E426" s="27" t="s">
        <v>486</v>
      </c>
      <c r="F426" s="28">
        <v>44562</v>
      </c>
      <c r="G426" s="29">
        <v>975176.35</v>
      </c>
      <c r="H426" s="29">
        <v>975176.35</v>
      </c>
      <c r="I426" s="29">
        <f t="shared" si="6"/>
        <v>0</v>
      </c>
      <c r="J426" s="30" t="s">
        <v>1084</v>
      </c>
      <c r="K426" s="31" t="s">
        <v>480</v>
      </c>
    </row>
    <row r="427" spans="2:11">
      <c r="B427" s="25" t="s">
        <v>349</v>
      </c>
      <c r="C427" s="25" t="s">
        <v>122</v>
      </c>
      <c r="D427" s="34" t="s">
        <v>644</v>
      </c>
      <c r="E427" s="27" t="s">
        <v>486</v>
      </c>
      <c r="F427" s="28">
        <v>44562</v>
      </c>
      <c r="G427" s="29">
        <v>418400.23</v>
      </c>
      <c r="H427" s="29">
        <v>418400.23</v>
      </c>
      <c r="I427" s="29">
        <f t="shared" si="6"/>
        <v>0</v>
      </c>
      <c r="J427" s="30" t="s">
        <v>1084</v>
      </c>
      <c r="K427" s="31" t="s">
        <v>480</v>
      </c>
    </row>
    <row r="428" spans="2:11">
      <c r="B428" s="25" t="s">
        <v>383</v>
      </c>
      <c r="C428" s="25" t="s">
        <v>175</v>
      </c>
      <c r="D428" s="34" t="s">
        <v>703</v>
      </c>
      <c r="E428" s="27" t="s">
        <v>486</v>
      </c>
      <c r="F428" s="28">
        <v>44562</v>
      </c>
      <c r="G428" s="29">
        <v>29304.38</v>
      </c>
      <c r="H428" s="29">
        <v>29304.38</v>
      </c>
      <c r="I428" s="29">
        <f t="shared" si="6"/>
        <v>0</v>
      </c>
      <c r="J428" s="30" t="s">
        <v>1084</v>
      </c>
      <c r="K428" s="31" t="s">
        <v>480</v>
      </c>
    </row>
    <row r="429" spans="2:11">
      <c r="B429" s="25" t="s">
        <v>391</v>
      </c>
      <c r="C429" s="25" t="s">
        <v>181</v>
      </c>
      <c r="D429" s="26" t="s">
        <v>711</v>
      </c>
      <c r="E429" s="27" t="s">
        <v>486</v>
      </c>
      <c r="F429" s="28">
        <v>44562</v>
      </c>
      <c r="G429" s="29">
        <v>230516.86</v>
      </c>
      <c r="H429" s="29">
        <v>230516.86</v>
      </c>
      <c r="I429" s="29">
        <f t="shared" si="6"/>
        <v>0</v>
      </c>
      <c r="J429" s="30" t="s">
        <v>1084</v>
      </c>
      <c r="K429" s="31" t="s">
        <v>480</v>
      </c>
    </row>
    <row r="430" spans="2:11">
      <c r="B430" s="25" t="s">
        <v>341</v>
      </c>
      <c r="C430" s="25" t="s">
        <v>112</v>
      </c>
      <c r="D430" s="26" t="s">
        <v>633</v>
      </c>
      <c r="E430" s="27" t="s">
        <v>486</v>
      </c>
      <c r="F430" s="28">
        <v>44562</v>
      </c>
      <c r="G430" s="29">
        <v>706816.72</v>
      </c>
      <c r="H430" s="29">
        <v>706816.72</v>
      </c>
      <c r="I430" s="29">
        <f t="shared" si="6"/>
        <v>0</v>
      </c>
      <c r="J430" s="30" t="s">
        <v>1084</v>
      </c>
      <c r="K430" s="31" t="s">
        <v>480</v>
      </c>
    </row>
    <row r="431" spans="2:11">
      <c r="B431" s="25" t="s">
        <v>1428</v>
      </c>
      <c r="C431" s="25" t="s">
        <v>59</v>
      </c>
      <c r="D431" s="26" t="s">
        <v>717</v>
      </c>
      <c r="E431" s="27" t="s">
        <v>486</v>
      </c>
      <c r="F431" s="28">
        <v>44562</v>
      </c>
      <c r="G431" s="29">
        <v>155778.45000000001</v>
      </c>
      <c r="H431" s="29">
        <v>155778.45000000001</v>
      </c>
      <c r="I431" s="29">
        <f t="shared" si="6"/>
        <v>0</v>
      </c>
      <c r="J431" s="30" t="s">
        <v>1084</v>
      </c>
      <c r="K431" s="31" t="s">
        <v>480</v>
      </c>
    </row>
    <row r="432" spans="2:11">
      <c r="B432" s="25" t="s">
        <v>393</v>
      </c>
      <c r="C432" s="25" t="s">
        <v>183</v>
      </c>
      <c r="D432" s="26" t="s">
        <v>713</v>
      </c>
      <c r="E432" s="27" t="s">
        <v>486</v>
      </c>
      <c r="F432" s="28">
        <v>44562</v>
      </c>
      <c r="G432" s="29">
        <v>147549.20000000001</v>
      </c>
      <c r="H432" s="29">
        <v>147549.20000000001</v>
      </c>
      <c r="I432" s="29">
        <f t="shared" si="6"/>
        <v>0</v>
      </c>
      <c r="J432" s="30" t="s">
        <v>1084</v>
      </c>
      <c r="K432" s="31" t="s">
        <v>480</v>
      </c>
    </row>
    <row r="433" spans="2:11">
      <c r="B433" s="25" t="s">
        <v>355</v>
      </c>
      <c r="C433" s="25" t="s">
        <v>6</v>
      </c>
      <c r="D433" s="26" t="s">
        <v>655</v>
      </c>
      <c r="E433" s="27" t="s">
        <v>486</v>
      </c>
      <c r="F433" s="28">
        <v>44562</v>
      </c>
      <c r="G433" s="29">
        <v>19529.46</v>
      </c>
      <c r="H433" s="29">
        <v>19529.46</v>
      </c>
      <c r="I433" s="29">
        <f t="shared" si="6"/>
        <v>0</v>
      </c>
      <c r="J433" s="30" t="s">
        <v>1084</v>
      </c>
      <c r="K433" s="31" t="s">
        <v>480</v>
      </c>
    </row>
    <row r="434" spans="2:11">
      <c r="B434" s="25" t="s">
        <v>339</v>
      </c>
      <c r="C434" s="25" t="s">
        <v>108</v>
      </c>
      <c r="D434" s="34" t="s">
        <v>630</v>
      </c>
      <c r="E434" s="27" t="s">
        <v>486</v>
      </c>
      <c r="F434" s="28">
        <v>44562</v>
      </c>
      <c r="G434" s="29">
        <v>923830.16</v>
      </c>
      <c r="H434" s="29">
        <v>923830.16</v>
      </c>
      <c r="I434" s="29">
        <f t="shared" si="6"/>
        <v>0</v>
      </c>
      <c r="J434" s="30" t="s">
        <v>1084</v>
      </c>
      <c r="K434" s="31" t="s">
        <v>480</v>
      </c>
    </row>
    <row r="435" spans="2:11">
      <c r="B435" s="25" t="s">
        <v>386</v>
      </c>
      <c r="C435" s="25" t="s">
        <v>178</v>
      </c>
      <c r="D435" s="34" t="s">
        <v>706</v>
      </c>
      <c r="E435" s="27" t="s">
        <v>486</v>
      </c>
      <c r="F435" s="28">
        <v>44562</v>
      </c>
      <c r="G435" s="29">
        <v>367165.37</v>
      </c>
      <c r="H435" s="29">
        <v>367165.37</v>
      </c>
      <c r="I435" s="29">
        <f t="shared" si="6"/>
        <v>0</v>
      </c>
      <c r="J435" s="30" t="s">
        <v>1084</v>
      </c>
      <c r="K435" s="31" t="s">
        <v>480</v>
      </c>
    </row>
    <row r="436" spans="2:11">
      <c r="B436" s="25" t="s">
        <v>387</v>
      </c>
      <c r="C436" s="25" t="s">
        <v>3</v>
      </c>
      <c r="D436" s="26" t="s">
        <v>707</v>
      </c>
      <c r="E436" s="27" t="s">
        <v>486</v>
      </c>
      <c r="F436" s="28">
        <v>44562</v>
      </c>
      <c r="G436" s="29">
        <v>85248.42</v>
      </c>
      <c r="H436" s="29">
        <v>85248.42</v>
      </c>
      <c r="I436" s="29">
        <f t="shared" si="6"/>
        <v>0</v>
      </c>
      <c r="J436" s="30" t="s">
        <v>1084</v>
      </c>
      <c r="K436" s="31" t="s">
        <v>480</v>
      </c>
    </row>
    <row r="437" spans="2:11">
      <c r="B437" s="25" t="s">
        <v>362</v>
      </c>
      <c r="C437" s="25" t="s">
        <v>140</v>
      </c>
      <c r="D437" s="26" t="s">
        <v>666</v>
      </c>
      <c r="E437" s="27" t="s">
        <v>486</v>
      </c>
      <c r="F437" s="28">
        <v>44562</v>
      </c>
      <c r="G437" s="29">
        <v>21755.040000000001</v>
      </c>
      <c r="H437" s="29">
        <v>21755.040000000001</v>
      </c>
      <c r="I437" s="29">
        <f t="shared" si="6"/>
        <v>0</v>
      </c>
      <c r="J437" s="30" t="s">
        <v>1084</v>
      </c>
      <c r="K437" s="31" t="s">
        <v>480</v>
      </c>
    </row>
    <row r="438" spans="2:11">
      <c r="B438" s="25" t="s">
        <v>395</v>
      </c>
      <c r="C438" s="25" t="s">
        <v>185</v>
      </c>
      <c r="D438" s="26" t="s">
        <v>715</v>
      </c>
      <c r="E438" s="27" t="s">
        <v>486</v>
      </c>
      <c r="F438" s="28">
        <v>44562</v>
      </c>
      <c r="G438" s="29">
        <v>131130.34</v>
      </c>
      <c r="H438" s="29">
        <v>131130.34</v>
      </c>
      <c r="I438" s="29">
        <f t="shared" si="6"/>
        <v>0</v>
      </c>
      <c r="J438" s="30" t="s">
        <v>1084</v>
      </c>
      <c r="K438" s="31" t="s">
        <v>480</v>
      </c>
    </row>
    <row r="439" spans="2:11">
      <c r="B439" s="25" t="s">
        <v>375</v>
      </c>
      <c r="C439" s="25" t="s">
        <v>161</v>
      </c>
      <c r="D439" s="26" t="s">
        <v>688</v>
      </c>
      <c r="E439" s="27" t="s">
        <v>486</v>
      </c>
      <c r="F439" s="28">
        <v>44562</v>
      </c>
      <c r="G439" s="29">
        <v>22813.200000000001</v>
      </c>
      <c r="H439" s="29">
        <v>22813.200000000001</v>
      </c>
      <c r="I439" s="29">
        <f t="shared" si="6"/>
        <v>0</v>
      </c>
      <c r="J439" s="30" t="s">
        <v>1084</v>
      </c>
      <c r="K439" s="31" t="s">
        <v>480</v>
      </c>
    </row>
    <row r="440" spans="2:11">
      <c r="B440" s="25" t="s">
        <v>366</v>
      </c>
      <c r="C440" s="25" t="s">
        <v>145</v>
      </c>
      <c r="D440" s="26" t="s">
        <v>671</v>
      </c>
      <c r="E440" s="27" t="s">
        <v>486</v>
      </c>
      <c r="F440" s="28">
        <v>44562</v>
      </c>
      <c r="G440" s="29">
        <v>392655</v>
      </c>
      <c r="H440" s="29">
        <v>392655</v>
      </c>
      <c r="I440" s="29">
        <f t="shared" si="6"/>
        <v>0</v>
      </c>
      <c r="J440" s="30" t="s">
        <v>1084</v>
      </c>
      <c r="K440" s="31" t="s">
        <v>480</v>
      </c>
    </row>
    <row r="441" spans="2:11">
      <c r="B441" s="25" t="s">
        <v>1241</v>
      </c>
      <c r="C441" s="25" t="s">
        <v>71</v>
      </c>
      <c r="D441" s="34" t="s">
        <v>583</v>
      </c>
      <c r="E441" s="27" t="s">
        <v>486</v>
      </c>
      <c r="F441" s="28">
        <v>44562</v>
      </c>
      <c r="G441" s="29">
        <v>665895.53</v>
      </c>
      <c r="H441" s="29">
        <v>665895.53</v>
      </c>
      <c r="I441" s="29">
        <f t="shared" si="6"/>
        <v>0</v>
      </c>
      <c r="J441" s="30" t="s">
        <v>1084</v>
      </c>
      <c r="K441" s="31" t="s">
        <v>480</v>
      </c>
    </row>
    <row r="442" spans="2:11">
      <c r="B442" s="25" t="s">
        <v>352</v>
      </c>
      <c r="C442" s="25" t="s">
        <v>128</v>
      </c>
      <c r="D442" s="34" t="s">
        <v>652</v>
      </c>
      <c r="E442" s="27" t="s">
        <v>486</v>
      </c>
      <c r="F442" s="28">
        <v>44562</v>
      </c>
      <c r="G442" s="29">
        <v>1157964.42</v>
      </c>
      <c r="H442" s="29">
        <v>1157964.42</v>
      </c>
      <c r="I442" s="29">
        <f t="shared" si="6"/>
        <v>0</v>
      </c>
      <c r="J442" s="30" t="s">
        <v>1084</v>
      </c>
      <c r="K442" s="31" t="s">
        <v>480</v>
      </c>
    </row>
    <row r="443" spans="2:11">
      <c r="B443" s="25" t="s">
        <v>388</v>
      </c>
      <c r="C443" s="25" t="s">
        <v>4</v>
      </c>
      <c r="D443" s="26" t="s">
        <v>708</v>
      </c>
      <c r="E443" s="27" t="s">
        <v>486</v>
      </c>
      <c r="F443" s="28">
        <v>44562</v>
      </c>
      <c r="G443" s="29">
        <v>16582.3</v>
      </c>
      <c r="H443" s="29">
        <v>16582.3</v>
      </c>
      <c r="I443" s="29">
        <f t="shared" si="6"/>
        <v>0</v>
      </c>
      <c r="J443" s="30" t="s">
        <v>1084</v>
      </c>
      <c r="K443" s="31" t="s">
        <v>480</v>
      </c>
    </row>
    <row r="444" spans="2:11">
      <c r="B444" s="25" t="s">
        <v>351</v>
      </c>
      <c r="C444" s="25" t="s">
        <v>2</v>
      </c>
      <c r="D444" s="26" t="s">
        <v>651</v>
      </c>
      <c r="E444" s="27" t="s">
        <v>486</v>
      </c>
      <c r="F444" s="28">
        <v>44562</v>
      </c>
      <c r="G444" s="29">
        <v>110193.95</v>
      </c>
      <c r="H444" s="29">
        <v>110193.95</v>
      </c>
      <c r="I444" s="29">
        <f t="shared" si="6"/>
        <v>0</v>
      </c>
      <c r="J444" s="30" t="s">
        <v>1084</v>
      </c>
      <c r="K444" s="31" t="s">
        <v>480</v>
      </c>
    </row>
    <row r="445" spans="2:11">
      <c r="B445" s="25" t="s">
        <v>434</v>
      </c>
      <c r="C445" s="25" t="s">
        <v>245</v>
      </c>
      <c r="D445" s="26" t="s">
        <v>783</v>
      </c>
      <c r="E445" s="27" t="s">
        <v>486</v>
      </c>
      <c r="F445" s="28">
        <v>44562</v>
      </c>
      <c r="G445" s="29">
        <v>1061078.77</v>
      </c>
      <c r="H445" s="29">
        <v>1061078.77</v>
      </c>
      <c r="I445" s="29">
        <f t="shared" si="6"/>
        <v>0</v>
      </c>
      <c r="J445" s="30" t="s">
        <v>1084</v>
      </c>
      <c r="K445" s="31" t="s">
        <v>480</v>
      </c>
    </row>
    <row r="446" spans="2:11">
      <c r="B446" s="25" t="s">
        <v>371</v>
      </c>
      <c r="C446" s="25" t="s">
        <v>152</v>
      </c>
      <c r="D446" s="26" t="s">
        <v>678</v>
      </c>
      <c r="E446" s="27" t="s">
        <v>486</v>
      </c>
      <c r="F446" s="28">
        <v>44562</v>
      </c>
      <c r="G446" s="29">
        <v>1626112.01</v>
      </c>
      <c r="H446" s="29">
        <v>1626112.01</v>
      </c>
      <c r="I446" s="29">
        <f t="shared" si="6"/>
        <v>0</v>
      </c>
      <c r="J446" s="30" t="s">
        <v>1084</v>
      </c>
      <c r="K446" s="31" t="s">
        <v>480</v>
      </c>
    </row>
    <row r="447" spans="2:11">
      <c r="B447" s="25" t="s">
        <v>337</v>
      </c>
      <c r="C447" s="25" t="s">
        <v>106</v>
      </c>
      <c r="D447" s="26" t="s">
        <v>628</v>
      </c>
      <c r="E447" s="27" t="s">
        <v>486</v>
      </c>
      <c r="F447" s="28">
        <v>44562</v>
      </c>
      <c r="G447" s="29">
        <v>10205.86</v>
      </c>
      <c r="H447" s="29">
        <v>10205.86</v>
      </c>
      <c r="I447" s="29">
        <f t="shared" si="6"/>
        <v>0</v>
      </c>
      <c r="J447" s="30" t="s">
        <v>1084</v>
      </c>
      <c r="K447" s="31" t="s">
        <v>480</v>
      </c>
    </row>
    <row r="448" spans="2:11">
      <c r="B448" s="25" t="s">
        <v>413</v>
      </c>
      <c r="C448" s="25" t="s">
        <v>211</v>
      </c>
      <c r="D448" s="34" t="s">
        <v>744</v>
      </c>
      <c r="E448" s="27" t="s">
        <v>486</v>
      </c>
      <c r="F448" s="28">
        <v>44562</v>
      </c>
      <c r="G448" s="29">
        <v>2954.38</v>
      </c>
      <c r="H448" s="29">
        <v>2954.38</v>
      </c>
      <c r="I448" s="29">
        <f t="shared" si="6"/>
        <v>0</v>
      </c>
      <c r="J448" s="30" t="s">
        <v>1084</v>
      </c>
      <c r="K448" s="31" t="s">
        <v>480</v>
      </c>
    </row>
    <row r="449" spans="2:11">
      <c r="B449" s="25" t="s">
        <v>977</v>
      </c>
      <c r="C449" s="25" t="s">
        <v>481</v>
      </c>
      <c r="D449" s="34" t="s">
        <v>659</v>
      </c>
      <c r="E449" s="27" t="s">
        <v>486</v>
      </c>
      <c r="F449" s="28">
        <v>44562</v>
      </c>
      <c r="G449" s="29">
        <v>11708.05</v>
      </c>
      <c r="H449" s="29">
        <v>11708.05</v>
      </c>
      <c r="I449" s="29">
        <f t="shared" si="6"/>
        <v>0</v>
      </c>
      <c r="J449" s="30" t="s">
        <v>1084</v>
      </c>
      <c r="K449" s="31" t="s">
        <v>480</v>
      </c>
    </row>
    <row r="450" spans="2:11">
      <c r="B450" s="25" t="s">
        <v>359</v>
      </c>
      <c r="C450" s="25" t="s">
        <v>137</v>
      </c>
      <c r="D450" s="26" t="s">
        <v>663</v>
      </c>
      <c r="E450" s="27" t="s">
        <v>486</v>
      </c>
      <c r="F450" s="28">
        <v>44562</v>
      </c>
      <c r="G450" s="29">
        <v>11920</v>
      </c>
      <c r="H450" s="29">
        <v>11920</v>
      </c>
      <c r="I450" s="29">
        <f t="shared" si="6"/>
        <v>0</v>
      </c>
      <c r="J450" s="30" t="s">
        <v>1084</v>
      </c>
      <c r="K450" s="31" t="s">
        <v>480</v>
      </c>
    </row>
    <row r="451" spans="2:11">
      <c r="B451" s="25" t="s">
        <v>374</v>
      </c>
      <c r="C451" s="25" t="s">
        <v>160</v>
      </c>
      <c r="D451" s="26" t="s">
        <v>687</v>
      </c>
      <c r="E451" s="27" t="s">
        <v>486</v>
      </c>
      <c r="F451" s="28">
        <v>44562</v>
      </c>
      <c r="G451" s="29">
        <v>2259.7600000000002</v>
      </c>
      <c r="H451" s="29">
        <v>2259.7600000000002</v>
      </c>
      <c r="I451" s="29">
        <f t="shared" si="6"/>
        <v>0</v>
      </c>
      <c r="J451" s="30" t="s">
        <v>1084</v>
      </c>
      <c r="K451" s="31" t="s">
        <v>480</v>
      </c>
    </row>
    <row r="452" spans="2:11">
      <c r="B452" s="25" t="s">
        <v>333</v>
      </c>
      <c r="C452" s="25" t="s">
        <v>100</v>
      </c>
      <c r="D452" s="26" t="s">
        <v>622</v>
      </c>
      <c r="E452" s="27" t="s">
        <v>486</v>
      </c>
      <c r="F452" s="28">
        <v>44562</v>
      </c>
      <c r="G452" s="29">
        <v>12321.47</v>
      </c>
      <c r="H452" s="29">
        <v>12321.47</v>
      </c>
      <c r="I452" s="29">
        <f t="shared" si="6"/>
        <v>0</v>
      </c>
      <c r="J452" s="30" t="s">
        <v>1084</v>
      </c>
      <c r="K452" s="31" t="s">
        <v>480</v>
      </c>
    </row>
    <row r="453" spans="2:11">
      <c r="B453" s="25" t="s">
        <v>449</v>
      </c>
      <c r="C453" s="25" t="s">
        <v>265</v>
      </c>
      <c r="D453" s="26" t="s">
        <v>808</v>
      </c>
      <c r="E453" s="27" t="s">
        <v>486</v>
      </c>
      <c r="F453" s="28">
        <v>44562</v>
      </c>
      <c r="G453" s="29">
        <v>7168.96</v>
      </c>
      <c r="H453" s="29">
        <v>7168.96</v>
      </c>
      <c r="I453" s="29">
        <f t="shared" si="6"/>
        <v>0</v>
      </c>
      <c r="J453" s="30" t="s">
        <v>1084</v>
      </c>
      <c r="K453" s="31" t="s">
        <v>480</v>
      </c>
    </row>
    <row r="454" spans="2:11">
      <c r="B454" s="25" t="s">
        <v>420</v>
      </c>
      <c r="C454" s="25" t="s">
        <v>221</v>
      </c>
      <c r="D454" s="26" t="s">
        <v>754</v>
      </c>
      <c r="E454" s="27" t="s">
        <v>486</v>
      </c>
      <c r="F454" s="28">
        <v>44562</v>
      </c>
      <c r="G454" s="29">
        <v>5973.27</v>
      </c>
      <c r="H454" s="29">
        <v>5973.27</v>
      </c>
      <c r="I454" s="29">
        <f t="shared" si="6"/>
        <v>0</v>
      </c>
      <c r="J454" s="30" t="s">
        <v>1084</v>
      </c>
      <c r="K454" s="31" t="s">
        <v>480</v>
      </c>
    </row>
    <row r="455" spans="2:11">
      <c r="B455" s="25" t="s">
        <v>360</v>
      </c>
      <c r="C455" s="25" t="s">
        <v>138</v>
      </c>
      <c r="D455" s="34" t="s">
        <v>664</v>
      </c>
      <c r="E455" s="27" t="s">
        <v>486</v>
      </c>
      <c r="F455" s="28">
        <v>44562</v>
      </c>
      <c r="G455" s="29">
        <v>10199.69</v>
      </c>
      <c r="H455" s="29">
        <v>10199.69</v>
      </c>
      <c r="I455" s="29">
        <f t="shared" ref="I455:I518" si="7">G455-H455</f>
        <v>0</v>
      </c>
      <c r="J455" s="30" t="s">
        <v>1084</v>
      </c>
      <c r="K455" s="31" t="s">
        <v>480</v>
      </c>
    </row>
    <row r="456" spans="2:11">
      <c r="B456" s="25" t="s">
        <v>485</v>
      </c>
      <c r="C456" s="25" t="s">
        <v>484</v>
      </c>
      <c r="D456" s="34" t="s">
        <v>864</v>
      </c>
      <c r="E456" s="27" t="s">
        <v>486</v>
      </c>
      <c r="F456" s="28">
        <v>44562</v>
      </c>
      <c r="G456" s="29">
        <v>3800.07</v>
      </c>
      <c r="H456" s="29">
        <v>3800.07</v>
      </c>
      <c r="I456" s="29">
        <f t="shared" si="7"/>
        <v>0</v>
      </c>
      <c r="J456" s="30" t="s">
        <v>1084</v>
      </c>
      <c r="K456" s="31" t="s">
        <v>480</v>
      </c>
    </row>
    <row r="457" spans="2:11">
      <c r="B457" s="25" t="s">
        <v>1336</v>
      </c>
      <c r="C457" s="25" t="s">
        <v>1022</v>
      </c>
      <c r="D457" s="26" t="s">
        <v>1021</v>
      </c>
      <c r="E457" s="27" t="s">
        <v>1104</v>
      </c>
      <c r="F457" s="28">
        <v>44593</v>
      </c>
      <c r="G457" s="29">
        <v>102475696.81</v>
      </c>
      <c r="H457" s="29">
        <v>102475696.81</v>
      </c>
      <c r="I457" s="29">
        <f t="shared" si="7"/>
        <v>0</v>
      </c>
      <c r="J457" s="30" t="s">
        <v>1084</v>
      </c>
      <c r="K457" s="31" t="s">
        <v>1215</v>
      </c>
    </row>
    <row r="458" spans="2:11">
      <c r="B458" s="25" t="s">
        <v>28</v>
      </c>
      <c r="C458" s="25" t="s">
        <v>7</v>
      </c>
      <c r="D458" s="26" t="s">
        <v>897</v>
      </c>
      <c r="E458" s="27" t="s">
        <v>1100</v>
      </c>
      <c r="F458" s="28">
        <v>44562</v>
      </c>
      <c r="G458" s="29">
        <v>787137.59</v>
      </c>
      <c r="H458" s="29">
        <v>787137.59</v>
      </c>
      <c r="I458" s="29">
        <f t="shared" si="7"/>
        <v>0</v>
      </c>
      <c r="J458" s="30" t="s">
        <v>1084</v>
      </c>
      <c r="K458" s="31" t="s">
        <v>971</v>
      </c>
    </row>
    <row r="459" spans="2:11">
      <c r="B459" s="25" t="s">
        <v>1340</v>
      </c>
      <c r="C459" s="25" t="s">
        <v>943</v>
      </c>
      <c r="D459" s="26" t="s">
        <v>907</v>
      </c>
      <c r="E459" s="27" t="s">
        <v>1100</v>
      </c>
      <c r="F459" s="28">
        <v>44593</v>
      </c>
      <c r="G459" s="29">
        <v>151449.94</v>
      </c>
      <c r="H459" s="29">
        <v>151449.94</v>
      </c>
      <c r="I459" s="29">
        <f t="shared" si="7"/>
        <v>0</v>
      </c>
      <c r="J459" s="30" t="s">
        <v>1084</v>
      </c>
      <c r="K459" s="31" t="s">
        <v>1069</v>
      </c>
    </row>
    <row r="460" spans="2:11">
      <c r="B460" s="25" t="s">
        <v>960</v>
      </c>
      <c r="C460" s="25" t="s">
        <v>940</v>
      </c>
      <c r="D460" s="26" t="s">
        <v>903</v>
      </c>
      <c r="E460" s="27" t="s">
        <v>1100</v>
      </c>
      <c r="F460" s="28">
        <v>44593</v>
      </c>
      <c r="G460" s="29">
        <v>2072229.81</v>
      </c>
      <c r="H460" s="29">
        <v>2072229.81</v>
      </c>
      <c r="I460" s="29">
        <f t="shared" si="7"/>
        <v>0</v>
      </c>
      <c r="J460" s="30" t="s">
        <v>1084</v>
      </c>
      <c r="K460" s="31" t="s">
        <v>1033</v>
      </c>
    </row>
    <row r="461" spans="2:11">
      <c r="B461" s="25" t="s">
        <v>954</v>
      </c>
      <c r="C461" s="25" t="s">
        <v>931</v>
      </c>
      <c r="D461" s="26" t="s">
        <v>893</v>
      </c>
      <c r="E461" s="27" t="s">
        <v>1100</v>
      </c>
      <c r="F461" s="28">
        <v>44593</v>
      </c>
      <c r="G461" s="29">
        <v>453816.17</v>
      </c>
      <c r="H461" s="29">
        <v>453816.17</v>
      </c>
      <c r="I461" s="29">
        <f t="shared" si="7"/>
        <v>0</v>
      </c>
      <c r="J461" s="30" t="s">
        <v>1084</v>
      </c>
      <c r="K461" s="31" t="s">
        <v>1062</v>
      </c>
    </row>
    <row r="462" spans="2:11">
      <c r="B462" s="25" t="s">
        <v>500</v>
      </c>
      <c r="C462" s="25" t="s">
        <v>487</v>
      </c>
      <c r="D462" s="34" t="s">
        <v>867</v>
      </c>
      <c r="E462" s="27" t="s">
        <v>1100</v>
      </c>
      <c r="F462" s="28">
        <v>44593</v>
      </c>
      <c r="G462" s="29">
        <v>143707.06</v>
      </c>
      <c r="H462" s="29">
        <v>143707.06</v>
      </c>
      <c r="I462" s="29">
        <f t="shared" si="7"/>
        <v>0</v>
      </c>
      <c r="J462" s="30" t="s">
        <v>1084</v>
      </c>
      <c r="K462" s="31" t="s">
        <v>1030</v>
      </c>
    </row>
    <row r="463" spans="2:11">
      <c r="B463" s="25" t="s">
        <v>957</v>
      </c>
      <c r="C463" s="25" t="s">
        <v>937</v>
      </c>
      <c r="D463" s="34" t="s">
        <v>900</v>
      </c>
      <c r="E463" s="27" t="s">
        <v>1100</v>
      </c>
      <c r="F463" s="28">
        <v>44593</v>
      </c>
      <c r="G463" s="29">
        <v>45704.35</v>
      </c>
      <c r="H463" s="29">
        <v>45704.35</v>
      </c>
      <c r="I463" s="29">
        <f t="shared" si="7"/>
        <v>0</v>
      </c>
      <c r="J463" s="30" t="s">
        <v>1084</v>
      </c>
      <c r="K463" s="31" t="s">
        <v>1064</v>
      </c>
    </row>
    <row r="464" spans="2:11">
      <c r="B464" s="25" t="s">
        <v>958</v>
      </c>
      <c r="C464" s="25" t="s">
        <v>938</v>
      </c>
      <c r="D464" s="26" t="s">
        <v>901</v>
      </c>
      <c r="E464" s="27" t="s">
        <v>1100</v>
      </c>
      <c r="F464" s="28">
        <v>44593</v>
      </c>
      <c r="G464" s="29">
        <v>247266.9</v>
      </c>
      <c r="H464" s="29">
        <v>247266.9</v>
      </c>
      <c r="I464" s="29">
        <f t="shared" si="7"/>
        <v>0</v>
      </c>
      <c r="J464" s="30" t="s">
        <v>1084</v>
      </c>
      <c r="K464" s="31" t="s">
        <v>1065</v>
      </c>
    </row>
    <row r="465" spans="2:11">
      <c r="B465" s="25" t="s">
        <v>25</v>
      </c>
      <c r="C465" s="25" t="s">
        <v>490</v>
      </c>
      <c r="D465" s="26" t="s">
        <v>873</v>
      </c>
      <c r="E465" s="27" t="s">
        <v>1100</v>
      </c>
      <c r="F465" s="28">
        <v>44593</v>
      </c>
      <c r="G465" s="29">
        <v>16342.19</v>
      </c>
      <c r="H465" s="29">
        <v>16342.19</v>
      </c>
      <c r="I465" s="29">
        <f t="shared" si="7"/>
        <v>0</v>
      </c>
      <c r="J465" s="30" t="s">
        <v>1084</v>
      </c>
      <c r="K465" s="31" t="s">
        <v>1014</v>
      </c>
    </row>
    <row r="466" spans="2:11">
      <c r="B466" s="25" t="s">
        <v>964</v>
      </c>
      <c r="C466" s="25" t="s">
        <v>948</v>
      </c>
      <c r="D466" s="26" t="s">
        <v>916</v>
      </c>
      <c r="E466" s="27" t="s">
        <v>1100</v>
      </c>
      <c r="F466" s="28">
        <v>44593</v>
      </c>
      <c r="G466" s="29">
        <v>220116.95</v>
      </c>
      <c r="H466" s="29">
        <v>220116.95</v>
      </c>
      <c r="I466" s="29">
        <f t="shared" si="7"/>
        <v>0</v>
      </c>
      <c r="J466" s="30" t="s">
        <v>1084</v>
      </c>
      <c r="K466" s="31" t="s">
        <v>973</v>
      </c>
    </row>
    <row r="467" spans="2:11">
      <c r="B467" s="25" t="s">
        <v>955</v>
      </c>
      <c r="C467" s="25" t="s">
        <v>932</v>
      </c>
      <c r="D467" s="26" t="s">
        <v>894</v>
      </c>
      <c r="E467" s="27" t="s">
        <v>1100</v>
      </c>
      <c r="F467" s="28">
        <v>44593</v>
      </c>
      <c r="G467" s="29">
        <v>91140.27</v>
      </c>
      <c r="H467" s="29">
        <v>91140.27</v>
      </c>
      <c r="I467" s="29">
        <f t="shared" si="7"/>
        <v>0</v>
      </c>
      <c r="J467" s="30" t="s">
        <v>1084</v>
      </c>
      <c r="K467" s="31" t="s">
        <v>970</v>
      </c>
    </row>
    <row r="468" spans="2:11">
      <c r="B468" s="25" t="s">
        <v>1338</v>
      </c>
      <c r="C468" s="25" t="s">
        <v>936</v>
      </c>
      <c r="D468" s="26" t="s">
        <v>899</v>
      </c>
      <c r="E468" s="27" t="s">
        <v>1100</v>
      </c>
      <c r="F468" s="28">
        <v>44593</v>
      </c>
      <c r="G468" s="29">
        <v>223198.42</v>
      </c>
      <c r="H468" s="29">
        <v>223198.42</v>
      </c>
      <c r="I468" s="29">
        <f t="shared" si="7"/>
        <v>0</v>
      </c>
      <c r="J468" s="30" t="s">
        <v>1084</v>
      </c>
      <c r="K468" s="31" t="s">
        <v>1040</v>
      </c>
    </row>
    <row r="469" spans="2:11">
      <c r="B469" s="25" t="s">
        <v>24</v>
      </c>
      <c r="C469" s="25" t="s">
        <v>493</v>
      </c>
      <c r="D469" s="34" t="s">
        <v>874</v>
      </c>
      <c r="E469" s="27" t="s">
        <v>1100</v>
      </c>
      <c r="F469" s="28">
        <v>44593</v>
      </c>
      <c r="G469" s="29">
        <v>92786.66</v>
      </c>
      <c r="H469" s="29">
        <v>92786.66</v>
      </c>
      <c r="I469" s="29">
        <f t="shared" si="7"/>
        <v>0</v>
      </c>
      <c r="J469" s="30" t="s">
        <v>1084</v>
      </c>
      <c r="K469" s="31" t="s">
        <v>974</v>
      </c>
    </row>
    <row r="470" spans="2:11">
      <c r="B470" s="25" t="s">
        <v>1196</v>
      </c>
      <c r="C470" s="25" t="s">
        <v>492</v>
      </c>
      <c r="D470" s="34" t="s">
        <v>917</v>
      </c>
      <c r="E470" s="27" t="s">
        <v>1100</v>
      </c>
      <c r="F470" s="28">
        <v>44593</v>
      </c>
      <c r="G470" s="29">
        <v>242420.49</v>
      </c>
      <c r="H470" s="29">
        <v>242420.49</v>
      </c>
      <c r="I470" s="29">
        <f t="shared" si="7"/>
        <v>0</v>
      </c>
      <c r="J470" s="30" t="s">
        <v>1084</v>
      </c>
      <c r="K470" s="31" t="s">
        <v>1015</v>
      </c>
    </row>
    <row r="471" spans="2:11">
      <c r="B471" s="25" t="s">
        <v>26</v>
      </c>
      <c r="C471" s="25" t="s">
        <v>489</v>
      </c>
      <c r="D471" s="26" t="s">
        <v>912</v>
      </c>
      <c r="E471" s="27" t="s">
        <v>1100</v>
      </c>
      <c r="F471" s="28">
        <v>44593</v>
      </c>
      <c r="G471" s="29">
        <v>334939.68</v>
      </c>
      <c r="H471" s="29">
        <v>334939.68</v>
      </c>
      <c r="I471" s="29">
        <f t="shared" si="7"/>
        <v>0</v>
      </c>
      <c r="J471" s="30" t="s">
        <v>1084</v>
      </c>
      <c r="K471" s="31" t="s">
        <v>1013</v>
      </c>
    </row>
    <row r="472" spans="2:11">
      <c r="B472" s="25" t="s">
        <v>27</v>
      </c>
      <c r="C472" s="25" t="s">
        <v>513</v>
      </c>
      <c r="D472" s="26" t="s">
        <v>871</v>
      </c>
      <c r="E472" s="27" t="s">
        <v>1100</v>
      </c>
      <c r="F472" s="28">
        <v>44593</v>
      </c>
      <c r="G472" s="29">
        <v>406795.18</v>
      </c>
      <c r="H472" s="29">
        <v>406795.18</v>
      </c>
      <c r="I472" s="29">
        <f t="shared" si="7"/>
        <v>0</v>
      </c>
      <c r="J472" s="30" t="s">
        <v>1084</v>
      </c>
      <c r="K472" s="31" t="s">
        <v>1089</v>
      </c>
    </row>
    <row r="473" spans="2:11">
      <c r="B473" s="25" t="s">
        <v>29</v>
      </c>
      <c r="C473" s="25" t="s">
        <v>946</v>
      </c>
      <c r="D473" s="26" t="s">
        <v>914</v>
      </c>
      <c r="E473" s="27" t="s">
        <v>1100</v>
      </c>
      <c r="F473" s="28">
        <v>44593</v>
      </c>
      <c r="G473" s="29">
        <v>99257.3</v>
      </c>
      <c r="H473" s="29">
        <v>99257.3</v>
      </c>
      <c r="I473" s="29">
        <f t="shared" si="7"/>
        <v>0</v>
      </c>
      <c r="J473" s="30" t="s">
        <v>1084</v>
      </c>
      <c r="K473" s="31" t="s">
        <v>1072</v>
      </c>
    </row>
    <row r="474" spans="2:11">
      <c r="B474" s="25" t="s">
        <v>30</v>
      </c>
      <c r="C474" s="25" t="s">
        <v>949</v>
      </c>
      <c r="D474" s="26" t="s">
        <v>918</v>
      </c>
      <c r="E474" s="27" t="s">
        <v>1100</v>
      </c>
      <c r="F474" s="28">
        <v>44593</v>
      </c>
      <c r="G474" s="29">
        <v>235677.08</v>
      </c>
      <c r="H474" s="29">
        <v>235677.08</v>
      </c>
      <c r="I474" s="29">
        <f t="shared" si="7"/>
        <v>0</v>
      </c>
      <c r="J474" s="30" t="s">
        <v>1084</v>
      </c>
      <c r="K474" s="31" t="s">
        <v>1090</v>
      </c>
    </row>
    <row r="475" spans="2:11">
      <c r="B475" s="25" t="s">
        <v>31</v>
      </c>
      <c r="C475" s="25" t="s">
        <v>488</v>
      </c>
      <c r="D475" s="26" t="s">
        <v>872</v>
      </c>
      <c r="E475" s="27" t="s">
        <v>1100</v>
      </c>
      <c r="F475" s="28">
        <v>44593</v>
      </c>
      <c r="G475" s="29">
        <v>103459.01</v>
      </c>
      <c r="H475" s="29">
        <v>103459.01</v>
      </c>
      <c r="I475" s="29">
        <f t="shared" si="7"/>
        <v>0</v>
      </c>
      <c r="J475" s="30" t="s">
        <v>1084</v>
      </c>
      <c r="K475" s="31" t="s">
        <v>1091</v>
      </c>
    </row>
    <row r="476" spans="2:11">
      <c r="B476" s="25" t="s">
        <v>1339</v>
      </c>
      <c r="C476" s="25" t="s">
        <v>1011</v>
      </c>
      <c r="D476" s="34" t="s">
        <v>890</v>
      </c>
      <c r="E476" s="27" t="s">
        <v>1100</v>
      </c>
      <c r="F476" s="28">
        <v>44593</v>
      </c>
      <c r="G476" s="29">
        <v>814144.21</v>
      </c>
      <c r="H476" s="29">
        <v>814144.21</v>
      </c>
      <c r="I476" s="29">
        <f t="shared" si="7"/>
        <v>0</v>
      </c>
      <c r="J476" s="30" t="s">
        <v>5</v>
      </c>
      <c r="K476" s="31" t="s">
        <v>1012</v>
      </c>
    </row>
    <row r="477" spans="2:11">
      <c r="B477" s="25" t="s">
        <v>32</v>
      </c>
      <c r="C477" s="25" t="s">
        <v>491</v>
      </c>
      <c r="D477" s="34" t="s">
        <v>913</v>
      </c>
      <c r="E477" s="27" t="s">
        <v>1100</v>
      </c>
      <c r="F477" s="28">
        <v>44593</v>
      </c>
      <c r="G477" s="29">
        <v>114644.65</v>
      </c>
      <c r="H477" s="29">
        <v>114644.65</v>
      </c>
      <c r="I477" s="29">
        <f t="shared" si="7"/>
        <v>0</v>
      </c>
      <c r="J477" s="30" t="s">
        <v>1084</v>
      </c>
      <c r="K477" s="31" t="s">
        <v>1041</v>
      </c>
    </row>
    <row r="478" spans="2:11">
      <c r="B478" s="25" t="s">
        <v>965</v>
      </c>
      <c r="C478" s="25" t="s">
        <v>950</v>
      </c>
      <c r="D478" s="26" t="s">
        <v>920</v>
      </c>
      <c r="E478" s="27" t="s">
        <v>1100</v>
      </c>
      <c r="F478" s="28">
        <v>44593</v>
      </c>
      <c r="G478" s="29">
        <v>176499.94</v>
      </c>
      <c r="H478" s="29">
        <v>176499.94</v>
      </c>
      <c r="I478" s="29">
        <f t="shared" si="7"/>
        <v>0</v>
      </c>
      <c r="J478" s="30" t="s">
        <v>1084</v>
      </c>
      <c r="K478" s="31" t="s">
        <v>1075</v>
      </c>
    </row>
    <row r="479" spans="2:11">
      <c r="B479" s="25" t="s">
        <v>1341</v>
      </c>
      <c r="C479" s="25" t="s">
        <v>511</v>
      </c>
      <c r="D479" s="26" t="s">
        <v>869</v>
      </c>
      <c r="E479" s="27" t="s">
        <v>1100</v>
      </c>
      <c r="F479" s="28">
        <v>44593</v>
      </c>
      <c r="G479" s="29">
        <v>81655.69</v>
      </c>
      <c r="H479" s="29">
        <v>81655.69</v>
      </c>
      <c r="I479" s="29">
        <f t="shared" si="7"/>
        <v>0</v>
      </c>
      <c r="J479" s="30" t="s">
        <v>1084</v>
      </c>
      <c r="K479" s="31" t="s">
        <v>1031</v>
      </c>
    </row>
    <row r="480" spans="2:11">
      <c r="B480" s="25" t="s">
        <v>33</v>
      </c>
      <c r="C480" s="25" t="s">
        <v>945</v>
      </c>
      <c r="D480" s="26" t="s">
        <v>911</v>
      </c>
      <c r="E480" s="27" t="s">
        <v>1100</v>
      </c>
      <c r="F480" s="28">
        <v>44593</v>
      </c>
      <c r="G480" s="29">
        <v>178342.56</v>
      </c>
      <c r="H480" s="29">
        <v>178342.56</v>
      </c>
      <c r="I480" s="29">
        <f t="shared" si="7"/>
        <v>0</v>
      </c>
      <c r="J480" s="30" t="s">
        <v>1084</v>
      </c>
      <c r="K480" s="31" t="s">
        <v>1092</v>
      </c>
    </row>
    <row r="481" spans="2:11">
      <c r="B481" s="25" t="s">
        <v>34</v>
      </c>
      <c r="C481" s="25" t="s">
        <v>947</v>
      </c>
      <c r="D481" s="26" t="s">
        <v>915</v>
      </c>
      <c r="E481" s="27" t="s">
        <v>1100</v>
      </c>
      <c r="F481" s="28">
        <v>44593</v>
      </c>
      <c r="G481" s="29">
        <v>75207.09</v>
      </c>
      <c r="H481" s="29">
        <v>75207.09</v>
      </c>
      <c r="I481" s="29">
        <f t="shared" si="7"/>
        <v>0</v>
      </c>
      <c r="J481" s="30" t="s">
        <v>1084</v>
      </c>
      <c r="K481" s="31" t="s">
        <v>1073</v>
      </c>
    </row>
    <row r="482" spans="2:11">
      <c r="B482" s="25" t="s">
        <v>956</v>
      </c>
      <c r="C482" s="25" t="s">
        <v>935</v>
      </c>
      <c r="D482" s="26" t="s">
        <v>898</v>
      </c>
      <c r="E482" s="27" t="s">
        <v>1100</v>
      </c>
      <c r="F482" s="28">
        <v>44593</v>
      </c>
      <c r="G482" s="29">
        <v>64972.79</v>
      </c>
      <c r="H482" s="29">
        <v>64972.79</v>
      </c>
      <c r="I482" s="29">
        <f t="shared" si="7"/>
        <v>0</v>
      </c>
      <c r="J482" s="30" t="s">
        <v>1084</v>
      </c>
      <c r="K482" s="31" t="s">
        <v>1093</v>
      </c>
    </row>
    <row r="483" spans="2:11">
      <c r="B483" s="25" t="s">
        <v>1342</v>
      </c>
      <c r="C483" s="25" t="s">
        <v>8</v>
      </c>
      <c r="D483" s="34" t="s">
        <v>919</v>
      </c>
      <c r="E483" s="27" t="s">
        <v>1100</v>
      </c>
      <c r="F483" s="28">
        <v>44593</v>
      </c>
      <c r="G483" s="29">
        <v>201298.24</v>
      </c>
      <c r="H483" s="29">
        <v>201298.24</v>
      </c>
      <c r="I483" s="29">
        <f t="shared" si="7"/>
        <v>0</v>
      </c>
      <c r="J483" s="30" t="s">
        <v>1084</v>
      </c>
      <c r="K483" s="31" t="s">
        <v>1074</v>
      </c>
    </row>
    <row r="484" spans="2:11">
      <c r="B484" s="25" t="s">
        <v>35</v>
      </c>
      <c r="C484" s="25" t="s">
        <v>510</v>
      </c>
      <c r="D484" s="34" t="s">
        <v>908</v>
      </c>
      <c r="E484" s="27" t="s">
        <v>1100</v>
      </c>
      <c r="F484" s="28">
        <v>44593</v>
      </c>
      <c r="G484" s="29">
        <v>263272.03000000003</v>
      </c>
      <c r="H484" s="29">
        <v>263272.03000000003</v>
      </c>
      <c r="I484" s="29">
        <f t="shared" si="7"/>
        <v>0</v>
      </c>
      <c r="J484" s="30" t="s">
        <v>1084</v>
      </c>
      <c r="K484" s="31" t="s">
        <v>1119</v>
      </c>
    </row>
    <row r="485" spans="2:11">
      <c r="B485" s="25" t="s">
        <v>969</v>
      </c>
      <c r="C485" s="25" t="s">
        <v>12</v>
      </c>
      <c r="D485" s="26" t="s">
        <v>928</v>
      </c>
      <c r="E485" s="27" t="s">
        <v>1100</v>
      </c>
      <c r="F485" s="28">
        <v>44593</v>
      </c>
      <c r="G485" s="29">
        <v>241098.45</v>
      </c>
      <c r="H485" s="29">
        <v>241098.45</v>
      </c>
      <c r="I485" s="29">
        <f t="shared" si="7"/>
        <v>0</v>
      </c>
      <c r="J485" s="30" t="s">
        <v>1084</v>
      </c>
      <c r="K485" s="31" t="s">
        <v>1081</v>
      </c>
    </row>
    <row r="486" spans="2:11">
      <c r="B486" s="25" t="s">
        <v>36</v>
      </c>
      <c r="C486" s="25" t="s">
        <v>494</v>
      </c>
      <c r="D486" s="26" t="s">
        <v>875</v>
      </c>
      <c r="E486" s="27" t="s">
        <v>1100</v>
      </c>
      <c r="F486" s="28">
        <v>44593</v>
      </c>
      <c r="G486" s="29">
        <v>247777.03</v>
      </c>
      <c r="H486" s="29">
        <v>247777.03</v>
      </c>
      <c r="I486" s="29">
        <f t="shared" si="7"/>
        <v>0</v>
      </c>
      <c r="J486" s="30" t="s">
        <v>1084</v>
      </c>
      <c r="K486" s="31" t="s">
        <v>1076</v>
      </c>
    </row>
    <row r="487" spans="2:11">
      <c r="B487" s="25" t="s">
        <v>37</v>
      </c>
      <c r="C487" s="25" t="s">
        <v>495</v>
      </c>
      <c r="D487" s="26" t="s">
        <v>877</v>
      </c>
      <c r="E487" s="27" t="s">
        <v>1100</v>
      </c>
      <c r="F487" s="28">
        <v>44593</v>
      </c>
      <c r="G487" s="29">
        <v>1501774.56</v>
      </c>
      <c r="H487" s="29">
        <v>1501774.56</v>
      </c>
      <c r="I487" s="29">
        <f t="shared" si="7"/>
        <v>0</v>
      </c>
      <c r="J487" s="30" t="s">
        <v>1084</v>
      </c>
      <c r="K487" s="31" t="s">
        <v>1079</v>
      </c>
    </row>
    <row r="488" spans="2:11">
      <c r="B488" s="25" t="s">
        <v>23</v>
      </c>
      <c r="C488" s="25" t="s">
        <v>14</v>
      </c>
      <c r="D488" s="26" t="s">
        <v>868</v>
      </c>
      <c r="E488" s="27" t="s">
        <v>1100</v>
      </c>
      <c r="F488" s="28">
        <v>44593</v>
      </c>
      <c r="G488" s="29">
        <v>278415.89</v>
      </c>
      <c r="H488" s="29">
        <v>278415.89</v>
      </c>
      <c r="I488" s="29">
        <f t="shared" si="7"/>
        <v>0</v>
      </c>
      <c r="J488" s="30" t="s">
        <v>1084</v>
      </c>
      <c r="K488" s="31" t="s">
        <v>1067</v>
      </c>
    </row>
    <row r="489" spans="2:11">
      <c r="B489" s="25" t="s">
        <v>38</v>
      </c>
      <c r="C489" s="25" t="s">
        <v>930</v>
      </c>
      <c r="D489" s="26" t="s">
        <v>892</v>
      </c>
      <c r="E489" s="27" t="s">
        <v>1100</v>
      </c>
      <c r="F489" s="28">
        <v>44593</v>
      </c>
      <c r="G489" s="29">
        <v>178665.83</v>
      </c>
      <c r="H489" s="29">
        <v>178665.83</v>
      </c>
      <c r="I489" s="29">
        <f t="shared" si="7"/>
        <v>0</v>
      </c>
      <c r="J489" s="30" t="s">
        <v>1084</v>
      </c>
      <c r="K489" s="31" t="s">
        <v>1061</v>
      </c>
    </row>
    <row r="490" spans="2:11">
      <c r="B490" s="25" t="s">
        <v>39</v>
      </c>
      <c r="C490" s="25" t="s">
        <v>512</v>
      </c>
      <c r="D490" s="34" t="s">
        <v>870</v>
      </c>
      <c r="E490" s="27" t="s">
        <v>1100</v>
      </c>
      <c r="F490" s="28">
        <v>44593</v>
      </c>
      <c r="G490" s="29">
        <v>661023.19999999995</v>
      </c>
      <c r="H490" s="29">
        <v>661023.19999999995</v>
      </c>
      <c r="I490" s="29">
        <f t="shared" si="7"/>
        <v>0</v>
      </c>
      <c r="J490" s="30" t="s">
        <v>1084</v>
      </c>
      <c r="K490" s="31" t="s">
        <v>1071</v>
      </c>
    </row>
    <row r="491" spans="2:11">
      <c r="B491" s="25" t="s">
        <v>40</v>
      </c>
      <c r="C491" s="25" t="s">
        <v>944</v>
      </c>
      <c r="D491" s="34" t="s">
        <v>909</v>
      </c>
      <c r="E491" s="27" t="s">
        <v>1100</v>
      </c>
      <c r="F491" s="28">
        <v>44593</v>
      </c>
      <c r="G491" s="29">
        <v>345853.02</v>
      </c>
      <c r="H491" s="29">
        <v>345853.02</v>
      </c>
      <c r="I491" s="29">
        <f t="shared" si="7"/>
        <v>0</v>
      </c>
      <c r="J491" s="30" t="s">
        <v>1084</v>
      </c>
      <c r="K491" s="31" t="s">
        <v>1070</v>
      </c>
    </row>
    <row r="492" spans="2:11">
      <c r="B492" s="25" t="s">
        <v>962</v>
      </c>
      <c r="C492" s="25" t="s">
        <v>942</v>
      </c>
      <c r="D492" s="26" t="s">
        <v>906</v>
      </c>
      <c r="E492" s="27" t="s">
        <v>1100</v>
      </c>
      <c r="F492" s="28">
        <v>44593</v>
      </c>
      <c r="G492" s="29">
        <v>811493.37</v>
      </c>
      <c r="H492" s="29">
        <v>811493.37</v>
      </c>
      <c r="I492" s="29">
        <f t="shared" si="7"/>
        <v>0</v>
      </c>
      <c r="J492" s="30" t="s">
        <v>1084</v>
      </c>
      <c r="K492" s="31" t="s">
        <v>1068</v>
      </c>
    </row>
    <row r="493" spans="2:11">
      <c r="B493" s="25" t="s">
        <v>41</v>
      </c>
      <c r="C493" s="25" t="s">
        <v>953</v>
      </c>
      <c r="D493" s="26" t="s">
        <v>926</v>
      </c>
      <c r="E493" s="27" t="s">
        <v>1100</v>
      </c>
      <c r="F493" s="28">
        <v>44593</v>
      </c>
      <c r="G493" s="29">
        <v>257235.49</v>
      </c>
      <c r="H493" s="29">
        <v>257235.49</v>
      </c>
      <c r="I493" s="29">
        <f t="shared" si="7"/>
        <v>0</v>
      </c>
      <c r="J493" s="30" t="s">
        <v>1084</v>
      </c>
      <c r="K493" s="31" t="s">
        <v>1080</v>
      </c>
    </row>
    <row r="494" spans="2:11">
      <c r="B494" s="25" t="s">
        <v>42</v>
      </c>
      <c r="C494" s="25" t="s">
        <v>13</v>
      </c>
      <c r="D494" s="26" t="s">
        <v>905</v>
      </c>
      <c r="E494" s="27" t="s">
        <v>1100</v>
      </c>
      <c r="F494" s="28">
        <v>44593</v>
      </c>
      <c r="G494" s="29">
        <v>134058.66</v>
      </c>
      <c r="H494" s="29">
        <v>134058.66</v>
      </c>
      <c r="I494" s="29">
        <f t="shared" si="7"/>
        <v>0</v>
      </c>
      <c r="J494" s="30" t="s">
        <v>1084</v>
      </c>
      <c r="K494" s="31" t="s">
        <v>1066</v>
      </c>
    </row>
    <row r="495" spans="2:11">
      <c r="B495" s="25" t="s">
        <v>43</v>
      </c>
      <c r="C495" s="25" t="s">
        <v>934</v>
      </c>
      <c r="D495" s="26" t="s">
        <v>896</v>
      </c>
      <c r="E495" s="27" t="s">
        <v>1100</v>
      </c>
      <c r="F495" s="28">
        <v>44593</v>
      </c>
      <c r="G495" s="29">
        <v>655054.66</v>
      </c>
      <c r="H495" s="29">
        <v>655054.66</v>
      </c>
      <c r="I495" s="29">
        <f t="shared" si="7"/>
        <v>0</v>
      </c>
      <c r="J495" s="30" t="s">
        <v>1084</v>
      </c>
      <c r="K495" s="31" t="s">
        <v>1063</v>
      </c>
    </row>
    <row r="496" spans="2:11">
      <c r="B496" s="25" t="s">
        <v>44</v>
      </c>
      <c r="C496" s="25" t="s">
        <v>10</v>
      </c>
      <c r="D496" s="26" t="s">
        <v>876</v>
      </c>
      <c r="E496" s="27" t="s">
        <v>1100</v>
      </c>
      <c r="F496" s="28">
        <v>44593</v>
      </c>
      <c r="G496" s="29">
        <v>634307.96</v>
      </c>
      <c r="H496" s="29">
        <v>634307.96</v>
      </c>
      <c r="I496" s="29">
        <f t="shared" si="7"/>
        <v>0</v>
      </c>
      <c r="J496" s="30" t="s">
        <v>1084</v>
      </c>
      <c r="K496" s="31" t="s">
        <v>1078</v>
      </c>
    </row>
    <row r="497" spans="2:11">
      <c r="B497" s="25" t="s">
        <v>967</v>
      </c>
      <c r="C497" s="25" t="s">
        <v>952</v>
      </c>
      <c r="D497" s="34" t="s">
        <v>923</v>
      </c>
      <c r="E497" s="27" t="s">
        <v>1100</v>
      </c>
      <c r="F497" s="28">
        <v>44593</v>
      </c>
      <c r="G497" s="29">
        <v>91518.87</v>
      </c>
      <c r="H497" s="29">
        <v>91518.87</v>
      </c>
      <c r="I497" s="29">
        <f t="shared" si="7"/>
        <v>0</v>
      </c>
      <c r="J497" s="30" t="s">
        <v>1084</v>
      </c>
      <c r="K497" s="31" t="s">
        <v>1121</v>
      </c>
    </row>
    <row r="498" spans="2:11">
      <c r="B498" s="25" t="s">
        <v>45</v>
      </c>
      <c r="C498" s="25" t="s">
        <v>496</v>
      </c>
      <c r="D498" s="34" t="s">
        <v>924</v>
      </c>
      <c r="E498" s="27" t="s">
        <v>1100</v>
      </c>
      <c r="F498" s="28">
        <v>44593</v>
      </c>
      <c r="G498" s="29">
        <v>700858.87</v>
      </c>
      <c r="H498" s="29">
        <v>700858.87</v>
      </c>
      <c r="I498" s="29">
        <f t="shared" si="7"/>
        <v>0</v>
      </c>
      <c r="J498" s="30" t="s">
        <v>1084</v>
      </c>
      <c r="K498" s="31" t="s">
        <v>1038</v>
      </c>
    </row>
    <row r="499" spans="2:11">
      <c r="B499" s="25" t="s">
        <v>963</v>
      </c>
      <c r="C499" s="25" t="s">
        <v>48</v>
      </c>
      <c r="D499" s="26" t="s">
        <v>910</v>
      </c>
      <c r="E499" s="27" t="s">
        <v>1100</v>
      </c>
      <c r="F499" s="28">
        <v>44593</v>
      </c>
      <c r="G499" s="29">
        <v>421632.9</v>
      </c>
      <c r="H499" s="29">
        <v>421632.9</v>
      </c>
      <c r="I499" s="29">
        <f t="shared" si="7"/>
        <v>0</v>
      </c>
      <c r="J499" s="30" t="s">
        <v>1084</v>
      </c>
      <c r="K499" s="31" t="s">
        <v>1034</v>
      </c>
    </row>
    <row r="500" spans="2:11">
      <c r="B500" s="25" t="s">
        <v>966</v>
      </c>
      <c r="C500" s="25" t="s">
        <v>951</v>
      </c>
      <c r="D500" s="26" t="s">
        <v>922</v>
      </c>
      <c r="E500" s="27" t="s">
        <v>1100</v>
      </c>
      <c r="F500" s="28">
        <v>44593</v>
      </c>
      <c r="G500" s="29">
        <v>83576.509999999995</v>
      </c>
      <c r="H500" s="29">
        <v>83576.509999999995</v>
      </c>
      <c r="I500" s="29">
        <f t="shared" si="7"/>
        <v>0</v>
      </c>
      <c r="J500" s="30" t="s">
        <v>1084</v>
      </c>
      <c r="K500" s="31" t="s">
        <v>1120</v>
      </c>
    </row>
    <row r="501" spans="2:11">
      <c r="B501" s="25" t="s">
        <v>46</v>
      </c>
      <c r="C501" s="25" t="s">
        <v>498</v>
      </c>
      <c r="D501" s="26" t="s">
        <v>879</v>
      </c>
      <c r="E501" s="27" t="s">
        <v>1100</v>
      </c>
      <c r="F501" s="28">
        <v>44593</v>
      </c>
      <c r="G501" s="29">
        <v>333476.52</v>
      </c>
      <c r="H501" s="29">
        <v>333476.52</v>
      </c>
      <c r="I501" s="29">
        <f t="shared" si="7"/>
        <v>0</v>
      </c>
      <c r="J501" s="30" t="s">
        <v>1084</v>
      </c>
      <c r="K501" s="31" t="s">
        <v>1036</v>
      </c>
    </row>
    <row r="502" spans="2:11">
      <c r="B502" s="25" t="s">
        <v>47</v>
      </c>
      <c r="C502" s="25" t="s">
        <v>9</v>
      </c>
      <c r="D502" s="26" t="s">
        <v>929</v>
      </c>
      <c r="E502" s="27" t="s">
        <v>1100</v>
      </c>
      <c r="F502" s="28">
        <v>44593</v>
      </c>
      <c r="G502" s="29">
        <v>2179134.9700000002</v>
      </c>
      <c r="H502" s="29">
        <v>2179134.9700000002</v>
      </c>
      <c r="I502" s="29">
        <f t="shared" si="7"/>
        <v>0</v>
      </c>
      <c r="J502" s="30" t="s">
        <v>1084</v>
      </c>
      <c r="K502" s="31" t="s">
        <v>1029</v>
      </c>
    </row>
    <row r="503" spans="2:11">
      <c r="B503" s="25" t="s">
        <v>501</v>
      </c>
      <c r="C503" s="25" t="s">
        <v>497</v>
      </c>
      <c r="D503" s="26" t="s">
        <v>878</v>
      </c>
      <c r="E503" s="27" t="s">
        <v>1100</v>
      </c>
      <c r="F503" s="28">
        <v>44593</v>
      </c>
      <c r="G503" s="29">
        <v>547168.31000000006</v>
      </c>
      <c r="H503" s="29">
        <v>547168.31000000006</v>
      </c>
      <c r="I503" s="29">
        <f t="shared" si="7"/>
        <v>0</v>
      </c>
      <c r="J503" s="30" t="s">
        <v>1084</v>
      </c>
      <c r="K503" s="31" t="s">
        <v>1039</v>
      </c>
    </row>
    <row r="504" spans="2:11">
      <c r="B504" s="25" t="s">
        <v>541</v>
      </c>
      <c r="C504" s="25" t="s">
        <v>514</v>
      </c>
      <c r="D504" s="34" t="s">
        <v>927</v>
      </c>
      <c r="E504" s="27" t="s">
        <v>1100</v>
      </c>
      <c r="F504" s="28">
        <v>44593</v>
      </c>
      <c r="G504" s="29">
        <v>347563.71</v>
      </c>
      <c r="H504" s="29">
        <v>347563.71</v>
      </c>
      <c r="I504" s="29">
        <f t="shared" si="7"/>
        <v>0</v>
      </c>
      <c r="J504" s="30" t="s">
        <v>1084</v>
      </c>
      <c r="K504" s="31" t="s">
        <v>1037</v>
      </c>
    </row>
    <row r="505" spans="2:11">
      <c r="B505" s="25" t="s">
        <v>961</v>
      </c>
      <c r="C505" s="25" t="s">
        <v>941</v>
      </c>
      <c r="D505" s="34" t="s">
        <v>904</v>
      </c>
      <c r="E505" s="27" t="s">
        <v>1100</v>
      </c>
      <c r="F505" s="28">
        <v>44593</v>
      </c>
      <c r="G505" s="29">
        <v>636887.54</v>
      </c>
      <c r="H505" s="29">
        <v>636887.54</v>
      </c>
      <c r="I505" s="29">
        <f t="shared" si="7"/>
        <v>0</v>
      </c>
      <c r="J505" s="30" t="s">
        <v>1084</v>
      </c>
      <c r="K505" s="31" t="s">
        <v>1032</v>
      </c>
    </row>
    <row r="506" spans="2:11">
      <c r="B506" s="25" t="s">
        <v>1337</v>
      </c>
      <c r="C506" s="25" t="s">
        <v>933</v>
      </c>
      <c r="D506" s="26" t="s">
        <v>895</v>
      </c>
      <c r="E506" s="27" t="s">
        <v>1100</v>
      </c>
      <c r="F506" s="28">
        <v>44593</v>
      </c>
      <c r="G506" s="29">
        <v>315653.71999999997</v>
      </c>
      <c r="H506" s="29">
        <v>315653.71999999997</v>
      </c>
      <c r="I506" s="29">
        <f t="shared" si="7"/>
        <v>0</v>
      </c>
      <c r="J506" s="30" t="s">
        <v>1084</v>
      </c>
      <c r="K506" s="31" t="s">
        <v>1042</v>
      </c>
    </row>
    <row r="507" spans="2:11">
      <c r="B507" s="25" t="s">
        <v>968</v>
      </c>
      <c r="C507" s="25" t="s">
        <v>15</v>
      </c>
      <c r="D507" s="26" t="s">
        <v>925</v>
      </c>
      <c r="E507" s="27" t="s">
        <v>1100</v>
      </c>
      <c r="F507" s="28">
        <v>44593</v>
      </c>
      <c r="G507" s="29">
        <v>536705.09</v>
      </c>
      <c r="H507" s="29">
        <v>536705.09</v>
      </c>
      <c r="I507" s="29">
        <f t="shared" si="7"/>
        <v>0</v>
      </c>
      <c r="J507" s="30" t="s">
        <v>1084</v>
      </c>
      <c r="K507" s="31" t="s">
        <v>1019</v>
      </c>
    </row>
    <row r="508" spans="2:11">
      <c r="B508" s="25" t="s">
        <v>959</v>
      </c>
      <c r="C508" s="25" t="s">
        <v>939</v>
      </c>
      <c r="D508" s="26" t="s">
        <v>902</v>
      </c>
      <c r="E508" s="27" t="s">
        <v>1100</v>
      </c>
      <c r="F508" s="28">
        <v>44593</v>
      </c>
      <c r="G508" s="29">
        <v>333180.63</v>
      </c>
      <c r="H508" s="29">
        <v>333180.63</v>
      </c>
      <c r="I508" s="29">
        <f t="shared" si="7"/>
        <v>0</v>
      </c>
      <c r="J508" s="30" t="s">
        <v>1084</v>
      </c>
      <c r="K508" s="31" t="s">
        <v>1035</v>
      </c>
    </row>
    <row r="509" spans="2:11">
      <c r="B509" s="25" t="s">
        <v>540</v>
      </c>
      <c r="C509" s="25" t="s">
        <v>49</v>
      </c>
      <c r="D509" s="26" t="s">
        <v>921</v>
      </c>
      <c r="E509" s="27" t="s">
        <v>1100</v>
      </c>
      <c r="F509" s="28">
        <v>44621</v>
      </c>
      <c r="G509" s="29">
        <v>501853.62</v>
      </c>
      <c r="H509" s="29">
        <v>501853.62</v>
      </c>
      <c r="I509" s="29">
        <f t="shared" si="7"/>
        <v>0</v>
      </c>
      <c r="J509" s="30" t="s">
        <v>1084</v>
      </c>
      <c r="K509" s="31" t="s">
        <v>1077</v>
      </c>
    </row>
    <row r="510" spans="2:11">
      <c r="B510" s="25" t="s">
        <v>1339</v>
      </c>
      <c r="C510" s="25" t="s">
        <v>1011</v>
      </c>
      <c r="D510" s="26" t="s">
        <v>890</v>
      </c>
      <c r="E510" s="27" t="s">
        <v>1198</v>
      </c>
      <c r="F510" s="28">
        <v>44593</v>
      </c>
      <c r="G510" s="29">
        <v>1307.52</v>
      </c>
      <c r="H510" s="29">
        <v>1307.52</v>
      </c>
      <c r="I510" s="29">
        <f t="shared" si="7"/>
        <v>0</v>
      </c>
      <c r="J510" s="30" t="s">
        <v>5</v>
      </c>
      <c r="K510" s="31" t="s">
        <v>1012</v>
      </c>
    </row>
    <row r="511" spans="2:11">
      <c r="B511" s="25" t="s">
        <v>1339</v>
      </c>
      <c r="C511" s="25" t="s">
        <v>1011</v>
      </c>
      <c r="D511" s="34" t="s">
        <v>890</v>
      </c>
      <c r="E511" s="27" t="s">
        <v>1197</v>
      </c>
      <c r="F511" s="28">
        <v>44593</v>
      </c>
      <c r="G511" s="29">
        <v>16282.88</v>
      </c>
      <c r="H511" s="29">
        <v>16282.88</v>
      </c>
      <c r="I511" s="29">
        <f t="shared" si="7"/>
        <v>0</v>
      </c>
      <c r="J511" s="30" t="s">
        <v>5</v>
      </c>
      <c r="K511" s="31" t="s">
        <v>1012</v>
      </c>
    </row>
    <row r="512" spans="2:11">
      <c r="B512" s="25" t="s">
        <v>50</v>
      </c>
      <c r="C512" s="25" t="s">
        <v>102</v>
      </c>
      <c r="D512" s="34" t="s">
        <v>624</v>
      </c>
      <c r="E512" s="27" t="s">
        <v>1101</v>
      </c>
      <c r="F512" s="28">
        <v>44531</v>
      </c>
      <c r="G512" s="29">
        <v>14213859.41</v>
      </c>
      <c r="H512" s="29">
        <v>14213859.41</v>
      </c>
      <c r="I512" s="29">
        <f t="shared" si="7"/>
        <v>0</v>
      </c>
      <c r="J512" s="30" t="s">
        <v>1084</v>
      </c>
      <c r="K512" s="31" t="s">
        <v>1195</v>
      </c>
    </row>
    <row r="513" spans="2:11">
      <c r="B513" s="25" t="s">
        <v>1406</v>
      </c>
      <c r="C513" s="25" t="s">
        <v>109</v>
      </c>
      <c r="D513" s="26" t="s">
        <v>561</v>
      </c>
      <c r="E513" s="27" t="s">
        <v>1101</v>
      </c>
      <c r="F513" s="28">
        <v>44531</v>
      </c>
      <c r="G513" s="29">
        <v>1372358.64</v>
      </c>
      <c r="H513" s="29">
        <v>1372358.64</v>
      </c>
      <c r="I513" s="29">
        <f t="shared" si="7"/>
        <v>0</v>
      </c>
      <c r="J513" s="30" t="s">
        <v>1084</v>
      </c>
      <c r="K513" s="31" t="s">
        <v>1195</v>
      </c>
    </row>
    <row r="514" spans="2:11">
      <c r="B514" s="25" t="s">
        <v>51</v>
      </c>
      <c r="C514" s="25" t="s">
        <v>136</v>
      </c>
      <c r="D514" s="26" t="s">
        <v>558</v>
      </c>
      <c r="E514" s="27" t="s">
        <v>1101</v>
      </c>
      <c r="F514" s="28">
        <v>44531</v>
      </c>
      <c r="G514" s="29">
        <v>10790930.689999999</v>
      </c>
      <c r="H514" s="29">
        <v>10790930.689999999</v>
      </c>
      <c r="I514" s="29">
        <f t="shared" si="7"/>
        <v>0</v>
      </c>
      <c r="J514" s="30" t="s">
        <v>1084</v>
      </c>
      <c r="K514" s="31" t="s">
        <v>1195</v>
      </c>
    </row>
    <row r="515" spans="2:11">
      <c r="B515" s="25" t="s">
        <v>1343</v>
      </c>
      <c r="C515" s="25" t="s">
        <v>564</v>
      </c>
      <c r="D515" s="26" t="s">
        <v>562</v>
      </c>
      <c r="E515" s="27" t="s">
        <v>1101</v>
      </c>
      <c r="F515" s="28">
        <v>44531</v>
      </c>
      <c r="G515" s="29">
        <v>8365672.4000000004</v>
      </c>
      <c r="H515" s="29">
        <v>8365672.4000000004</v>
      </c>
      <c r="I515" s="29">
        <f t="shared" si="7"/>
        <v>0</v>
      </c>
      <c r="J515" s="30" t="s">
        <v>1084</v>
      </c>
      <c r="K515" s="31" t="s">
        <v>1195</v>
      </c>
    </row>
    <row r="516" spans="2:11">
      <c r="B516" s="25" t="s">
        <v>330</v>
      </c>
      <c r="C516" s="25" t="s">
        <v>94</v>
      </c>
      <c r="D516" s="26" t="s">
        <v>616</v>
      </c>
      <c r="E516" s="27" t="s">
        <v>1101</v>
      </c>
      <c r="F516" s="28">
        <v>44531</v>
      </c>
      <c r="G516" s="29">
        <v>19334238.300000001</v>
      </c>
      <c r="H516" s="29">
        <v>19334238.300000001</v>
      </c>
      <c r="I516" s="29">
        <f t="shared" si="7"/>
        <v>0</v>
      </c>
      <c r="J516" s="30" t="s">
        <v>1084</v>
      </c>
      <c r="K516" s="31" t="s">
        <v>1195</v>
      </c>
    </row>
    <row r="517" spans="2:11">
      <c r="B517" s="25" t="s">
        <v>52</v>
      </c>
      <c r="C517" s="25" t="s">
        <v>286</v>
      </c>
      <c r="D517" s="26" t="s">
        <v>835</v>
      </c>
      <c r="E517" s="27" t="s">
        <v>1101</v>
      </c>
      <c r="F517" s="28">
        <v>44531</v>
      </c>
      <c r="G517" s="29">
        <v>1668094.04</v>
      </c>
      <c r="H517" s="29">
        <v>1668094.04</v>
      </c>
      <c r="I517" s="29">
        <f t="shared" si="7"/>
        <v>0</v>
      </c>
      <c r="J517" s="30" t="s">
        <v>1084</v>
      </c>
      <c r="K517" s="31" t="s">
        <v>1195</v>
      </c>
    </row>
    <row r="518" spans="2:11">
      <c r="B518" s="25" t="s">
        <v>1269</v>
      </c>
      <c r="C518" s="25" t="s">
        <v>1130</v>
      </c>
      <c r="D518" s="34" t="s">
        <v>613</v>
      </c>
      <c r="E518" s="27" t="s">
        <v>1101</v>
      </c>
      <c r="F518" s="28">
        <v>44531</v>
      </c>
      <c r="G518" s="29">
        <v>1402810.22</v>
      </c>
      <c r="H518" s="29">
        <v>1402810.22</v>
      </c>
      <c r="I518" s="29">
        <f t="shared" si="7"/>
        <v>0</v>
      </c>
      <c r="J518" s="30" t="s">
        <v>1084</v>
      </c>
      <c r="K518" s="31" t="s">
        <v>1195</v>
      </c>
    </row>
    <row r="519" spans="2:11">
      <c r="B519" s="25" t="s">
        <v>1344</v>
      </c>
      <c r="C519" s="25" t="s">
        <v>560</v>
      </c>
      <c r="D519" s="34" t="s">
        <v>889</v>
      </c>
      <c r="E519" s="27" t="s">
        <v>1101</v>
      </c>
      <c r="F519" s="28">
        <v>44531</v>
      </c>
      <c r="G519" s="29">
        <v>448609.33</v>
      </c>
      <c r="H519" s="29">
        <v>448609.33</v>
      </c>
      <c r="I519" s="29">
        <f t="shared" ref="I519:I582" si="8">G519-H519</f>
        <v>0</v>
      </c>
      <c r="J519" s="30" t="s">
        <v>1084</v>
      </c>
      <c r="K519" s="31" t="s">
        <v>1195</v>
      </c>
    </row>
    <row r="520" spans="2:11">
      <c r="B520" s="25" t="s">
        <v>891</v>
      </c>
      <c r="C520" s="25" t="s">
        <v>57</v>
      </c>
      <c r="D520" s="26" t="s">
        <v>661</v>
      </c>
      <c r="E520" s="27" t="s">
        <v>1101</v>
      </c>
      <c r="F520" s="28">
        <v>44531</v>
      </c>
      <c r="G520" s="29">
        <v>22436.880000000001</v>
      </c>
      <c r="H520" s="29">
        <v>22436.880000000001</v>
      </c>
      <c r="I520" s="29">
        <f t="shared" si="8"/>
        <v>0</v>
      </c>
      <c r="J520" s="30" t="s">
        <v>1084</v>
      </c>
      <c r="K520" s="31" t="s">
        <v>1195</v>
      </c>
    </row>
    <row r="521" spans="2:11">
      <c r="B521" s="25" t="s">
        <v>311</v>
      </c>
      <c r="C521" s="25" t="s">
        <v>67</v>
      </c>
      <c r="D521" s="26" t="s">
        <v>579</v>
      </c>
      <c r="E521" s="27" t="s">
        <v>1101</v>
      </c>
      <c r="F521" s="28">
        <v>44531</v>
      </c>
      <c r="G521" s="29">
        <v>254458.39</v>
      </c>
      <c r="H521" s="29">
        <v>254458.39</v>
      </c>
      <c r="I521" s="29">
        <f t="shared" si="8"/>
        <v>0</v>
      </c>
      <c r="J521" s="30" t="s">
        <v>1084</v>
      </c>
      <c r="K521" s="31" t="s">
        <v>1195</v>
      </c>
    </row>
    <row r="522" spans="2:11">
      <c r="B522" s="25" t="s">
        <v>537</v>
      </c>
      <c r="C522" s="25" t="s">
        <v>507</v>
      </c>
      <c r="D522" s="26" t="s">
        <v>866</v>
      </c>
      <c r="E522" s="27" t="s">
        <v>1101</v>
      </c>
      <c r="F522" s="28">
        <v>44531</v>
      </c>
      <c r="G522" s="29">
        <v>46230.54</v>
      </c>
      <c r="H522" s="29">
        <v>46230.54</v>
      </c>
      <c r="I522" s="29">
        <f t="shared" si="8"/>
        <v>0</v>
      </c>
      <c r="J522" s="30" t="s">
        <v>1084</v>
      </c>
      <c r="K522" s="31" t="s">
        <v>1195</v>
      </c>
    </row>
    <row r="523" spans="2:11">
      <c r="B523" s="25" t="s">
        <v>471</v>
      </c>
      <c r="C523" s="25" t="s">
        <v>296</v>
      </c>
      <c r="D523" s="26" t="s">
        <v>847</v>
      </c>
      <c r="E523" s="27" t="s">
        <v>1101</v>
      </c>
      <c r="F523" s="28">
        <v>44531</v>
      </c>
      <c r="G523" s="29">
        <v>88647.42</v>
      </c>
      <c r="H523" s="29">
        <v>88647.42</v>
      </c>
      <c r="I523" s="29">
        <f t="shared" si="8"/>
        <v>0</v>
      </c>
      <c r="J523" s="30" t="s">
        <v>1084</v>
      </c>
      <c r="K523" s="31" t="s">
        <v>1195</v>
      </c>
    </row>
    <row r="524" spans="2:11">
      <c r="B524" s="25" t="s">
        <v>438</v>
      </c>
      <c r="C524" s="25" t="s">
        <v>249</v>
      </c>
      <c r="D524" s="26" t="s">
        <v>788</v>
      </c>
      <c r="E524" s="27" t="s">
        <v>1101</v>
      </c>
      <c r="F524" s="28">
        <v>44531</v>
      </c>
      <c r="G524" s="29">
        <v>52227.519999999997</v>
      </c>
      <c r="H524" s="29">
        <v>52227.519999999997</v>
      </c>
      <c r="I524" s="29">
        <f t="shared" si="8"/>
        <v>0</v>
      </c>
      <c r="J524" s="30" t="s">
        <v>1084</v>
      </c>
      <c r="K524" s="31" t="s">
        <v>1195</v>
      </c>
    </row>
    <row r="525" spans="2:11">
      <c r="B525" s="25" t="s">
        <v>415</v>
      </c>
      <c r="C525" s="25" t="s">
        <v>214</v>
      </c>
      <c r="D525" s="34" t="s">
        <v>559</v>
      </c>
      <c r="E525" s="27" t="s">
        <v>1101</v>
      </c>
      <c r="F525" s="28">
        <v>44531</v>
      </c>
      <c r="G525" s="29">
        <v>10845821.16</v>
      </c>
      <c r="H525" s="29">
        <v>10845821.16</v>
      </c>
      <c r="I525" s="29">
        <f t="shared" si="8"/>
        <v>0</v>
      </c>
      <c r="J525" s="30" t="s">
        <v>1084</v>
      </c>
      <c r="K525" s="31" t="s">
        <v>1195</v>
      </c>
    </row>
    <row r="526" spans="2:11">
      <c r="B526" s="25" t="s">
        <v>451</v>
      </c>
      <c r="C526" s="25" t="s">
        <v>267</v>
      </c>
      <c r="D526" s="34" t="s">
        <v>810</v>
      </c>
      <c r="E526" s="27" t="s">
        <v>1101</v>
      </c>
      <c r="F526" s="28">
        <v>44531</v>
      </c>
      <c r="G526" s="29">
        <v>462143.39</v>
      </c>
      <c r="H526" s="29">
        <v>462143.39</v>
      </c>
      <c r="I526" s="29">
        <f t="shared" si="8"/>
        <v>0</v>
      </c>
      <c r="J526" s="30" t="s">
        <v>1084</v>
      </c>
      <c r="K526" s="31" t="s">
        <v>1195</v>
      </c>
    </row>
    <row r="527" spans="2:11">
      <c r="B527" s="25" t="s">
        <v>53</v>
      </c>
      <c r="C527" s="25" t="s">
        <v>126</v>
      </c>
      <c r="D527" s="26" t="s">
        <v>649</v>
      </c>
      <c r="E527" s="27" t="s">
        <v>1101</v>
      </c>
      <c r="F527" s="28">
        <v>44531</v>
      </c>
      <c r="G527" s="29">
        <v>9883075.9399999995</v>
      </c>
      <c r="H527" s="29">
        <v>9883075.9399999995</v>
      </c>
      <c r="I527" s="29">
        <f t="shared" si="8"/>
        <v>0</v>
      </c>
      <c r="J527" s="30" t="s">
        <v>1084</v>
      </c>
      <c r="K527" s="31" t="s">
        <v>1195</v>
      </c>
    </row>
    <row r="528" spans="2:11">
      <c r="B528" s="25" t="s">
        <v>1408</v>
      </c>
      <c r="C528" s="25" t="s">
        <v>123</v>
      </c>
      <c r="D528" s="26" t="s">
        <v>646</v>
      </c>
      <c r="E528" s="27" t="s">
        <v>1101</v>
      </c>
      <c r="F528" s="28">
        <v>44531</v>
      </c>
      <c r="G528" s="29">
        <v>7353430.3300000001</v>
      </c>
      <c r="H528" s="29">
        <v>7353430.3300000001</v>
      </c>
      <c r="I528" s="29">
        <f t="shared" si="8"/>
        <v>0</v>
      </c>
      <c r="J528" s="30" t="s">
        <v>1084</v>
      </c>
      <c r="K528" s="31" t="s">
        <v>1195</v>
      </c>
    </row>
    <row r="529" spans="2:11">
      <c r="B529" s="25" t="s">
        <v>350</v>
      </c>
      <c r="C529" s="25" t="s">
        <v>127</v>
      </c>
      <c r="D529" s="26" t="s">
        <v>650</v>
      </c>
      <c r="E529" s="27" t="s">
        <v>1099</v>
      </c>
      <c r="F529" s="28">
        <v>44621</v>
      </c>
      <c r="G529" s="29">
        <v>928457.33</v>
      </c>
      <c r="H529" s="29">
        <v>928457.33</v>
      </c>
      <c r="I529" s="29">
        <f t="shared" si="8"/>
        <v>0</v>
      </c>
      <c r="J529" s="30" t="s">
        <v>1084</v>
      </c>
      <c r="K529" s="31" t="s">
        <v>1087</v>
      </c>
    </row>
    <row r="530" spans="2:11">
      <c r="B530" s="25" t="s">
        <v>327</v>
      </c>
      <c r="C530" s="25" t="s">
        <v>90</v>
      </c>
      <c r="D530" s="26" t="s">
        <v>612</v>
      </c>
      <c r="E530" s="27" t="s">
        <v>1099</v>
      </c>
      <c r="F530" s="28">
        <v>44621</v>
      </c>
      <c r="G530" s="29">
        <v>97112165.319999993</v>
      </c>
      <c r="H530" s="29">
        <v>97112165.319999993</v>
      </c>
      <c r="I530" s="29">
        <f t="shared" si="8"/>
        <v>0</v>
      </c>
      <c r="J530" s="30" t="s">
        <v>1084</v>
      </c>
      <c r="K530" s="31" t="s">
        <v>1087</v>
      </c>
    </row>
    <row r="531" spans="2:11">
      <c r="B531" s="25" t="s">
        <v>460</v>
      </c>
      <c r="C531" s="25" t="s">
        <v>11</v>
      </c>
      <c r="D531" s="26" t="s">
        <v>823</v>
      </c>
      <c r="E531" s="27" t="s">
        <v>1099</v>
      </c>
      <c r="F531" s="28">
        <v>44621</v>
      </c>
      <c r="G531" s="29">
        <v>116969928.25</v>
      </c>
      <c r="H531" s="29">
        <v>116969928.25</v>
      </c>
      <c r="I531" s="29">
        <f t="shared" si="8"/>
        <v>0</v>
      </c>
      <c r="J531" s="30" t="s">
        <v>1084</v>
      </c>
      <c r="K531" s="31" t="s">
        <v>1087</v>
      </c>
    </row>
    <row r="532" spans="2:11">
      <c r="B532" s="25" t="s">
        <v>367</v>
      </c>
      <c r="C532" s="25" t="s">
        <v>146</v>
      </c>
      <c r="D532" s="34" t="s">
        <v>672</v>
      </c>
      <c r="E532" s="27" t="s">
        <v>1099</v>
      </c>
      <c r="F532" s="28">
        <v>44621</v>
      </c>
      <c r="G532" s="29">
        <v>89215643.310000002</v>
      </c>
      <c r="H532" s="29">
        <v>89215643.310000002</v>
      </c>
      <c r="I532" s="29">
        <f t="shared" si="8"/>
        <v>0</v>
      </c>
      <c r="J532" s="30" t="s">
        <v>1084</v>
      </c>
      <c r="K532" s="31" t="s">
        <v>1087</v>
      </c>
    </row>
    <row r="533" spans="2:11">
      <c r="B533" s="25" t="s">
        <v>370</v>
      </c>
      <c r="C533" s="25" t="s">
        <v>151</v>
      </c>
      <c r="D533" s="34" t="s">
        <v>677</v>
      </c>
      <c r="E533" s="27" t="s">
        <v>1099</v>
      </c>
      <c r="F533" s="28">
        <v>44621</v>
      </c>
      <c r="G533" s="29">
        <v>114413084.72999999</v>
      </c>
      <c r="H533" s="29">
        <v>114413084.72999999</v>
      </c>
      <c r="I533" s="29">
        <f t="shared" si="8"/>
        <v>0</v>
      </c>
      <c r="J533" s="30" t="s">
        <v>1084</v>
      </c>
      <c r="K533" s="31" t="s">
        <v>1087</v>
      </c>
    </row>
    <row r="534" spans="2:11">
      <c r="B534" s="25" t="s">
        <v>312</v>
      </c>
      <c r="C534" s="25" t="s">
        <v>69</v>
      </c>
      <c r="D534" s="26" t="s">
        <v>581</v>
      </c>
      <c r="E534" s="27" t="s">
        <v>1099</v>
      </c>
      <c r="F534" s="28">
        <v>44621</v>
      </c>
      <c r="G534" s="29">
        <v>16328613.189999999</v>
      </c>
      <c r="H534" s="29">
        <v>16328613.189999999</v>
      </c>
      <c r="I534" s="29">
        <f t="shared" si="8"/>
        <v>0</v>
      </c>
      <c r="J534" s="30" t="s">
        <v>1084</v>
      </c>
      <c r="K534" s="31" t="s">
        <v>1087</v>
      </c>
    </row>
    <row r="535" spans="2:11">
      <c r="B535" s="25" t="s">
        <v>462</v>
      </c>
      <c r="C535" s="25" t="s">
        <v>280</v>
      </c>
      <c r="D535" s="26" t="s">
        <v>826</v>
      </c>
      <c r="E535" s="27" t="s">
        <v>1099</v>
      </c>
      <c r="F535" s="28">
        <v>44621</v>
      </c>
      <c r="G535" s="29">
        <v>2998583.76</v>
      </c>
      <c r="H535" s="29">
        <v>2998583.76</v>
      </c>
      <c r="I535" s="29">
        <f t="shared" si="8"/>
        <v>0</v>
      </c>
      <c r="J535" s="30" t="s">
        <v>1084</v>
      </c>
      <c r="K535" s="31" t="s">
        <v>1087</v>
      </c>
    </row>
    <row r="536" spans="2:11">
      <c r="B536" s="25" t="s">
        <v>385</v>
      </c>
      <c r="C536" s="25" t="s">
        <v>177</v>
      </c>
      <c r="D536" s="26" t="s">
        <v>705</v>
      </c>
      <c r="E536" s="27" t="s">
        <v>1099</v>
      </c>
      <c r="F536" s="28">
        <v>44621</v>
      </c>
      <c r="G536" s="29">
        <v>64863688.390000001</v>
      </c>
      <c r="H536" s="29">
        <v>64863688.390000001</v>
      </c>
      <c r="I536" s="29">
        <f t="shared" si="8"/>
        <v>0</v>
      </c>
      <c r="J536" s="30" t="s">
        <v>1084</v>
      </c>
      <c r="K536" s="31" t="s">
        <v>1087</v>
      </c>
    </row>
    <row r="537" spans="2:11">
      <c r="B537" s="25" t="s">
        <v>382</v>
      </c>
      <c r="C537" s="25" t="s">
        <v>174</v>
      </c>
      <c r="D537" s="26" t="s">
        <v>702</v>
      </c>
      <c r="E537" s="27" t="s">
        <v>1099</v>
      </c>
      <c r="F537" s="28">
        <v>44621</v>
      </c>
      <c r="G537" s="29">
        <v>2995218.21</v>
      </c>
      <c r="H537" s="29">
        <v>2995218.21</v>
      </c>
      <c r="I537" s="29">
        <f t="shared" si="8"/>
        <v>0</v>
      </c>
      <c r="J537" s="30" t="s">
        <v>1084</v>
      </c>
      <c r="K537" s="31" t="s">
        <v>1087</v>
      </c>
    </row>
    <row r="538" spans="2:11">
      <c r="B538" s="25" t="s">
        <v>353</v>
      </c>
      <c r="C538" s="25" t="s">
        <v>129</v>
      </c>
      <c r="D538" s="26" t="s">
        <v>653</v>
      </c>
      <c r="E538" s="27" t="s">
        <v>1099</v>
      </c>
      <c r="F538" s="28">
        <v>44621</v>
      </c>
      <c r="G538" s="29">
        <v>91019827.680000007</v>
      </c>
      <c r="H538" s="29">
        <v>91019827.680000007</v>
      </c>
      <c r="I538" s="29">
        <f t="shared" si="8"/>
        <v>0</v>
      </c>
      <c r="J538" s="30" t="s">
        <v>1084</v>
      </c>
      <c r="K538" s="31" t="s">
        <v>1087</v>
      </c>
    </row>
    <row r="539" spans="2:11">
      <c r="B539" s="25" t="s">
        <v>357</v>
      </c>
      <c r="C539" s="25" t="s">
        <v>134</v>
      </c>
      <c r="D539" s="34" t="s">
        <v>660</v>
      </c>
      <c r="E539" s="27" t="s">
        <v>1099</v>
      </c>
      <c r="F539" s="28">
        <v>44621</v>
      </c>
      <c r="G539" s="29">
        <v>198124482.13999999</v>
      </c>
      <c r="H539" s="29">
        <v>198124482.13999999</v>
      </c>
      <c r="I539" s="29">
        <f t="shared" si="8"/>
        <v>0</v>
      </c>
      <c r="J539" s="30" t="s">
        <v>1084</v>
      </c>
      <c r="K539" s="31" t="s">
        <v>1087</v>
      </c>
    </row>
    <row r="540" spans="2:11">
      <c r="B540" s="25" t="s">
        <v>1430</v>
      </c>
      <c r="C540" s="25" t="s">
        <v>1126</v>
      </c>
      <c r="D540" s="34" t="s">
        <v>63</v>
      </c>
      <c r="E540" s="27" t="s">
        <v>1099</v>
      </c>
      <c r="F540" s="28">
        <v>44621</v>
      </c>
      <c r="G540" s="29">
        <v>22700441.640000001</v>
      </c>
      <c r="H540" s="29">
        <v>22700441.640000001</v>
      </c>
      <c r="I540" s="29">
        <f t="shared" si="8"/>
        <v>0</v>
      </c>
      <c r="J540" s="30" t="s">
        <v>1084</v>
      </c>
      <c r="K540" s="31" t="s">
        <v>1087</v>
      </c>
    </row>
    <row r="541" spans="2:11">
      <c r="B541" s="25" t="s">
        <v>392</v>
      </c>
      <c r="C541" s="25" t="s">
        <v>182</v>
      </c>
      <c r="D541" s="26" t="s">
        <v>712</v>
      </c>
      <c r="E541" s="27" t="s">
        <v>1099</v>
      </c>
      <c r="F541" s="28">
        <v>44621</v>
      </c>
      <c r="G541" s="29">
        <v>9623912.1699999999</v>
      </c>
      <c r="H541" s="29">
        <v>9623912.1699999999</v>
      </c>
      <c r="I541" s="29">
        <f t="shared" si="8"/>
        <v>0</v>
      </c>
      <c r="J541" s="30" t="s">
        <v>1084</v>
      </c>
      <c r="K541" s="31" t="s">
        <v>1087</v>
      </c>
    </row>
    <row r="542" spans="2:11">
      <c r="B542" s="25" t="s">
        <v>338</v>
      </c>
      <c r="C542" s="25" t="s">
        <v>1129</v>
      </c>
      <c r="D542" s="26" t="s">
        <v>629</v>
      </c>
      <c r="E542" s="27" t="s">
        <v>1099</v>
      </c>
      <c r="F542" s="28">
        <v>44621</v>
      </c>
      <c r="G542" s="29">
        <v>3110875.61</v>
      </c>
      <c r="H542" s="29">
        <v>3110875.61</v>
      </c>
      <c r="I542" s="29">
        <f t="shared" si="8"/>
        <v>0</v>
      </c>
      <c r="J542" s="30" t="s">
        <v>1084</v>
      </c>
      <c r="K542" s="31" t="s">
        <v>1087</v>
      </c>
    </row>
    <row r="543" spans="2:11">
      <c r="B543" s="25" t="s">
        <v>1429</v>
      </c>
      <c r="C543" s="25" t="s">
        <v>1128</v>
      </c>
      <c r="D543" s="26" t="s">
        <v>718</v>
      </c>
      <c r="E543" s="27" t="s">
        <v>1099</v>
      </c>
      <c r="F543" s="28">
        <v>44621</v>
      </c>
      <c r="G543" s="29">
        <v>16876583.609999999</v>
      </c>
      <c r="H543" s="29">
        <v>16876583.609999999</v>
      </c>
      <c r="I543" s="29">
        <f t="shared" si="8"/>
        <v>0</v>
      </c>
      <c r="J543" s="30" t="s">
        <v>1084</v>
      </c>
      <c r="K543" s="31" t="s">
        <v>1087</v>
      </c>
    </row>
    <row r="544" spans="2:11">
      <c r="B544" s="25" t="s">
        <v>1431</v>
      </c>
      <c r="C544" s="25" t="s">
        <v>1127</v>
      </c>
      <c r="D544" s="26" t="s">
        <v>719</v>
      </c>
      <c r="E544" s="27" t="s">
        <v>1099</v>
      </c>
      <c r="F544" s="28">
        <v>44621</v>
      </c>
      <c r="G544" s="29">
        <v>9805289.6099999994</v>
      </c>
      <c r="H544" s="29">
        <v>9805289.6099999994</v>
      </c>
      <c r="I544" s="29">
        <f t="shared" si="8"/>
        <v>0</v>
      </c>
      <c r="J544" s="30" t="s">
        <v>1084</v>
      </c>
      <c r="K544" s="31" t="s">
        <v>1087</v>
      </c>
    </row>
    <row r="545" spans="2:11">
      <c r="B545" s="25" t="s">
        <v>329</v>
      </c>
      <c r="C545" s="25" t="s">
        <v>93</v>
      </c>
      <c r="D545" s="26" t="s">
        <v>615</v>
      </c>
      <c r="E545" s="27" t="s">
        <v>1099</v>
      </c>
      <c r="F545" s="28">
        <v>44621</v>
      </c>
      <c r="G545" s="29">
        <v>271691355.27999997</v>
      </c>
      <c r="H545" s="29">
        <v>271691355.27999997</v>
      </c>
      <c r="I545" s="29">
        <f t="shared" si="8"/>
        <v>0</v>
      </c>
      <c r="J545" s="30" t="s">
        <v>1084</v>
      </c>
      <c r="K545" s="31" t="s">
        <v>1087</v>
      </c>
    </row>
    <row r="546" spans="2:11">
      <c r="B546" s="25" t="s">
        <v>343</v>
      </c>
      <c r="C546" s="25" t="s">
        <v>114</v>
      </c>
      <c r="D546" s="34" t="s">
        <v>635</v>
      </c>
      <c r="E546" s="27" t="s">
        <v>1099</v>
      </c>
      <c r="F546" s="28">
        <v>44621</v>
      </c>
      <c r="G546" s="29">
        <v>32981265.84</v>
      </c>
      <c r="H546" s="29">
        <v>32981265.84</v>
      </c>
      <c r="I546" s="29">
        <f t="shared" si="8"/>
        <v>0</v>
      </c>
      <c r="J546" s="30" t="s">
        <v>1084</v>
      </c>
      <c r="K546" s="31" t="s">
        <v>1087</v>
      </c>
    </row>
    <row r="547" spans="2:11">
      <c r="B547" s="25" t="s">
        <v>394</v>
      </c>
      <c r="C547" s="25" t="s">
        <v>184</v>
      </c>
      <c r="D547" s="34" t="s">
        <v>714</v>
      </c>
      <c r="E547" s="27" t="s">
        <v>1099</v>
      </c>
      <c r="F547" s="28">
        <v>44621</v>
      </c>
      <c r="G547" s="29">
        <v>29945627.149999999</v>
      </c>
      <c r="H547" s="29">
        <v>29945627.149999999</v>
      </c>
      <c r="I547" s="29">
        <f t="shared" si="8"/>
        <v>0</v>
      </c>
      <c r="J547" s="30" t="s">
        <v>1084</v>
      </c>
      <c r="K547" s="31" t="s">
        <v>1087</v>
      </c>
    </row>
    <row r="548" spans="2:11">
      <c r="B548" s="25" t="s">
        <v>323</v>
      </c>
      <c r="C548" s="25" t="s">
        <v>1054</v>
      </c>
      <c r="D548" s="26" t="s">
        <v>606</v>
      </c>
      <c r="E548" s="27" t="s">
        <v>1099</v>
      </c>
      <c r="F548" s="28">
        <v>44621</v>
      </c>
      <c r="G548" s="29">
        <v>44216817.259999998</v>
      </c>
      <c r="H548" s="29">
        <v>44216817.259999998</v>
      </c>
      <c r="I548" s="29">
        <f t="shared" si="8"/>
        <v>0</v>
      </c>
      <c r="J548" s="30" t="s">
        <v>1084</v>
      </c>
      <c r="K548" s="31" t="s">
        <v>1087</v>
      </c>
    </row>
    <row r="549" spans="2:11">
      <c r="B549" s="25" t="s">
        <v>345</v>
      </c>
      <c r="C549" s="25" t="s">
        <v>116</v>
      </c>
      <c r="D549" s="26" t="s">
        <v>637</v>
      </c>
      <c r="E549" s="27" t="s">
        <v>1099</v>
      </c>
      <c r="F549" s="28">
        <v>44621</v>
      </c>
      <c r="G549" s="29">
        <v>14653765.779999999</v>
      </c>
      <c r="H549" s="29">
        <v>14653765.779999999</v>
      </c>
      <c r="I549" s="29">
        <f t="shared" si="8"/>
        <v>0</v>
      </c>
      <c r="J549" s="30" t="s">
        <v>1084</v>
      </c>
      <c r="K549" s="31" t="s">
        <v>1087</v>
      </c>
    </row>
    <row r="550" spans="2:11">
      <c r="B550" s="25" t="s">
        <v>325</v>
      </c>
      <c r="C550" s="25" t="s">
        <v>88</v>
      </c>
      <c r="D550" s="26" t="s">
        <v>610</v>
      </c>
      <c r="E550" s="27" t="s">
        <v>1099</v>
      </c>
      <c r="F550" s="28">
        <v>44621</v>
      </c>
      <c r="G550" s="29">
        <v>27135.84</v>
      </c>
      <c r="H550" s="29">
        <v>27135.84</v>
      </c>
      <c r="I550" s="29">
        <f t="shared" si="8"/>
        <v>0</v>
      </c>
      <c r="J550" s="30" t="s">
        <v>1</v>
      </c>
      <c r="K550" s="31" t="s">
        <v>1087</v>
      </c>
    </row>
    <row r="551" spans="2:11">
      <c r="B551" s="25" t="s">
        <v>325</v>
      </c>
      <c r="C551" s="25" t="s">
        <v>88</v>
      </c>
      <c r="D551" s="26" t="s">
        <v>610</v>
      </c>
      <c r="E551" s="27" t="s">
        <v>1099</v>
      </c>
      <c r="F551" s="28">
        <v>44621</v>
      </c>
      <c r="G551" s="29">
        <v>161352329.16999999</v>
      </c>
      <c r="H551" s="29">
        <v>161352329.16999999</v>
      </c>
      <c r="I551" s="29">
        <f t="shared" si="8"/>
        <v>0</v>
      </c>
      <c r="J551" s="30" t="s">
        <v>1084</v>
      </c>
      <c r="K551" s="31" t="s">
        <v>1087</v>
      </c>
    </row>
    <row r="552" spans="2:11">
      <c r="B552" s="25" t="s">
        <v>349</v>
      </c>
      <c r="C552" s="25" t="s">
        <v>122</v>
      </c>
      <c r="D552" s="26" t="s">
        <v>644</v>
      </c>
      <c r="E552" s="27" t="s">
        <v>1099</v>
      </c>
      <c r="F552" s="28">
        <v>44621</v>
      </c>
      <c r="G552" s="29">
        <v>584.27</v>
      </c>
      <c r="H552" s="29">
        <v>584.27</v>
      </c>
      <c r="I552" s="29">
        <f t="shared" si="8"/>
        <v>0</v>
      </c>
      <c r="J552" s="30" t="s">
        <v>1</v>
      </c>
      <c r="K552" s="31" t="s">
        <v>1087</v>
      </c>
    </row>
    <row r="553" spans="2:11">
      <c r="B553" s="25" t="s">
        <v>349</v>
      </c>
      <c r="C553" s="25" t="s">
        <v>122</v>
      </c>
      <c r="D553" s="34" t="s">
        <v>644</v>
      </c>
      <c r="E553" s="27" t="s">
        <v>1099</v>
      </c>
      <c r="F553" s="28">
        <v>44621</v>
      </c>
      <c r="G553" s="29">
        <v>52416446.039999999</v>
      </c>
      <c r="H553" s="29">
        <v>52416446.039999999</v>
      </c>
      <c r="I553" s="29">
        <f t="shared" si="8"/>
        <v>0</v>
      </c>
      <c r="J553" s="30" t="s">
        <v>1084</v>
      </c>
      <c r="K553" s="31" t="s">
        <v>1087</v>
      </c>
    </row>
    <row r="554" spans="2:11">
      <c r="B554" s="25" t="s">
        <v>383</v>
      </c>
      <c r="C554" s="25" t="s">
        <v>175</v>
      </c>
      <c r="D554" s="34" t="s">
        <v>703</v>
      </c>
      <c r="E554" s="27" t="s">
        <v>1099</v>
      </c>
      <c r="F554" s="28">
        <v>44621</v>
      </c>
      <c r="G554" s="29">
        <v>1823363.25</v>
      </c>
      <c r="H554" s="29">
        <v>1823363.25</v>
      </c>
      <c r="I554" s="29">
        <f t="shared" si="8"/>
        <v>0</v>
      </c>
      <c r="J554" s="30" t="s">
        <v>1084</v>
      </c>
      <c r="K554" s="31" t="s">
        <v>1087</v>
      </c>
    </row>
    <row r="555" spans="2:11">
      <c r="B555" s="25" t="s">
        <v>391</v>
      </c>
      <c r="C555" s="25" t="s">
        <v>181</v>
      </c>
      <c r="D555" s="26" t="s">
        <v>711</v>
      </c>
      <c r="E555" s="27" t="s">
        <v>1099</v>
      </c>
      <c r="F555" s="28">
        <v>44621</v>
      </c>
      <c r="G555" s="29">
        <v>11513616.9</v>
      </c>
      <c r="H555" s="29">
        <v>11513616.9</v>
      </c>
      <c r="I555" s="29">
        <f t="shared" si="8"/>
        <v>0</v>
      </c>
      <c r="J555" s="30" t="s">
        <v>1084</v>
      </c>
      <c r="K555" s="31" t="s">
        <v>1087</v>
      </c>
    </row>
    <row r="556" spans="2:11">
      <c r="B556" s="25" t="s">
        <v>341</v>
      </c>
      <c r="C556" s="25" t="s">
        <v>112</v>
      </c>
      <c r="D556" s="26" t="s">
        <v>633</v>
      </c>
      <c r="E556" s="27" t="s">
        <v>1099</v>
      </c>
      <c r="F556" s="28">
        <v>44621</v>
      </c>
      <c r="G556" s="29">
        <v>36077842.130000003</v>
      </c>
      <c r="H556" s="29">
        <v>36077842.130000003</v>
      </c>
      <c r="I556" s="29">
        <f t="shared" si="8"/>
        <v>0</v>
      </c>
      <c r="J556" s="30" t="s">
        <v>1084</v>
      </c>
      <c r="K556" s="31" t="s">
        <v>1087</v>
      </c>
    </row>
    <row r="557" spans="2:11">
      <c r="B557" s="25" t="s">
        <v>1428</v>
      </c>
      <c r="C557" s="25" t="s">
        <v>59</v>
      </c>
      <c r="D557" s="26" t="s">
        <v>717</v>
      </c>
      <c r="E557" s="27" t="s">
        <v>1099</v>
      </c>
      <c r="F557" s="28">
        <v>44621</v>
      </c>
      <c r="G557" s="29">
        <v>10037258.279999999</v>
      </c>
      <c r="H557" s="29">
        <v>10037258.279999999</v>
      </c>
      <c r="I557" s="29">
        <f t="shared" si="8"/>
        <v>0</v>
      </c>
      <c r="J557" s="30" t="s">
        <v>1084</v>
      </c>
      <c r="K557" s="31" t="s">
        <v>1087</v>
      </c>
    </row>
    <row r="558" spans="2:11">
      <c r="B558" s="25" t="s">
        <v>393</v>
      </c>
      <c r="C558" s="25" t="s">
        <v>183</v>
      </c>
      <c r="D558" s="26" t="s">
        <v>713</v>
      </c>
      <c r="E558" s="27" t="s">
        <v>1099</v>
      </c>
      <c r="F558" s="28">
        <v>44621</v>
      </c>
      <c r="G558" s="29">
        <v>7245939.2599999998</v>
      </c>
      <c r="H558" s="29">
        <v>7245939.2599999998</v>
      </c>
      <c r="I558" s="29">
        <f t="shared" si="8"/>
        <v>0</v>
      </c>
      <c r="J558" s="30" t="s">
        <v>1084</v>
      </c>
      <c r="K558" s="31" t="s">
        <v>1087</v>
      </c>
    </row>
    <row r="559" spans="2:11">
      <c r="B559" s="25" t="s">
        <v>355</v>
      </c>
      <c r="C559" s="25" t="s">
        <v>6</v>
      </c>
      <c r="D559" s="26" t="s">
        <v>655</v>
      </c>
      <c r="E559" s="27" t="s">
        <v>1099</v>
      </c>
      <c r="F559" s="28">
        <v>44621</v>
      </c>
      <c r="G559" s="29">
        <v>1100228.58</v>
      </c>
      <c r="H559" s="29">
        <v>1100228.58</v>
      </c>
      <c r="I559" s="29">
        <f t="shared" si="8"/>
        <v>0</v>
      </c>
      <c r="J559" s="30" t="s">
        <v>1084</v>
      </c>
      <c r="K559" s="31" t="s">
        <v>1087</v>
      </c>
    </row>
    <row r="560" spans="2:11">
      <c r="B560" s="25" t="s">
        <v>339</v>
      </c>
      <c r="C560" s="25" t="s">
        <v>108</v>
      </c>
      <c r="D560" s="34" t="s">
        <v>630</v>
      </c>
      <c r="E560" s="27" t="s">
        <v>1099</v>
      </c>
      <c r="F560" s="28">
        <v>44621</v>
      </c>
      <c r="G560" s="29">
        <v>53833169.439999998</v>
      </c>
      <c r="H560" s="29">
        <v>53833169.439999998</v>
      </c>
      <c r="I560" s="29">
        <f t="shared" si="8"/>
        <v>0</v>
      </c>
      <c r="J560" s="30" t="s">
        <v>1084</v>
      </c>
      <c r="K560" s="31" t="s">
        <v>1087</v>
      </c>
    </row>
    <row r="561" spans="2:11">
      <c r="B561" s="25" t="s">
        <v>386</v>
      </c>
      <c r="C561" s="25" t="s">
        <v>178</v>
      </c>
      <c r="D561" s="34" t="s">
        <v>706</v>
      </c>
      <c r="E561" s="27" t="s">
        <v>1099</v>
      </c>
      <c r="F561" s="28">
        <v>44621</v>
      </c>
      <c r="G561" s="29">
        <v>37390355.25</v>
      </c>
      <c r="H561" s="29">
        <v>37390355.25</v>
      </c>
      <c r="I561" s="29">
        <f t="shared" si="8"/>
        <v>0</v>
      </c>
      <c r="J561" s="30" t="s">
        <v>1084</v>
      </c>
      <c r="K561" s="31" t="s">
        <v>1087</v>
      </c>
    </row>
    <row r="562" spans="2:11">
      <c r="B562" s="25" t="s">
        <v>387</v>
      </c>
      <c r="C562" s="25" t="s">
        <v>3</v>
      </c>
      <c r="D562" s="26" t="s">
        <v>707</v>
      </c>
      <c r="E562" s="27" t="s">
        <v>1099</v>
      </c>
      <c r="F562" s="28">
        <v>44621</v>
      </c>
      <c r="G562" s="29">
        <v>10021334.52</v>
      </c>
      <c r="H562" s="29">
        <v>10021334.52</v>
      </c>
      <c r="I562" s="29">
        <f t="shared" si="8"/>
        <v>0</v>
      </c>
      <c r="J562" s="30" t="s">
        <v>1084</v>
      </c>
      <c r="K562" s="31" t="s">
        <v>1087</v>
      </c>
    </row>
    <row r="563" spans="2:11">
      <c r="B563" s="25" t="s">
        <v>362</v>
      </c>
      <c r="C563" s="25" t="s">
        <v>140</v>
      </c>
      <c r="D563" s="26" t="s">
        <v>666</v>
      </c>
      <c r="E563" s="27" t="s">
        <v>1099</v>
      </c>
      <c r="F563" s="28">
        <v>44621</v>
      </c>
      <c r="G563" s="29">
        <v>3581205.02</v>
      </c>
      <c r="H563" s="29">
        <v>3581205.02</v>
      </c>
      <c r="I563" s="29">
        <f t="shared" si="8"/>
        <v>0</v>
      </c>
      <c r="J563" s="30" t="s">
        <v>1084</v>
      </c>
      <c r="K563" s="31" t="s">
        <v>1087</v>
      </c>
    </row>
    <row r="564" spans="2:11">
      <c r="B564" s="25" t="s">
        <v>395</v>
      </c>
      <c r="C564" s="25" t="s">
        <v>185</v>
      </c>
      <c r="D564" s="26" t="s">
        <v>715</v>
      </c>
      <c r="E564" s="27" t="s">
        <v>1099</v>
      </c>
      <c r="F564" s="28">
        <v>44621</v>
      </c>
      <c r="G564" s="29">
        <v>6763840.1299999999</v>
      </c>
      <c r="H564" s="29">
        <v>6763840.1299999999</v>
      </c>
      <c r="I564" s="29">
        <f t="shared" si="8"/>
        <v>0</v>
      </c>
      <c r="J564" s="30" t="s">
        <v>1084</v>
      </c>
      <c r="K564" s="31" t="s">
        <v>1087</v>
      </c>
    </row>
    <row r="565" spans="2:11">
      <c r="B565" s="25" t="s">
        <v>375</v>
      </c>
      <c r="C565" s="25" t="s">
        <v>161</v>
      </c>
      <c r="D565" s="26" t="s">
        <v>688</v>
      </c>
      <c r="E565" s="27" t="s">
        <v>1099</v>
      </c>
      <c r="F565" s="28">
        <v>44621</v>
      </c>
      <c r="G565" s="29">
        <v>4224973.91</v>
      </c>
      <c r="H565" s="29">
        <v>4224973.91</v>
      </c>
      <c r="I565" s="29">
        <f t="shared" si="8"/>
        <v>0</v>
      </c>
      <c r="J565" s="30" t="s">
        <v>1084</v>
      </c>
      <c r="K565" s="31" t="s">
        <v>1087</v>
      </c>
    </row>
    <row r="566" spans="2:11">
      <c r="B566" s="25" t="s">
        <v>366</v>
      </c>
      <c r="C566" s="25" t="s">
        <v>145</v>
      </c>
      <c r="D566" s="26" t="s">
        <v>671</v>
      </c>
      <c r="E566" s="27" t="s">
        <v>1099</v>
      </c>
      <c r="F566" s="28">
        <v>44621</v>
      </c>
      <c r="G566" s="29">
        <v>54504534.530000001</v>
      </c>
      <c r="H566" s="29">
        <v>54504534.530000001</v>
      </c>
      <c r="I566" s="29">
        <f t="shared" si="8"/>
        <v>0</v>
      </c>
      <c r="J566" s="30" t="s">
        <v>1084</v>
      </c>
      <c r="K566" s="31" t="s">
        <v>1087</v>
      </c>
    </row>
    <row r="567" spans="2:11">
      <c r="B567" s="25" t="s">
        <v>1241</v>
      </c>
      <c r="C567" s="25" t="s">
        <v>71</v>
      </c>
      <c r="D567" s="34" t="s">
        <v>583</v>
      </c>
      <c r="E567" s="27" t="s">
        <v>1099</v>
      </c>
      <c r="F567" s="28">
        <v>44621</v>
      </c>
      <c r="G567" s="29">
        <v>70857908.670000002</v>
      </c>
      <c r="H567" s="29">
        <v>70857908.670000002</v>
      </c>
      <c r="I567" s="29">
        <f t="shared" si="8"/>
        <v>0</v>
      </c>
      <c r="J567" s="30" t="s">
        <v>1084</v>
      </c>
      <c r="K567" s="31" t="s">
        <v>1087</v>
      </c>
    </row>
    <row r="568" spans="2:11">
      <c r="B568" s="25" t="s">
        <v>352</v>
      </c>
      <c r="C568" s="25" t="s">
        <v>128</v>
      </c>
      <c r="D568" s="34" t="s">
        <v>652</v>
      </c>
      <c r="E568" s="27" t="s">
        <v>1099</v>
      </c>
      <c r="F568" s="28">
        <v>44621</v>
      </c>
      <c r="G568" s="29">
        <v>205056776.15000001</v>
      </c>
      <c r="H568" s="29">
        <v>205056776.15000001</v>
      </c>
      <c r="I568" s="29">
        <f t="shared" si="8"/>
        <v>0</v>
      </c>
      <c r="J568" s="30" t="s">
        <v>1084</v>
      </c>
      <c r="K568" s="31" t="s">
        <v>1087</v>
      </c>
    </row>
    <row r="569" spans="2:11">
      <c r="B569" s="25" t="s">
        <v>388</v>
      </c>
      <c r="C569" s="25" t="s">
        <v>4</v>
      </c>
      <c r="D569" s="26" t="s">
        <v>708</v>
      </c>
      <c r="E569" s="27" t="s">
        <v>1099</v>
      </c>
      <c r="F569" s="28">
        <v>44621</v>
      </c>
      <c r="G569" s="29">
        <v>2334898.9700000002</v>
      </c>
      <c r="H569" s="29">
        <v>2334898.9700000002</v>
      </c>
      <c r="I569" s="29">
        <f t="shared" si="8"/>
        <v>0</v>
      </c>
      <c r="J569" s="30" t="s">
        <v>1084</v>
      </c>
      <c r="K569" s="31" t="s">
        <v>1087</v>
      </c>
    </row>
    <row r="570" spans="2:11">
      <c r="B570" s="25" t="s">
        <v>351</v>
      </c>
      <c r="C570" s="25" t="s">
        <v>2</v>
      </c>
      <c r="D570" s="26" t="s">
        <v>651</v>
      </c>
      <c r="E570" s="27" t="s">
        <v>1099</v>
      </c>
      <c r="F570" s="28">
        <v>44621</v>
      </c>
      <c r="G570" s="29">
        <v>20122744.670000002</v>
      </c>
      <c r="H570" s="29">
        <v>20122744.670000002</v>
      </c>
      <c r="I570" s="29">
        <f t="shared" si="8"/>
        <v>0</v>
      </c>
      <c r="J570" s="30" t="s">
        <v>1084</v>
      </c>
      <c r="K570" s="31" t="s">
        <v>1087</v>
      </c>
    </row>
    <row r="571" spans="2:11">
      <c r="B571" s="25" t="s">
        <v>434</v>
      </c>
      <c r="C571" s="25" t="s">
        <v>245</v>
      </c>
      <c r="D571" s="26" t="s">
        <v>783</v>
      </c>
      <c r="E571" s="27" t="s">
        <v>1099</v>
      </c>
      <c r="F571" s="28">
        <v>44621</v>
      </c>
      <c r="G571" s="29">
        <v>147550157.94</v>
      </c>
      <c r="H571" s="29">
        <v>147550157.94</v>
      </c>
      <c r="I571" s="29">
        <f t="shared" si="8"/>
        <v>0</v>
      </c>
      <c r="J571" s="30" t="s">
        <v>1084</v>
      </c>
      <c r="K571" s="31" t="s">
        <v>1087</v>
      </c>
    </row>
    <row r="572" spans="2:11">
      <c r="B572" s="25" t="s">
        <v>371</v>
      </c>
      <c r="C572" s="25" t="s">
        <v>152</v>
      </c>
      <c r="D572" s="26" t="s">
        <v>678</v>
      </c>
      <c r="E572" s="27" t="s">
        <v>1099</v>
      </c>
      <c r="F572" s="28">
        <v>44621</v>
      </c>
      <c r="G572" s="29">
        <v>269807641.12</v>
      </c>
      <c r="H572" s="29">
        <v>269807641.12</v>
      </c>
      <c r="I572" s="29">
        <f t="shared" si="8"/>
        <v>0</v>
      </c>
      <c r="J572" s="30" t="s">
        <v>1084</v>
      </c>
      <c r="K572" s="31" t="s">
        <v>1087</v>
      </c>
    </row>
    <row r="573" spans="2:11">
      <c r="B573" s="25" t="s">
        <v>337</v>
      </c>
      <c r="C573" s="25" t="s">
        <v>106</v>
      </c>
      <c r="D573" s="26" t="s">
        <v>628</v>
      </c>
      <c r="E573" s="27" t="s">
        <v>1099</v>
      </c>
      <c r="F573" s="28">
        <v>44621</v>
      </c>
      <c r="G573" s="29">
        <v>2339602.85</v>
      </c>
      <c r="H573" s="29">
        <v>2339602.85</v>
      </c>
      <c r="I573" s="29">
        <f t="shared" si="8"/>
        <v>0</v>
      </c>
      <c r="J573" s="30" t="s">
        <v>1084</v>
      </c>
      <c r="K573" s="31" t="s">
        <v>1087</v>
      </c>
    </row>
    <row r="574" spans="2:11">
      <c r="B574" s="25" t="s">
        <v>413</v>
      </c>
      <c r="C574" s="25" t="s">
        <v>211</v>
      </c>
      <c r="D574" s="34" t="s">
        <v>744</v>
      </c>
      <c r="E574" s="27" t="s">
        <v>1099</v>
      </c>
      <c r="F574" s="28">
        <v>44621</v>
      </c>
      <c r="G574" s="29">
        <v>470386.55</v>
      </c>
      <c r="H574" s="29">
        <v>470386.55</v>
      </c>
      <c r="I574" s="29">
        <f t="shared" si="8"/>
        <v>0</v>
      </c>
      <c r="J574" s="30" t="s">
        <v>1084</v>
      </c>
      <c r="K574" s="31" t="s">
        <v>1087</v>
      </c>
    </row>
    <row r="575" spans="2:11">
      <c r="B575" s="25" t="s">
        <v>977</v>
      </c>
      <c r="C575" s="25" t="s">
        <v>481</v>
      </c>
      <c r="D575" s="34" t="s">
        <v>659</v>
      </c>
      <c r="E575" s="27" t="s">
        <v>1099</v>
      </c>
      <c r="F575" s="28">
        <v>44621</v>
      </c>
      <c r="G575" s="29">
        <v>1698645.46</v>
      </c>
      <c r="H575" s="29">
        <v>1698645.46</v>
      </c>
      <c r="I575" s="29">
        <f t="shared" si="8"/>
        <v>0</v>
      </c>
      <c r="J575" s="30" t="s">
        <v>1084</v>
      </c>
      <c r="K575" s="31" t="s">
        <v>1087</v>
      </c>
    </row>
    <row r="576" spans="2:11">
      <c r="B576" s="25" t="s">
        <v>359</v>
      </c>
      <c r="C576" s="25" t="s">
        <v>137</v>
      </c>
      <c r="D576" s="26" t="s">
        <v>663</v>
      </c>
      <c r="E576" s="27" t="s">
        <v>1099</v>
      </c>
      <c r="F576" s="28">
        <v>44621</v>
      </c>
      <c r="G576" s="29">
        <v>2075431.28</v>
      </c>
      <c r="H576" s="29">
        <v>2075431.28</v>
      </c>
      <c r="I576" s="29">
        <f t="shared" si="8"/>
        <v>0</v>
      </c>
      <c r="J576" s="30" t="s">
        <v>1084</v>
      </c>
      <c r="K576" s="31" t="s">
        <v>1087</v>
      </c>
    </row>
    <row r="577" spans="2:11">
      <c r="B577" s="25" t="s">
        <v>502</v>
      </c>
      <c r="C577" s="25" t="s">
        <v>499</v>
      </c>
      <c r="D577" s="26" t="s">
        <v>888</v>
      </c>
      <c r="E577" s="27" t="s">
        <v>1099</v>
      </c>
      <c r="F577" s="28">
        <v>44621</v>
      </c>
      <c r="G577" s="29">
        <v>145256.73000000001</v>
      </c>
      <c r="H577" s="29">
        <v>145256.73000000001</v>
      </c>
      <c r="I577" s="29">
        <f t="shared" si="8"/>
        <v>0</v>
      </c>
      <c r="J577" s="30" t="s">
        <v>1084</v>
      </c>
      <c r="K577" s="31" t="s">
        <v>1087</v>
      </c>
    </row>
    <row r="578" spans="2:11">
      <c r="B578" s="25" t="s">
        <v>374</v>
      </c>
      <c r="C578" s="25" t="s">
        <v>160</v>
      </c>
      <c r="D578" s="26" t="s">
        <v>687</v>
      </c>
      <c r="E578" s="27" t="s">
        <v>1099</v>
      </c>
      <c r="F578" s="28">
        <v>44621</v>
      </c>
      <c r="G578" s="29">
        <v>787273.7</v>
      </c>
      <c r="H578" s="29">
        <v>787273.7</v>
      </c>
      <c r="I578" s="29">
        <f t="shared" si="8"/>
        <v>0</v>
      </c>
      <c r="J578" s="30" t="s">
        <v>1084</v>
      </c>
      <c r="K578" s="31" t="s">
        <v>1087</v>
      </c>
    </row>
    <row r="579" spans="2:11">
      <c r="B579" s="25" t="s">
        <v>333</v>
      </c>
      <c r="C579" s="25" t="s">
        <v>100</v>
      </c>
      <c r="D579" s="26" t="s">
        <v>622</v>
      </c>
      <c r="E579" s="27" t="s">
        <v>1099</v>
      </c>
      <c r="F579" s="28">
        <v>44621</v>
      </c>
      <c r="G579" s="29">
        <v>1386097.7</v>
      </c>
      <c r="H579" s="29">
        <v>1386097.7</v>
      </c>
      <c r="I579" s="29">
        <f t="shared" si="8"/>
        <v>0</v>
      </c>
      <c r="J579" s="30" t="s">
        <v>1084</v>
      </c>
      <c r="K579" s="31" t="s">
        <v>1087</v>
      </c>
    </row>
    <row r="580" spans="2:11">
      <c r="B580" s="25" t="s">
        <v>449</v>
      </c>
      <c r="C580" s="25" t="s">
        <v>265</v>
      </c>
      <c r="D580" s="26" t="s">
        <v>808</v>
      </c>
      <c r="E580" s="27" t="s">
        <v>1099</v>
      </c>
      <c r="F580" s="28">
        <v>44621</v>
      </c>
      <c r="G580" s="29">
        <v>535694.07999999996</v>
      </c>
      <c r="H580" s="29">
        <v>535694.07999999996</v>
      </c>
      <c r="I580" s="29">
        <f t="shared" si="8"/>
        <v>0</v>
      </c>
      <c r="J580" s="30" t="s">
        <v>1084</v>
      </c>
      <c r="K580" s="31" t="s">
        <v>1087</v>
      </c>
    </row>
    <row r="581" spans="2:11">
      <c r="B581" s="25" t="s">
        <v>420</v>
      </c>
      <c r="C581" s="25" t="s">
        <v>221</v>
      </c>
      <c r="D581" s="34" t="s">
        <v>754</v>
      </c>
      <c r="E581" s="27" t="s">
        <v>1099</v>
      </c>
      <c r="F581" s="28">
        <v>44621</v>
      </c>
      <c r="G581" s="29">
        <v>850067.23</v>
      </c>
      <c r="H581" s="29">
        <v>850067.23</v>
      </c>
      <c r="I581" s="29">
        <f t="shared" si="8"/>
        <v>0</v>
      </c>
      <c r="J581" s="30" t="s">
        <v>1084</v>
      </c>
      <c r="K581" s="31" t="s">
        <v>1087</v>
      </c>
    </row>
    <row r="582" spans="2:11">
      <c r="B582" s="25" t="s">
        <v>360</v>
      </c>
      <c r="C582" s="25" t="s">
        <v>138</v>
      </c>
      <c r="D582" s="34" t="s">
        <v>664</v>
      </c>
      <c r="E582" s="27" t="s">
        <v>1099</v>
      </c>
      <c r="F582" s="28">
        <v>44621</v>
      </c>
      <c r="G582" s="29">
        <v>1033452.08</v>
      </c>
      <c r="H582" s="29">
        <v>1033452.08</v>
      </c>
      <c r="I582" s="29">
        <f t="shared" si="8"/>
        <v>0</v>
      </c>
      <c r="J582" s="30" t="s">
        <v>1084</v>
      </c>
      <c r="K582" s="31" t="s">
        <v>1087</v>
      </c>
    </row>
    <row r="583" spans="2:11">
      <c r="B583" s="25" t="s">
        <v>485</v>
      </c>
      <c r="C583" s="25" t="s">
        <v>484</v>
      </c>
      <c r="D583" s="26" t="s">
        <v>864</v>
      </c>
      <c r="E583" s="27" t="s">
        <v>1099</v>
      </c>
      <c r="F583" s="28">
        <v>44621</v>
      </c>
      <c r="G583" s="29">
        <v>531526.17000000004</v>
      </c>
      <c r="H583" s="29">
        <v>531526.17000000004</v>
      </c>
      <c r="I583" s="29">
        <f t="shared" ref="I583:I589" si="9">G583-H583</f>
        <v>0</v>
      </c>
      <c r="J583" s="30" t="s">
        <v>1084</v>
      </c>
      <c r="K583" s="31" t="s">
        <v>1087</v>
      </c>
    </row>
    <row r="584" spans="2:11">
      <c r="B584" s="25" t="s">
        <v>891</v>
      </c>
      <c r="C584" s="25" t="s">
        <v>57</v>
      </c>
      <c r="D584" s="26" t="s">
        <v>661</v>
      </c>
      <c r="E584" s="27" t="s">
        <v>1172</v>
      </c>
      <c r="F584" s="28">
        <v>44531</v>
      </c>
      <c r="G584" s="29">
        <v>36.03</v>
      </c>
      <c r="H584" s="29">
        <v>36.03</v>
      </c>
      <c r="I584" s="29">
        <f t="shared" si="9"/>
        <v>0</v>
      </c>
      <c r="J584" s="30" t="s">
        <v>1084</v>
      </c>
      <c r="K584" s="31" t="s">
        <v>1195</v>
      </c>
    </row>
    <row r="585" spans="2:11">
      <c r="B585" s="25" t="s">
        <v>891</v>
      </c>
      <c r="C585" s="25" t="s">
        <v>57</v>
      </c>
      <c r="D585" s="26" t="s">
        <v>661</v>
      </c>
      <c r="E585" s="27" t="s">
        <v>1173</v>
      </c>
      <c r="F585" s="28">
        <v>44531</v>
      </c>
      <c r="G585" s="29">
        <v>448.74</v>
      </c>
      <c r="H585" s="29">
        <v>448.74</v>
      </c>
      <c r="I585" s="29">
        <f t="shared" si="9"/>
        <v>0</v>
      </c>
      <c r="J585" s="30" t="s">
        <v>1084</v>
      </c>
      <c r="K585" s="31" t="s">
        <v>1195</v>
      </c>
    </row>
    <row r="586" spans="2:11">
      <c r="B586" s="25" t="s">
        <v>327</v>
      </c>
      <c r="C586" s="25" t="s">
        <v>90</v>
      </c>
      <c r="D586" s="26" t="s">
        <v>612</v>
      </c>
      <c r="E586" s="27" t="s">
        <v>1088</v>
      </c>
      <c r="F586" s="28">
        <v>44593</v>
      </c>
      <c r="G586" s="29">
        <v>588267</v>
      </c>
      <c r="H586" s="29">
        <v>588267</v>
      </c>
      <c r="I586" s="29">
        <f t="shared" si="9"/>
        <v>0</v>
      </c>
      <c r="J586" s="30" t="s">
        <v>1084</v>
      </c>
      <c r="K586" s="31" t="s">
        <v>2051</v>
      </c>
    </row>
    <row r="587" spans="2:11">
      <c r="B587" s="25" t="s">
        <v>327</v>
      </c>
      <c r="C587" s="25" t="s">
        <v>90</v>
      </c>
      <c r="D587" s="26" t="s">
        <v>612</v>
      </c>
      <c r="E587" s="27" t="s">
        <v>1169</v>
      </c>
      <c r="F587" s="28">
        <v>44593</v>
      </c>
      <c r="G587" s="29">
        <v>27735.38</v>
      </c>
      <c r="H587" s="29">
        <v>27735.38</v>
      </c>
      <c r="I587" s="29">
        <f t="shared" si="9"/>
        <v>0</v>
      </c>
      <c r="J587" s="30" t="s">
        <v>1084</v>
      </c>
      <c r="K587" s="31" t="s">
        <v>2051</v>
      </c>
    </row>
    <row r="588" spans="2:11">
      <c r="B588" s="25" t="s">
        <v>1281</v>
      </c>
      <c r="C588" s="25" t="s">
        <v>62</v>
      </c>
      <c r="D588" s="34" t="s">
        <v>61</v>
      </c>
      <c r="E588" s="27" t="s">
        <v>1043</v>
      </c>
      <c r="F588" s="28">
        <v>44593</v>
      </c>
      <c r="G588" s="29">
        <v>3233855.53</v>
      </c>
      <c r="H588" s="29">
        <v>3233855.53</v>
      </c>
      <c r="I588" s="29">
        <f t="shared" si="9"/>
        <v>0</v>
      </c>
      <c r="J588" s="30" t="s">
        <v>1084</v>
      </c>
      <c r="K588" s="31" t="s">
        <v>1123</v>
      </c>
    </row>
    <row r="589" spans="2:11">
      <c r="B589" s="25" t="s">
        <v>1281</v>
      </c>
      <c r="C589" s="25" t="s">
        <v>62</v>
      </c>
      <c r="D589" s="34" t="s">
        <v>61</v>
      </c>
      <c r="E589" s="27" t="s">
        <v>1148</v>
      </c>
      <c r="F589" s="28">
        <v>44593</v>
      </c>
      <c r="G589" s="29">
        <v>326651.75</v>
      </c>
      <c r="H589" s="29">
        <v>326651.75</v>
      </c>
      <c r="I589" s="29">
        <f t="shared" si="9"/>
        <v>0</v>
      </c>
      <c r="J589" s="30" t="s">
        <v>1084</v>
      </c>
      <c r="K589" s="31" t="s">
        <v>1123</v>
      </c>
    </row>
    <row r="590" spans="2:11">
      <c r="B590" s="20"/>
      <c r="C590" s="20"/>
      <c r="D590" s="21"/>
      <c r="E590" s="20"/>
      <c r="F590" s="20"/>
      <c r="G590" s="32">
        <f>SUBTOTAL(9,G7:G589)</f>
        <v>2713530032.0500002</v>
      </c>
      <c r="H590" s="32">
        <f>SUBTOTAL(9,H7:H589)</f>
        <v>2709662302.02</v>
      </c>
      <c r="I590" s="32">
        <f>SUBTOTAL(9,I7:I589)</f>
        <v>3867730.0300000003</v>
      </c>
      <c r="J590" s="33"/>
      <c r="K590" s="20"/>
    </row>
    <row r="591" spans="2:11">
      <c r="H591" s="7"/>
    </row>
    <row r="592" spans="2:11">
      <c r="H592" s="7"/>
    </row>
    <row r="593" spans="8:8">
      <c r="H593" s="7"/>
    </row>
    <row r="594" spans="8:8">
      <c r="H594" s="7"/>
    </row>
    <row r="595" spans="8:8">
      <c r="H595" s="7"/>
    </row>
    <row r="596" spans="8:8">
      <c r="H596" s="7"/>
    </row>
    <row r="597" spans="8:8">
      <c r="H597" s="7"/>
    </row>
    <row r="598" spans="8:8">
      <c r="H598" s="7"/>
    </row>
    <row r="599" spans="8:8">
      <c r="H599" s="7"/>
    </row>
    <row r="600" spans="8:8">
      <c r="H600" s="7"/>
    </row>
    <row r="601" spans="8:8">
      <c r="H601" s="7"/>
    </row>
    <row r="602" spans="8:8">
      <c r="H602" s="7"/>
    </row>
    <row r="603" spans="8:8">
      <c r="H603" s="7"/>
    </row>
    <row r="604" spans="8:8">
      <c r="H604" s="7"/>
    </row>
    <row r="605" spans="8:8">
      <c r="H605" s="7"/>
    </row>
    <row r="606" spans="8:8">
      <c r="H606" s="7"/>
    </row>
    <row r="607" spans="8:8">
      <c r="H607" s="7"/>
    </row>
    <row r="608" spans="8:8">
      <c r="H608" s="7"/>
    </row>
    <row r="609" spans="7:8">
      <c r="H609" s="7"/>
    </row>
    <row r="610" spans="7:8">
      <c r="H610" s="7"/>
    </row>
    <row r="611" spans="7:8">
      <c r="H611" s="7"/>
    </row>
    <row r="612" spans="7:8">
      <c r="H612" s="7"/>
    </row>
    <row r="613" spans="7:8">
      <c r="H613" s="7"/>
    </row>
    <row r="614" spans="7:8">
      <c r="H614" s="7"/>
    </row>
    <row r="615" spans="7:8">
      <c r="H615" s="7"/>
    </row>
    <row r="616" spans="7:8">
      <c r="H616" s="7"/>
    </row>
    <row r="617" spans="7:8">
      <c r="H617" s="7"/>
    </row>
    <row r="618" spans="7:8">
      <c r="H618" s="7"/>
    </row>
    <row r="619" spans="7:8">
      <c r="H619" s="7"/>
    </row>
    <row r="620" spans="7:8">
      <c r="H620" s="10"/>
    </row>
    <row r="621" spans="7:8">
      <c r="H621" s="8"/>
    </row>
    <row r="622" spans="7:8">
      <c r="G622" s="11"/>
      <c r="H622" s="7"/>
    </row>
    <row r="623" spans="7:8">
      <c r="G623" s="11"/>
    </row>
    <row r="624" spans="7:8">
      <c r="G624" s="11"/>
      <c r="H624" s="9"/>
    </row>
    <row r="625" spans="7:8">
      <c r="G625" s="9"/>
      <c r="H625" s="9"/>
    </row>
    <row r="626" spans="7:8">
      <c r="G626" s="11"/>
      <c r="H626" s="9"/>
    </row>
    <row r="627" spans="7:8">
      <c r="G627" s="8"/>
      <c r="H627" s="8"/>
    </row>
    <row r="628" spans="7:8">
      <c r="G628" s="8"/>
    </row>
  </sheetData>
  <autoFilter ref="B6:K589" xr:uid="{CBD0DBE1-9B72-45D5-AD00-C6D895B199B9}"/>
  <mergeCells count="1">
    <mergeCell ref="B2:K4"/>
  </mergeCells>
  <conditionalFormatting sqref="H27">
    <cfRule type="duplicateValues" dxfId="5" priority="3"/>
  </conditionalFormatting>
  <conditionalFormatting sqref="H45">
    <cfRule type="duplicateValues" dxfId="4" priority="2"/>
  </conditionalFormatting>
  <conditionalFormatting sqref="H154">
    <cfRule type="duplicateValues" dxfId="3" priority="4"/>
  </conditionalFormatting>
  <conditionalFormatting sqref="H189">
    <cfRule type="duplicateValues" dxfId="2" priority="1"/>
  </conditionalFormatting>
  <conditionalFormatting sqref="H579">
    <cfRule type="duplicateValues" dxfId="1" priority="58"/>
  </conditionalFormatting>
  <conditionalFormatting sqref="H580">
    <cfRule type="duplicateValues" dxfId="0" priority="56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D48A-C6EB-4847-AE1A-29B85DEB62E9}">
  <dimension ref="B1:K628"/>
  <sheetViews>
    <sheetView showGridLines="0" zoomScale="90" zoomScaleNormal="90" workbookViewId="0">
      <selection activeCell="B2" sqref="B2:K4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4.54296875" bestFit="1" customWidth="1"/>
    <col min="6" max="6" width="18.453125" bestFit="1" customWidth="1"/>
    <col min="7" max="8" width="20.81640625" bestFit="1" customWidth="1"/>
    <col min="9" max="9" width="22" bestFit="1" customWidth="1"/>
    <col min="10" max="10" width="13.81640625" bestFit="1" customWidth="1"/>
    <col min="11" max="11" width="27.1796875" customWidth="1"/>
  </cols>
  <sheetData>
    <row r="1" spans="2:11" ht="4.5" customHeight="1">
      <c r="G1" s="2"/>
      <c r="H1" s="2"/>
      <c r="I1" s="2"/>
    </row>
    <row r="2" spans="2:11" s="1" customFormat="1" ht="15" customHeight="1">
      <c r="B2" s="42" t="s">
        <v>1214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>
      <c r="B5" s="3"/>
      <c r="C5" s="3"/>
      <c r="D5" s="3"/>
      <c r="G5" s="2"/>
      <c r="H5" s="5"/>
      <c r="I5" s="4"/>
      <c r="J5" s="6"/>
    </row>
    <row r="6" spans="2:11" ht="22" customHeight="1">
      <c r="B6" s="22" t="s">
        <v>22</v>
      </c>
      <c r="C6" s="22" t="s">
        <v>21</v>
      </c>
      <c r="D6" s="22" t="s">
        <v>0</v>
      </c>
      <c r="E6" s="22" t="s">
        <v>20</v>
      </c>
      <c r="F6" s="22" t="s">
        <v>19</v>
      </c>
      <c r="G6" s="23" t="s">
        <v>18</v>
      </c>
      <c r="H6" s="24" t="s">
        <v>17</v>
      </c>
      <c r="I6" s="24" t="s">
        <v>60</v>
      </c>
      <c r="J6" s="24" t="s">
        <v>55</v>
      </c>
      <c r="K6" s="24" t="s">
        <v>56</v>
      </c>
    </row>
    <row r="7" spans="2:11">
      <c r="B7" s="25" t="s">
        <v>1439</v>
      </c>
      <c r="C7" s="25" t="s">
        <v>1209</v>
      </c>
      <c r="D7" s="26" t="s">
        <v>1199</v>
      </c>
      <c r="E7" s="27" t="s">
        <v>1200</v>
      </c>
      <c r="F7" s="28">
        <v>44531</v>
      </c>
      <c r="G7" s="29">
        <v>978456.7</v>
      </c>
      <c r="H7" s="29">
        <v>978456.7</v>
      </c>
      <c r="I7" s="29">
        <f t="shared" ref="I7:I22" si="0">G7-H7</f>
        <v>0</v>
      </c>
      <c r="J7" s="30" t="s">
        <v>1084</v>
      </c>
      <c r="K7" s="31" t="s">
        <v>1213</v>
      </c>
    </row>
    <row r="8" spans="2:11">
      <c r="B8" s="25" t="s">
        <v>1439</v>
      </c>
      <c r="C8" s="25" t="s">
        <v>1209</v>
      </c>
      <c r="D8" s="34" t="s">
        <v>1199</v>
      </c>
      <c r="E8" s="27" t="s">
        <v>1200</v>
      </c>
      <c r="F8" s="28">
        <v>44562</v>
      </c>
      <c r="G8" s="29">
        <v>27959.07</v>
      </c>
      <c r="H8" s="29">
        <v>27959.07</v>
      </c>
      <c r="I8" s="29">
        <f t="shared" si="0"/>
        <v>0</v>
      </c>
      <c r="J8" s="30" t="s">
        <v>1084</v>
      </c>
      <c r="K8" s="31" t="s">
        <v>1213</v>
      </c>
    </row>
    <row r="9" spans="2:11">
      <c r="B9" s="25" t="s">
        <v>1439</v>
      </c>
      <c r="C9" s="25" t="s">
        <v>1209</v>
      </c>
      <c r="D9" s="34" t="s">
        <v>1199</v>
      </c>
      <c r="E9" s="27" t="s">
        <v>1200</v>
      </c>
      <c r="F9" s="28">
        <v>44593</v>
      </c>
      <c r="G9" s="29">
        <v>674663.16</v>
      </c>
      <c r="H9" s="29">
        <v>674663.16</v>
      </c>
      <c r="I9" s="29">
        <f t="shared" si="0"/>
        <v>0</v>
      </c>
      <c r="J9" s="30" t="s">
        <v>1084</v>
      </c>
      <c r="K9" s="31" t="s">
        <v>1213</v>
      </c>
    </row>
    <row r="10" spans="2:11">
      <c r="B10" s="25" t="s">
        <v>1439</v>
      </c>
      <c r="C10" s="25" t="s">
        <v>1209</v>
      </c>
      <c r="D10" s="26" t="s">
        <v>1199</v>
      </c>
      <c r="E10" s="27" t="s">
        <v>1200</v>
      </c>
      <c r="F10" s="28">
        <v>44621</v>
      </c>
      <c r="G10" s="29">
        <v>624043.13</v>
      </c>
      <c r="H10" s="29">
        <v>624043.13</v>
      </c>
      <c r="I10" s="29">
        <f t="shared" si="0"/>
        <v>0</v>
      </c>
      <c r="J10" s="30" t="s">
        <v>1084</v>
      </c>
      <c r="K10" s="31" t="s">
        <v>1213</v>
      </c>
    </row>
    <row r="11" spans="2:11">
      <c r="B11" s="25" t="s">
        <v>1439</v>
      </c>
      <c r="C11" s="25" t="s">
        <v>1209</v>
      </c>
      <c r="D11" s="26" t="s">
        <v>1199</v>
      </c>
      <c r="E11" s="27" t="s">
        <v>1201</v>
      </c>
      <c r="F11" s="28">
        <v>44531</v>
      </c>
      <c r="G11" s="29">
        <v>21877.29</v>
      </c>
      <c r="H11" s="29">
        <v>21877.29</v>
      </c>
      <c r="I11" s="29">
        <f t="shared" si="0"/>
        <v>0</v>
      </c>
      <c r="J11" s="30" t="s">
        <v>1084</v>
      </c>
      <c r="K11" s="31" t="s">
        <v>1213</v>
      </c>
    </row>
    <row r="12" spans="2:11">
      <c r="B12" s="25" t="s">
        <v>1439</v>
      </c>
      <c r="C12" s="25" t="s">
        <v>1209</v>
      </c>
      <c r="D12" s="26" t="s">
        <v>1199</v>
      </c>
      <c r="E12" s="27" t="s">
        <v>1201</v>
      </c>
      <c r="F12" s="28">
        <v>44562</v>
      </c>
      <c r="G12" s="29">
        <v>530.30999999999995</v>
      </c>
      <c r="H12" s="29">
        <v>530.30999999999995</v>
      </c>
      <c r="I12" s="29">
        <f t="shared" si="0"/>
        <v>0</v>
      </c>
      <c r="J12" s="30" t="s">
        <v>1084</v>
      </c>
      <c r="K12" s="31" t="s">
        <v>1213</v>
      </c>
    </row>
    <row r="13" spans="2:11">
      <c r="B13" s="25" t="s">
        <v>1439</v>
      </c>
      <c r="C13" s="25" t="s">
        <v>1209</v>
      </c>
      <c r="D13" s="26" t="s">
        <v>1199</v>
      </c>
      <c r="E13" s="27" t="s">
        <v>1201</v>
      </c>
      <c r="F13" s="28">
        <v>44593</v>
      </c>
      <c r="G13" s="29">
        <v>9016.86</v>
      </c>
      <c r="H13" s="29">
        <v>9016.86</v>
      </c>
      <c r="I13" s="29">
        <f t="shared" si="0"/>
        <v>0</v>
      </c>
      <c r="J13" s="30" t="s">
        <v>1084</v>
      </c>
      <c r="K13" s="31" t="s">
        <v>1213</v>
      </c>
    </row>
    <row r="14" spans="2:11">
      <c r="B14" s="25" t="s">
        <v>1439</v>
      </c>
      <c r="C14" s="25" t="s">
        <v>1209</v>
      </c>
      <c r="D14" s="26" t="s">
        <v>1199</v>
      </c>
      <c r="E14" s="27" t="s">
        <v>1201</v>
      </c>
      <c r="F14" s="28">
        <v>44621</v>
      </c>
      <c r="G14" s="29">
        <v>4540.66</v>
      </c>
      <c r="H14" s="29">
        <v>4540.66</v>
      </c>
      <c r="I14" s="29">
        <f t="shared" si="0"/>
        <v>0</v>
      </c>
      <c r="J14" s="30" t="s">
        <v>1084</v>
      </c>
      <c r="K14" s="31" t="s">
        <v>1213</v>
      </c>
    </row>
    <row r="15" spans="2:11">
      <c r="B15" s="25" t="s">
        <v>968</v>
      </c>
      <c r="C15" s="25" t="s">
        <v>15</v>
      </c>
      <c r="D15" s="34" t="s">
        <v>925</v>
      </c>
      <c r="E15" s="27" t="s">
        <v>1146</v>
      </c>
      <c r="F15" s="28">
        <v>44621</v>
      </c>
      <c r="G15" s="29">
        <v>294268.96000000002</v>
      </c>
      <c r="H15" s="29">
        <v>294268.96000000002</v>
      </c>
      <c r="I15" s="29">
        <f t="shared" si="0"/>
        <v>0</v>
      </c>
      <c r="J15" s="30" t="s">
        <v>1084</v>
      </c>
      <c r="K15" s="31" t="s">
        <v>1019</v>
      </c>
    </row>
    <row r="16" spans="2:11">
      <c r="B16" s="25" t="s">
        <v>337</v>
      </c>
      <c r="C16" s="25" t="s">
        <v>106</v>
      </c>
      <c r="D16" s="34" t="s">
        <v>628</v>
      </c>
      <c r="E16" s="27" t="s">
        <v>1146</v>
      </c>
      <c r="F16" s="28">
        <v>44621</v>
      </c>
      <c r="G16" s="29">
        <v>20718.619999999995</v>
      </c>
      <c r="H16" s="29">
        <v>20718.619999999995</v>
      </c>
      <c r="I16" s="29">
        <f t="shared" si="0"/>
        <v>0</v>
      </c>
      <c r="J16" s="30" t="s">
        <v>1084</v>
      </c>
      <c r="K16" s="31" t="s">
        <v>1010</v>
      </c>
    </row>
    <row r="17" spans="2:11">
      <c r="B17" s="25" t="s">
        <v>337</v>
      </c>
      <c r="C17" s="25" t="s">
        <v>106</v>
      </c>
      <c r="D17" s="26" t="s">
        <v>628</v>
      </c>
      <c r="E17" s="27" t="s">
        <v>1146</v>
      </c>
      <c r="F17" s="28">
        <v>44621</v>
      </c>
      <c r="G17" s="29">
        <v>109365.06</v>
      </c>
      <c r="H17" s="29">
        <v>109365.06</v>
      </c>
      <c r="I17" s="29">
        <f t="shared" si="0"/>
        <v>0</v>
      </c>
      <c r="J17" s="30" t="s">
        <v>5</v>
      </c>
      <c r="K17" s="31" t="s">
        <v>1010</v>
      </c>
    </row>
    <row r="18" spans="2:11">
      <c r="B18" s="25" t="s">
        <v>349</v>
      </c>
      <c r="C18" s="25" t="s">
        <v>122</v>
      </c>
      <c r="D18" s="26" t="s">
        <v>644</v>
      </c>
      <c r="E18" s="27" t="s">
        <v>1146</v>
      </c>
      <c r="F18" s="28">
        <v>44652</v>
      </c>
      <c r="G18" s="29">
        <v>873154.05</v>
      </c>
      <c r="H18" s="29">
        <v>873154.05</v>
      </c>
      <c r="I18" s="29">
        <f t="shared" si="0"/>
        <v>0</v>
      </c>
      <c r="J18" s="30" t="s">
        <v>5</v>
      </c>
      <c r="K18" s="31" t="s">
        <v>1194</v>
      </c>
    </row>
    <row r="19" spans="2:11">
      <c r="B19" s="25" t="s">
        <v>349</v>
      </c>
      <c r="C19" s="25" t="s">
        <v>122</v>
      </c>
      <c r="D19" s="26" t="s">
        <v>644</v>
      </c>
      <c r="E19" s="27" t="s">
        <v>1191</v>
      </c>
      <c r="F19" s="28">
        <v>44652</v>
      </c>
      <c r="G19" s="29">
        <v>438497.97</v>
      </c>
      <c r="H19" s="29">
        <v>438497.97</v>
      </c>
      <c r="I19" s="29">
        <f t="shared" si="0"/>
        <v>0</v>
      </c>
      <c r="J19" s="30" t="s">
        <v>5</v>
      </c>
      <c r="K19" s="31" t="s">
        <v>1194</v>
      </c>
    </row>
    <row r="20" spans="2:11">
      <c r="B20" s="25" t="s">
        <v>1336</v>
      </c>
      <c r="C20" s="25" t="s">
        <v>1022</v>
      </c>
      <c r="D20" s="26" t="s">
        <v>1021</v>
      </c>
      <c r="E20" s="27" t="s">
        <v>1020</v>
      </c>
      <c r="F20" s="28">
        <v>44621</v>
      </c>
      <c r="G20" s="29">
        <v>22109627.879999999</v>
      </c>
      <c r="H20" s="29">
        <v>22109627.879999999</v>
      </c>
      <c r="I20" s="29">
        <f t="shared" si="0"/>
        <v>0</v>
      </c>
      <c r="J20" s="30" t="s">
        <v>1084</v>
      </c>
      <c r="K20" s="31" t="s">
        <v>1215</v>
      </c>
    </row>
    <row r="21" spans="2:11">
      <c r="B21" s="25" t="s">
        <v>359</v>
      </c>
      <c r="C21" s="25" t="s">
        <v>137</v>
      </c>
      <c r="D21" s="26" t="s">
        <v>663</v>
      </c>
      <c r="E21" s="27" t="s">
        <v>479</v>
      </c>
      <c r="F21" s="28">
        <v>44531</v>
      </c>
      <c r="G21" s="29">
        <v>89.12</v>
      </c>
      <c r="H21" s="29">
        <v>89.12</v>
      </c>
      <c r="I21" s="29">
        <f t="shared" si="0"/>
        <v>0</v>
      </c>
      <c r="J21" s="30" t="s">
        <v>1084</v>
      </c>
      <c r="K21" s="31" t="s">
        <v>480</v>
      </c>
    </row>
    <row r="22" spans="2:11">
      <c r="B22" s="25" t="s">
        <v>1313</v>
      </c>
      <c r="C22" s="25" t="s">
        <v>1211</v>
      </c>
      <c r="D22" s="34" t="s">
        <v>1205</v>
      </c>
      <c r="E22" s="27" t="s">
        <v>479</v>
      </c>
      <c r="F22" s="28">
        <v>44531</v>
      </c>
      <c r="G22" s="29">
        <v>596.17999999999995</v>
      </c>
      <c r="H22" s="29">
        <v>596.17999999999995</v>
      </c>
      <c r="I22" s="29">
        <f t="shared" si="0"/>
        <v>0</v>
      </c>
      <c r="J22" s="30" t="s">
        <v>1084</v>
      </c>
      <c r="K22" s="31" t="s">
        <v>480</v>
      </c>
    </row>
    <row r="23" spans="2:11">
      <c r="B23" s="25" t="s">
        <v>354</v>
      </c>
      <c r="C23" s="25" t="s">
        <v>130</v>
      </c>
      <c r="D23" s="34" t="s">
        <v>654</v>
      </c>
      <c r="E23" s="27" t="s">
        <v>479</v>
      </c>
      <c r="F23" s="28">
        <v>44562</v>
      </c>
      <c r="G23" s="29">
        <v>229.04</v>
      </c>
      <c r="H23" s="29">
        <v>0</v>
      </c>
      <c r="I23" s="29">
        <v>229.04</v>
      </c>
      <c r="J23" s="30" t="s">
        <v>16</v>
      </c>
      <c r="K23" s="31" t="s">
        <v>480</v>
      </c>
    </row>
    <row r="24" spans="2:11">
      <c r="B24" s="25" t="s">
        <v>359</v>
      </c>
      <c r="C24" s="25" t="s">
        <v>137</v>
      </c>
      <c r="D24" s="26" t="s">
        <v>663</v>
      </c>
      <c r="E24" s="27" t="s">
        <v>479</v>
      </c>
      <c r="F24" s="28">
        <v>44562</v>
      </c>
      <c r="G24" s="29">
        <v>456.85</v>
      </c>
      <c r="H24" s="29">
        <v>456.85</v>
      </c>
      <c r="I24" s="29">
        <f>G24-H24</f>
        <v>0</v>
      </c>
      <c r="J24" s="30" t="s">
        <v>1084</v>
      </c>
      <c r="K24" s="31" t="s">
        <v>480</v>
      </c>
    </row>
    <row r="25" spans="2:11">
      <c r="B25" s="25" t="s">
        <v>1313</v>
      </c>
      <c r="C25" s="25" t="s">
        <v>1211</v>
      </c>
      <c r="D25" s="26" t="s">
        <v>1205</v>
      </c>
      <c r="E25" s="27" t="s">
        <v>479</v>
      </c>
      <c r="F25" s="28">
        <v>44562</v>
      </c>
      <c r="G25" s="29">
        <v>12915.22</v>
      </c>
      <c r="H25" s="29">
        <v>12915.22</v>
      </c>
      <c r="I25" s="29">
        <f>G25-H25</f>
        <v>0</v>
      </c>
      <c r="J25" s="30" t="s">
        <v>1084</v>
      </c>
      <c r="K25" s="31" t="s">
        <v>480</v>
      </c>
    </row>
    <row r="26" spans="2:11">
      <c r="B26" s="25" t="s">
        <v>548</v>
      </c>
      <c r="C26" s="25" t="s">
        <v>523</v>
      </c>
      <c r="D26" s="26" t="s">
        <v>784</v>
      </c>
      <c r="E26" s="27" t="s">
        <v>479</v>
      </c>
      <c r="F26" s="28">
        <v>44562</v>
      </c>
      <c r="G26" s="29">
        <v>3060.09</v>
      </c>
      <c r="H26" s="29">
        <v>0</v>
      </c>
      <c r="I26" s="29">
        <v>3060.09</v>
      </c>
      <c r="J26" s="30" t="s">
        <v>16</v>
      </c>
      <c r="K26" s="31" t="s">
        <v>480</v>
      </c>
    </row>
    <row r="27" spans="2:11">
      <c r="B27" s="25" t="s">
        <v>355</v>
      </c>
      <c r="C27" s="25" t="s">
        <v>6</v>
      </c>
      <c r="D27" s="26" t="s">
        <v>655</v>
      </c>
      <c r="E27" s="27" t="s">
        <v>479</v>
      </c>
      <c r="F27" s="28">
        <v>44562</v>
      </c>
      <c r="G27" s="29">
        <v>1022.01</v>
      </c>
      <c r="H27" s="29">
        <v>1022.01</v>
      </c>
      <c r="I27" s="29">
        <f>G27-H27</f>
        <v>0</v>
      </c>
      <c r="J27" s="30" t="s">
        <v>1084</v>
      </c>
      <c r="K27" s="31" t="s">
        <v>480</v>
      </c>
    </row>
    <row r="28" spans="2:11">
      <c r="B28" s="25" t="s">
        <v>556</v>
      </c>
      <c r="C28" s="25" t="s">
        <v>532</v>
      </c>
      <c r="D28" s="26" t="s">
        <v>858</v>
      </c>
      <c r="E28" s="27" t="s">
        <v>479</v>
      </c>
      <c r="F28" s="28">
        <v>44562</v>
      </c>
      <c r="G28" s="29">
        <v>1392.87</v>
      </c>
      <c r="H28" s="29">
        <v>1392.87</v>
      </c>
      <c r="I28" s="29">
        <v>1392.87</v>
      </c>
      <c r="J28" s="30" t="s">
        <v>1084</v>
      </c>
      <c r="K28" s="31" t="s">
        <v>480</v>
      </c>
    </row>
    <row r="29" spans="2:11">
      <c r="B29" s="25" t="s">
        <v>316</v>
      </c>
      <c r="C29" s="25" t="s">
        <v>75</v>
      </c>
      <c r="D29" s="34" t="s">
        <v>589</v>
      </c>
      <c r="E29" s="27" t="s">
        <v>479</v>
      </c>
      <c r="F29" s="28">
        <v>44593</v>
      </c>
      <c r="G29" s="29">
        <v>1678</v>
      </c>
      <c r="H29" s="29">
        <v>1678</v>
      </c>
      <c r="I29" s="29">
        <f t="shared" ref="I29:I92" si="1">G29-H29</f>
        <v>0</v>
      </c>
      <c r="J29" s="30" t="s">
        <v>1084</v>
      </c>
      <c r="K29" s="31" t="s">
        <v>480</v>
      </c>
    </row>
    <row r="30" spans="2:11">
      <c r="B30" s="25" t="s">
        <v>1239</v>
      </c>
      <c r="C30" s="25" t="s">
        <v>64</v>
      </c>
      <c r="D30" s="34" t="s">
        <v>576</v>
      </c>
      <c r="E30" s="27" t="s">
        <v>479</v>
      </c>
      <c r="F30" s="28">
        <v>44593</v>
      </c>
      <c r="G30" s="29">
        <v>195393.35</v>
      </c>
      <c r="H30" s="29">
        <v>195393.35</v>
      </c>
      <c r="I30" s="29">
        <f t="shared" si="1"/>
        <v>0</v>
      </c>
      <c r="J30" s="30" t="s">
        <v>1084</v>
      </c>
      <c r="K30" s="31" t="s">
        <v>480</v>
      </c>
    </row>
    <row r="31" spans="2:11">
      <c r="B31" s="25" t="s">
        <v>309</v>
      </c>
      <c r="C31" s="25" t="s">
        <v>65</v>
      </c>
      <c r="D31" s="26" t="s">
        <v>577</v>
      </c>
      <c r="E31" s="27" t="s">
        <v>479</v>
      </c>
      <c r="F31" s="28">
        <v>44593</v>
      </c>
      <c r="G31" s="29">
        <v>3561.85</v>
      </c>
      <c r="H31" s="29">
        <v>3561.85</v>
      </c>
      <c r="I31" s="29">
        <f t="shared" si="1"/>
        <v>0</v>
      </c>
      <c r="J31" s="30" t="s">
        <v>1084</v>
      </c>
      <c r="K31" s="31" t="s">
        <v>480</v>
      </c>
    </row>
    <row r="32" spans="2:11">
      <c r="B32" s="25" t="s">
        <v>310</v>
      </c>
      <c r="C32" s="25" t="s">
        <v>66</v>
      </c>
      <c r="D32" s="26" t="s">
        <v>578</v>
      </c>
      <c r="E32" s="27" t="s">
        <v>479</v>
      </c>
      <c r="F32" s="28">
        <v>44593</v>
      </c>
      <c r="G32" s="29">
        <v>4910.62</v>
      </c>
      <c r="H32" s="29">
        <v>4910.62</v>
      </c>
      <c r="I32" s="29">
        <f t="shared" si="1"/>
        <v>0</v>
      </c>
      <c r="J32" s="30" t="s">
        <v>1084</v>
      </c>
      <c r="K32" s="31" t="s">
        <v>480</v>
      </c>
    </row>
    <row r="33" spans="2:11">
      <c r="B33" s="25" t="s">
        <v>311</v>
      </c>
      <c r="C33" s="25" t="s">
        <v>67</v>
      </c>
      <c r="D33" s="26" t="s">
        <v>579</v>
      </c>
      <c r="E33" s="27" t="s">
        <v>479</v>
      </c>
      <c r="F33" s="28">
        <v>44593</v>
      </c>
      <c r="G33" s="29">
        <v>5369.6</v>
      </c>
      <c r="H33" s="29">
        <v>5369.6</v>
      </c>
      <c r="I33" s="29">
        <f t="shared" si="1"/>
        <v>0</v>
      </c>
      <c r="J33" s="30" t="s">
        <v>1084</v>
      </c>
      <c r="K33" s="31" t="s">
        <v>480</v>
      </c>
    </row>
    <row r="34" spans="2:11">
      <c r="B34" s="25" t="s">
        <v>1240</v>
      </c>
      <c r="C34" s="25" t="s">
        <v>68</v>
      </c>
      <c r="D34" s="26" t="s">
        <v>580</v>
      </c>
      <c r="E34" s="27" t="s">
        <v>479</v>
      </c>
      <c r="F34" s="28">
        <v>44593</v>
      </c>
      <c r="G34" s="29">
        <v>74627.48</v>
      </c>
      <c r="H34" s="29">
        <v>74627.48</v>
      </c>
      <c r="I34" s="29">
        <f t="shared" si="1"/>
        <v>0</v>
      </c>
      <c r="J34" s="30" t="s">
        <v>1084</v>
      </c>
      <c r="K34" s="31" t="s">
        <v>480</v>
      </c>
    </row>
    <row r="35" spans="2:11">
      <c r="B35" s="25" t="s">
        <v>312</v>
      </c>
      <c r="C35" s="25" t="s">
        <v>69</v>
      </c>
      <c r="D35" s="26" t="s">
        <v>581</v>
      </c>
      <c r="E35" s="27" t="s">
        <v>479</v>
      </c>
      <c r="F35" s="28">
        <v>44593</v>
      </c>
      <c r="G35" s="29">
        <v>306395.87</v>
      </c>
      <c r="H35" s="29">
        <v>306395.87</v>
      </c>
      <c r="I35" s="29">
        <f t="shared" si="1"/>
        <v>0</v>
      </c>
      <c r="J35" s="30" t="s">
        <v>1084</v>
      </c>
      <c r="K35" s="31" t="s">
        <v>480</v>
      </c>
    </row>
    <row r="36" spans="2:11">
      <c r="B36" s="25" t="s">
        <v>313</v>
      </c>
      <c r="C36" s="25" t="s">
        <v>1141</v>
      </c>
      <c r="D36" s="34" t="s">
        <v>582</v>
      </c>
      <c r="E36" s="27" t="s">
        <v>479</v>
      </c>
      <c r="F36" s="28">
        <v>44593</v>
      </c>
      <c r="G36" s="29">
        <v>575663.61</v>
      </c>
      <c r="H36" s="29">
        <v>575663.61</v>
      </c>
      <c r="I36" s="29">
        <f t="shared" si="1"/>
        <v>0</v>
      </c>
      <c r="J36" s="30" t="s">
        <v>1084</v>
      </c>
      <c r="K36" s="31" t="s">
        <v>480</v>
      </c>
    </row>
    <row r="37" spans="2:11">
      <c r="B37" s="25" t="s">
        <v>1241</v>
      </c>
      <c r="C37" s="25" t="s">
        <v>71</v>
      </c>
      <c r="D37" s="34" t="s">
        <v>583</v>
      </c>
      <c r="E37" s="27" t="s">
        <v>479</v>
      </c>
      <c r="F37" s="28">
        <v>44593</v>
      </c>
      <c r="G37" s="29">
        <v>265773.93</v>
      </c>
      <c r="H37" s="29">
        <v>265773.93</v>
      </c>
      <c r="I37" s="29">
        <f t="shared" si="1"/>
        <v>0</v>
      </c>
      <c r="J37" s="30" t="s">
        <v>1084</v>
      </c>
      <c r="K37" s="31" t="s">
        <v>480</v>
      </c>
    </row>
    <row r="38" spans="2:11">
      <c r="B38" s="25" t="s">
        <v>535</v>
      </c>
      <c r="C38" s="25" t="s">
        <v>503</v>
      </c>
      <c r="D38" s="26" t="s">
        <v>585</v>
      </c>
      <c r="E38" s="27" t="s">
        <v>479</v>
      </c>
      <c r="F38" s="28">
        <v>44593</v>
      </c>
      <c r="G38" s="29">
        <v>2653.33</v>
      </c>
      <c r="H38" s="29">
        <v>2653.33</v>
      </c>
      <c r="I38" s="29">
        <f t="shared" si="1"/>
        <v>0</v>
      </c>
      <c r="J38" s="30" t="s">
        <v>1084</v>
      </c>
      <c r="K38" s="31" t="s">
        <v>480</v>
      </c>
    </row>
    <row r="39" spans="2:11">
      <c r="B39" s="25" t="s">
        <v>1402</v>
      </c>
      <c r="C39" s="25" t="s">
        <v>74</v>
      </c>
      <c r="D39" s="26" t="s">
        <v>587</v>
      </c>
      <c r="E39" s="27" t="s">
        <v>479</v>
      </c>
      <c r="F39" s="28">
        <v>44593</v>
      </c>
      <c r="G39" s="29">
        <v>50640.88</v>
      </c>
      <c r="H39" s="29">
        <v>50640.88</v>
      </c>
      <c r="I39" s="29">
        <f t="shared" si="1"/>
        <v>0</v>
      </c>
      <c r="J39" s="30" t="s">
        <v>1084</v>
      </c>
      <c r="K39" s="31" t="s">
        <v>480</v>
      </c>
    </row>
    <row r="40" spans="2:11">
      <c r="B40" s="25" t="s">
        <v>1242</v>
      </c>
      <c r="C40" s="25" t="s">
        <v>1052</v>
      </c>
      <c r="D40" s="26" t="s">
        <v>1046</v>
      </c>
      <c r="E40" s="27" t="s">
        <v>479</v>
      </c>
      <c r="F40" s="28">
        <v>44593</v>
      </c>
      <c r="G40" s="29">
        <v>5195.5200000000004</v>
      </c>
      <c r="H40" s="29">
        <v>5195.5200000000004</v>
      </c>
      <c r="I40" s="29">
        <f t="shared" si="1"/>
        <v>0</v>
      </c>
      <c r="J40" s="30" t="s">
        <v>1084</v>
      </c>
      <c r="K40" s="31" t="s">
        <v>480</v>
      </c>
    </row>
    <row r="41" spans="2:11">
      <c r="B41" s="25" t="s">
        <v>315</v>
      </c>
      <c r="C41" s="25" t="s">
        <v>73</v>
      </c>
      <c r="D41" s="26" t="s">
        <v>586</v>
      </c>
      <c r="E41" s="27" t="s">
        <v>479</v>
      </c>
      <c r="F41" s="28">
        <v>44593</v>
      </c>
      <c r="G41" s="29">
        <v>7720.78</v>
      </c>
      <c r="H41" s="29">
        <v>7720.78</v>
      </c>
      <c r="I41" s="29">
        <f t="shared" si="1"/>
        <v>0</v>
      </c>
      <c r="J41" s="30" t="s">
        <v>1084</v>
      </c>
      <c r="K41" s="31" t="s">
        <v>480</v>
      </c>
    </row>
    <row r="42" spans="2:11">
      <c r="B42" s="25" t="s">
        <v>1244</v>
      </c>
      <c r="C42" s="25" t="s">
        <v>982</v>
      </c>
      <c r="D42" s="26" t="s">
        <v>979</v>
      </c>
      <c r="E42" s="27" t="s">
        <v>479</v>
      </c>
      <c r="F42" s="28">
        <v>44593</v>
      </c>
      <c r="G42" s="29">
        <v>1083.26</v>
      </c>
      <c r="H42" s="29">
        <v>1083.26</v>
      </c>
      <c r="I42" s="29">
        <f t="shared" si="1"/>
        <v>0</v>
      </c>
      <c r="J42" s="30" t="s">
        <v>1084</v>
      </c>
      <c r="K42" s="31" t="s">
        <v>480</v>
      </c>
    </row>
    <row r="43" spans="2:11">
      <c r="B43" s="25" t="s">
        <v>986</v>
      </c>
      <c r="C43" s="25" t="s">
        <v>983</v>
      </c>
      <c r="D43" s="34" t="s">
        <v>980</v>
      </c>
      <c r="E43" s="27" t="s">
        <v>479</v>
      </c>
      <c r="F43" s="28">
        <v>44593</v>
      </c>
      <c r="G43" s="29">
        <v>1908.62</v>
      </c>
      <c r="H43" s="29">
        <v>1908.62</v>
      </c>
      <c r="I43" s="29">
        <f t="shared" si="1"/>
        <v>0</v>
      </c>
      <c r="J43" s="30" t="s">
        <v>1084</v>
      </c>
      <c r="K43" s="31" t="s">
        <v>480</v>
      </c>
    </row>
    <row r="44" spans="2:11">
      <c r="B44" s="25" t="s">
        <v>1245</v>
      </c>
      <c r="C44" s="25" t="s">
        <v>1139</v>
      </c>
      <c r="D44" s="34" t="s">
        <v>1111</v>
      </c>
      <c r="E44" s="27" t="s">
        <v>479</v>
      </c>
      <c r="F44" s="28">
        <v>44593</v>
      </c>
      <c r="G44" s="29">
        <v>899.02</v>
      </c>
      <c r="H44" s="29">
        <v>899.02</v>
      </c>
      <c r="I44" s="29">
        <f t="shared" si="1"/>
        <v>0</v>
      </c>
      <c r="J44" s="30" t="s">
        <v>1084</v>
      </c>
      <c r="K44" s="31" t="s">
        <v>480</v>
      </c>
    </row>
    <row r="45" spans="2:11">
      <c r="B45" s="25" t="s">
        <v>314</v>
      </c>
      <c r="C45" s="25" t="s">
        <v>72</v>
      </c>
      <c r="D45" s="26" t="s">
        <v>584</v>
      </c>
      <c r="E45" s="27" t="s">
        <v>479</v>
      </c>
      <c r="F45" s="28">
        <v>44593</v>
      </c>
      <c r="G45" s="29">
        <v>2622.29</v>
      </c>
      <c r="H45" s="29">
        <v>2622.29</v>
      </c>
      <c r="I45" s="29">
        <f t="shared" si="1"/>
        <v>0</v>
      </c>
      <c r="J45" s="30" t="s">
        <v>1084</v>
      </c>
      <c r="K45" s="31" t="s">
        <v>480</v>
      </c>
    </row>
    <row r="46" spans="2:11">
      <c r="B46" s="25" t="s">
        <v>1246</v>
      </c>
      <c r="C46" s="25" t="s">
        <v>565</v>
      </c>
      <c r="D46" s="26" t="s">
        <v>588</v>
      </c>
      <c r="E46" s="27" t="s">
        <v>479</v>
      </c>
      <c r="F46" s="28">
        <v>44593</v>
      </c>
      <c r="G46" s="29">
        <v>13406.48</v>
      </c>
      <c r="H46" s="29">
        <v>13406.48</v>
      </c>
      <c r="I46" s="29">
        <f t="shared" si="1"/>
        <v>0</v>
      </c>
      <c r="J46" s="30" t="s">
        <v>1084</v>
      </c>
      <c r="K46" s="31" t="s">
        <v>480</v>
      </c>
    </row>
    <row r="47" spans="2:11">
      <c r="B47" s="25" t="s">
        <v>1288</v>
      </c>
      <c r="C47" s="25" t="s">
        <v>202</v>
      </c>
      <c r="D47" s="26" t="s">
        <v>735</v>
      </c>
      <c r="E47" s="27" t="s">
        <v>479</v>
      </c>
      <c r="F47" s="28">
        <v>44593</v>
      </c>
      <c r="G47" s="29">
        <v>1858.6</v>
      </c>
      <c r="H47" s="29">
        <v>1858.6</v>
      </c>
      <c r="I47" s="29">
        <f t="shared" si="1"/>
        <v>0</v>
      </c>
      <c r="J47" s="30" t="s">
        <v>1084</v>
      </c>
      <c r="K47" s="31" t="s">
        <v>480</v>
      </c>
    </row>
    <row r="48" spans="2:11">
      <c r="B48" s="25" t="s">
        <v>407</v>
      </c>
      <c r="C48" s="25" t="s">
        <v>203</v>
      </c>
      <c r="D48" s="26" t="s">
        <v>736</v>
      </c>
      <c r="E48" s="27" t="s">
        <v>479</v>
      </c>
      <c r="F48" s="28">
        <v>44593</v>
      </c>
      <c r="G48" s="29">
        <v>2390.66</v>
      </c>
      <c r="H48" s="29">
        <v>2390.66</v>
      </c>
      <c r="I48" s="29">
        <f t="shared" si="1"/>
        <v>0</v>
      </c>
      <c r="J48" s="30" t="s">
        <v>1084</v>
      </c>
      <c r="K48" s="31" t="s">
        <v>480</v>
      </c>
    </row>
    <row r="49" spans="2:11">
      <c r="B49" s="25" t="s">
        <v>317</v>
      </c>
      <c r="C49" s="25" t="s">
        <v>76</v>
      </c>
      <c r="D49" s="26" t="s">
        <v>590</v>
      </c>
      <c r="E49" s="27" t="s">
        <v>479</v>
      </c>
      <c r="F49" s="28">
        <v>44593</v>
      </c>
      <c r="G49" s="29">
        <v>31175.27</v>
      </c>
      <c r="H49" s="29">
        <v>31175.27</v>
      </c>
      <c r="I49" s="29">
        <f t="shared" si="1"/>
        <v>0</v>
      </c>
      <c r="J49" s="30" t="s">
        <v>1084</v>
      </c>
      <c r="K49" s="31" t="s">
        <v>480</v>
      </c>
    </row>
    <row r="50" spans="2:11">
      <c r="B50" s="25" t="s">
        <v>319</v>
      </c>
      <c r="C50" s="25" t="s">
        <v>78</v>
      </c>
      <c r="D50" s="34" t="s">
        <v>592</v>
      </c>
      <c r="E50" s="27" t="s">
        <v>479</v>
      </c>
      <c r="F50" s="28">
        <v>44593</v>
      </c>
      <c r="G50" s="29">
        <v>7669.61</v>
      </c>
      <c r="H50" s="29">
        <v>7669.61</v>
      </c>
      <c r="I50" s="29">
        <f t="shared" si="1"/>
        <v>0</v>
      </c>
      <c r="J50" s="30" t="s">
        <v>1084</v>
      </c>
      <c r="K50" s="31" t="s">
        <v>480</v>
      </c>
    </row>
    <row r="51" spans="2:11">
      <c r="B51" s="25" t="s">
        <v>318</v>
      </c>
      <c r="C51" s="25" t="s">
        <v>77</v>
      </c>
      <c r="D51" s="34" t="s">
        <v>591</v>
      </c>
      <c r="E51" s="27" t="s">
        <v>479</v>
      </c>
      <c r="F51" s="28">
        <v>44593</v>
      </c>
      <c r="G51" s="29">
        <v>7699.14</v>
      </c>
      <c r="H51" s="29">
        <v>7699.14</v>
      </c>
      <c r="I51" s="29">
        <f t="shared" si="1"/>
        <v>0</v>
      </c>
      <c r="J51" s="30" t="s">
        <v>1084</v>
      </c>
      <c r="K51" s="31" t="s">
        <v>480</v>
      </c>
    </row>
    <row r="52" spans="2:11">
      <c r="B52" s="25" t="s">
        <v>367</v>
      </c>
      <c r="C52" s="25" t="s">
        <v>146</v>
      </c>
      <c r="D52" s="26" t="s">
        <v>672</v>
      </c>
      <c r="E52" s="27" t="s">
        <v>479</v>
      </c>
      <c r="F52" s="28">
        <v>44593</v>
      </c>
      <c r="G52" s="29">
        <v>240131.01</v>
      </c>
      <c r="H52" s="29">
        <v>240131.01</v>
      </c>
      <c r="I52" s="29">
        <f t="shared" si="1"/>
        <v>0</v>
      </c>
      <c r="J52" s="30" t="s">
        <v>1084</v>
      </c>
      <c r="K52" s="31" t="s">
        <v>480</v>
      </c>
    </row>
    <row r="53" spans="2:11">
      <c r="B53" s="25" t="s">
        <v>1403</v>
      </c>
      <c r="C53" s="25" t="s">
        <v>1185</v>
      </c>
      <c r="D53" s="26" t="s">
        <v>1177</v>
      </c>
      <c r="E53" s="27" t="s">
        <v>479</v>
      </c>
      <c r="F53" s="28">
        <v>44593</v>
      </c>
      <c r="G53" s="29">
        <v>3803.37</v>
      </c>
      <c r="H53" s="29">
        <v>3803.37</v>
      </c>
      <c r="I53" s="29">
        <f t="shared" si="1"/>
        <v>0</v>
      </c>
      <c r="J53" s="30" t="s">
        <v>1084</v>
      </c>
      <c r="K53" s="31" t="s">
        <v>480</v>
      </c>
    </row>
    <row r="54" spans="2:11">
      <c r="B54" s="25" t="s">
        <v>1249</v>
      </c>
      <c r="C54" s="25" t="s">
        <v>1183</v>
      </c>
      <c r="D54" s="26" t="s">
        <v>1175</v>
      </c>
      <c r="E54" s="27" t="s">
        <v>479</v>
      </c>
      <c r="F54" s="28">
        <v>44593</v>
      </c>
      <c r="G54" s="29">
        <v>7178.37</v>
      </c>
      <c r="H54" s="29">
        <v>7178.37</v>
      </c>
      <c r="I54" s="29">
        <f t="shared" si="1"/>
        <v>0</v>
      </c>
      <c r="J54" s="30" t="s">
        <v>1084</v>
      </c>
      <c r="K54" s="31" t="s">
        <v>480</v>
      </c>
    </row>
    <row r="55" spans="2:11">
      <c r="B55" s="25" t="s">
        <v>1250</v>
      </c>
      <c r="C55" s="25" t="s">
        <v>1184</v>
      </c>
      <c r="D55" s="26" t="s">
        <v>1176</v>
      </c>
      <c r="E55" s="27" t="s">
        <v>479</v>
      </c>
      <c r="F55" s="28">
        <v>44593</v>
      </c>
      <c r="G55" s="29">
        <v>2502.16</v>
      </c>
      <c r="H55" s="29">
        <v>2502.16</v>
      </c>
      <c r="I55" s="29">
        <f t="shared" si="1"/>
        <v>0</v>
      </c>
      <c r="J55" s="30" t="s">
        <v>1084</v>
      </c>
      <c r="K55" s="31" t="s">
        <v>480</v>
      </c>
    </row>
    <row r="56" spans="2:11">
      <c r="B56" s="25" t="s">
        <v>1248</v>
      </c>
      <c r="C56" s="25" t="s">
        <v>1138</v>
      </c>
      <c r="D56" s="26" t="s">
        <v>1112</v>
      </c>
      <c r="E56" s="27" t="s">
        <v>479</v>
      </c>
      <c r="F56" s="28">
        <v>44593</v>
      </c>
      <c r="G56" s="29">
        <v>620.35</v>
      </c>
      <c r="H56" s="29">
        <v>620.35</v>
      </c>
      <c r="I56" s="29">
        <f t="shared" si="1"/>
        <v>0</v>
      </c>
      <c r="J56" s="30" t="s">
        <v>1084</v>
      </c>
      <c r="K56" s="31" t="s">
        <v>480</v>
      </c>
    </row>
    <row r="57" spans="2:11">
      <c r="B57" s="25" t="s">
        <v>320</v>
      </c>
      <c r="C57" s="25" t="s">
        <v>79</v>
      </c>
      <c r="D57" s="34" t="s">
        <v>593</v>
      </c>
      <c r="E57" s="27" t="s">
        <v>479</v>
      </c>
      <c r="F57" s="28">
        <v>44593</v>
      </c>
      <c r="G57" s="29">
        <v>66695.77</v>
      </c>
      <c r="H57" s="29">
        <v>66695.77</v>
      </c>
      <c r="I57" s="29">
        <f t="shared" si="1"/>
        <v>0</v>
      </c>
      <c r="J57" s="30" t="s">
        <v>1084</v>
      </c>
      <c r="K57" s="31" t="s">
        <v>480</v>
      </c>
    </row>
    <row r="58" spans="2:11">
      <c r="B58" s="25" t="s">
        <v>462</v>
      </c>
      <c r="C58" s="25" t="s">
        <v>280</v>
      </c>
      <c r="D58" s="34" t="s">
        <v>826</v>
      </c>
      <c r="E58" s="27" t="s">
        <v>479</v>
      </c>
      <c r="F58" s="28">
        <v>44593</v>
      </c>
      <c r="G58" s="29">
        <v>25756.86</v>
      </c>
      <c r="H58" s="29">
        <v>25756.86</v>
      </c>
      <c r="I58" s="29">
        <f t="shared" si="1"/>
        <v>0</v>
      </c>
      <c r="J58" s="30" t="s">
        <v>1084</v>
      </c>
      <c r="K58" s="31" t="s">
        <v>480</v>
      </c>
    </row>
    <row r="59" spans="2:11">
      <c r="B59" s="25" t="s">
        <v>1251</v>
      </c>
      <c r="C59" s="25" t="s">
        <v>504</v>
      </c>
      <c r="D59" s="26" t="s">
        <v>594</v>
      </c>
      <c r="E59" s="27" t="s">
        <v>479</v>
      </c>
      <c r="F59" s="28">
        <v>44593</v>
      </c>
      <c r="G59" s="29">
        <v>2947.55</v>
      </c>
      <c r="H59" s="29">
        <v>2947.55</v>
      </c>
      <c r="I59" s="29">
        <f t="shared" si="1"/>
        <v>0</v>
      </c>
      <c r="J59" s="30" t="s">
        <v>1084</v>
      </c>
      <c r="K59" s="31" t="s">
        <v>480</v>
      </c>
    </row>
    <row r="60" spans="2:11">
      <c r="B60" s="25" t="s">
        <v>536</v>
      </c>
      <c r="C60" s="25" t="s">
        <v>505</v>
      </c>
      <c r="D60" s="26" t="s">
        <v>597</v>
      </c>
      <c r="E60" s="27" t="s">
        <v>479</v>
      </c>
      <c r="F60" s="28">
        <v>44593</v>
      </c>
      <c r="G60" s="29">
        <v>5233.16</v>
      </c>
      <c r="H60" s="29">
        <v>5233.16</v>
      </c>
      <c r="I60" s="29">
        <f t="shared" si="1"/>
        <v>0</v>
      </c>
      <c r="J60" s="30" t="s">
        <v>1084</v>
      </c>
      <c r="K60" s="31" t="s">
        <v>480</v>
      </c>
    </row>
    <row r="61" spans="2:11">
      <c r="B61" s="25" t="s">
        <v>1399</v>
      </c>
      <c r="C61" s="25" t="s">
        <v>506</v>
      </c>
      <c r="D61" s="26" t="s">
        <v>865</v>
      </c>
      <c r="E61" s="27" t="s">
        <v>479</v>
      </c>
      <c r="F61" s="28">
        <v>44593</v>
      </c>
      <c r="G61" s="29">
        <v>485.79</v>
      </c>
      <c r="H61" s="29">
        <v>0</v>
      </c>
      <c r="I61" s="29">
        <f t="shared" si="1"/>
        <v>485.79</v>
      </c>
      <c r="J61" s="30" t="s">
        <v>16</v>
      </c>
      <c r="K61" s="31" t="s">
        <v>480</v>
      </c>
    </row>
    <row r="62" spans="2:11">
      <c r="B62" s="25" t="s">
        <v>537</v>
      </c>
      <c r="C62" s="25" t="s">
        <v>507</v>
      </c>
      <c r="D62" s="26" t="s">
        <v>866</v>
      </c>
      <c r="E62" s="27" t="s">
        <v>479</v>
      </c>
      <c r="F62" s="28">
        <v>44593</v>
      </c>
      <c r="G62" s="29">
        <v>3801.64</v>
      </c>
      <c r="H62" s="29">
        <v>0</v>
      </c>
      <c r="I62" s="29">
        <f t="shared" si="1"/>
        <v>3801.64</v>
      </c>
      <c r="J62" s="30" t="s">
        <v>16</v>
      </c>
      <c r="K62" s="31" t="s">
        <v>480</v>
      </c>
    </row>
    <row r="63" spans="2:11">
      <c r="B63" s="25" t="s">
        <v>539</v>
      </c>
      <c r="C63" s="25" t="s">
        <v>509</v>
      </c>
      <c r="D63" s="26" t="s">
        <v>599</v>
      </c>
      <c r="E63" s="27" t="s">
        <v>479</v>
      </c>
      <c r="F63" s="28">
        <v>44593</v>
      </c>
      <c r="G63" s="29">
        <v>2498.5700000000002</v>
      </c>
      <c r="H63" s="29">
        <v>2498.5700000000002</v>
      </c>
      <c r="I63" s="29">
        <f t="shared" si="1"/>
        <v>0</v>
      </c>
      <c r="J63" s="30" t="s">
        <v>1084</v>
      </c>
      <c r="K63" s="31" t="s">
        <v>480</v>
      </c>
    </row>
    <row r="64" spans="2:11">
      <c r="B64" s="25" t="s">
        <v>1252</v>
      </c>
      <c r="C64" s="25" t="s">
        <v>80</v>
      </c>
      <c r="D64" s="34" t="s">
        <v>600</v>
      </c>
      <c r="E64" s="27" t="s">
        <v>479</v>
      </c>
      <c r="F64" s="28">
        <v>44593</v>
      </c>
      <c r="G64" s="29">
        <v>343.2</v>
      </c>
      <c r="H64" s="29">
        <v>343.2</v>
      </c>
      <c r="I64" s="29">
        <f t="shared" si="1"/>
        <v>0</v>
      </c>
      <c r="J64" s="30" t="s">
        <v>1084</v>
      </c>
      <c r="K64" s="31" t="s">
        <v>480</v>
      </c>
    </row>
    <row r="65" spans="2:11">
      <c r="B65" s="25" t="s">
        <v>997</v>
      </c>
      <c r="C65" s="25" t="s">
        <v>568</v>
      </c>
      <c r="D65" s="34" t="s">
        <v>603</v>
      </c>
      <c r="E65" s="27" t="s">
        <v>479</v>
      </c>
      <c r="F65" s="28">
        <v>44593</v>
      </c>
      <c r="G65" s="29">
        <v>11790.45</v>
      </c>
      <c r="H65" s="29">
        <v>11790.45</v>
      </c>
      <c r="I65" s="29">
        <f t="shared" si="1"/>
        <v>0</v>
      </c>
      <c r="J65" s="30" t="s">
        <v>1084</v>
      </c>
      <c r="K65" s="31" t="s">
        <v>480</v>
      </c>
    </row>
    <row r="66" spans="2:11">
      <c r="B66" s="25" t="s">
        <v>1143</v>
      </c>
      <c r="C66" s="25" t="s">
        <v>83</v>
      </c>
      <c r="D66" s="26" t="s">
        <v>604</v>
      </c>
      <c r="E66" s="27" t="s">
        <v>479</v>
      </c>
      <c r="F66" s="28">
        <v>44593</v>
      </c>
      <c r="G66" s="29">
        <v>6475.12</v>
      </c>
      <c r="H66" s="29">
        <v>6475.12</v>
      </c>
      <c r="I66" s="29">
        <f t="shared" si="1"/>
        <v>0</v>
      </c>
      <c r="J66" s="30" t="s">
        <v>1084</v>
      </c>
      <c r="K66" s="31" t="s">
        <v>480</v>
      </c>
    </row>
    <row r="67" spans="2:11">
      <c r="B67" s="25" t="s">
        <v>1404</v>
      </c>
      <c r="C67" s="25" t="s">
        <v>84</v>
      </c>
      <c r="D67" s="26" t="s">
        <v>605</v>
      </c>
      <c r="E67" s="27" t="s">
        <v>479</v>
      </c>
      <c r="F67" s="28">
        <v>44593</v>
      </c>
      <c r="G67" s="29">
        <v>8241.73</v>
      </c>
      <c r="H67" s="29">
        <v>8241.73</v>
      </c>
      <c r="I67" s="29">
        <f t="shared" si="1"/>
        <v>0</v>
      </c>
      <c r="J67" s="30" t="s">
        <v>1084</v>
      </c>
      <c r="K67" s="31" t="s">
        <v>480</v>
      </c>
    </row>
    <row r="68" spans="2:11">
      <c r="B68" s="25" t="s">
        <v>1415</v>
      </c>
      <c r="C68" s="25" t="s">
        <v>165</v>
      </c>
      <c r="D68" s="26" t="s">
        <v>693</v>
      </c>
      <c r="E68" s="27" t="s">
        <v>479</v>
      </c>
      <c r="F68" s="28">
        <v>44593</v>
      </c>
      <c r="G68" s="29">
        <v>25758.43</v>
      </c>
      <c r="H68" s="29">
        <v>25758.43</v>
      </c>
      <c r="I68" s="29">
        <f t="shared" si="1"/>
        <v>0</v>
      </c>
      <c r="J68" s="30" t="s">
        <v>1084</v>
      </c>
      <c r="K68" s="31" t="s">
        <v>480</v>
      </c>
    </row>
    <row r="69" spans="2:11">
      <c r="B69" s="25" t="s">
        <v>338</v>
      </c>
      <c r="C69" s="25" t="s">
        <v>1129</v>
      </c>
      <c r="D69" s="26" t="s">
        <v>629</v>
      </c>
      <c r="E69" s="27" t="s">
        <v>479</v>
      </c>
      <c r="F69" s="28">
        <v>44593</v>
      </c>
      <c r="G69" s="29">
        <v>37731.699999999997</v>
      </c>
      <c r="H69" s="29">
        <v>37731.699999999997</v>
      </c>
      <c r="I69" s="29">
        <f t="shared" si="1"/>
        <v>0</v>
      </c>
      <c r="J69" s="30" t="s">
        <v>1084</v>
      </c>
      <c r="K69" s="31" t="s">
        <v>480</v>
      </c>
    </row>
    <row r="70" spans="2:11">
      <c r="B70" s="25" t="s">
        <v>1428</v>
      </c>
      <c r="C70" s="25" t="s">
        <v>59</v>
      </c>
      <c r="D70" s="26" t="s">
        <v>717</v>
      </c>
      <c r="E70" s="27" t="s">
        <v>479</v>
      </c>
      <c r="F70" s="28">
        <v>44593</v>
      </c>
      <c r="G70" s="29">
        <v>150265.81</v>
      </c>
      <c r="H70" s="29">
        <v>150265.81</v>
      </c>
      <c r="I70" s="29">
        <f t="shared" si="1"/>
        <v>0</v>
      </c>
      <c r="J70" s="30" t="s">
        <v>1084</v>
      </c>
      <c r="K70" s="31" t="s">
        <v>480</v>
      </c>
    </row>
    <row r="71" spans="2:11">
      <c r="B71" s="25" t="s">
        <v>323</v>
      </c>
      <c r="C71" s="25" t="s">
        <v>1054</v>
      </c>
      <c r="D71" s="34" t="s">
        <v>606</v>
      </c>
      <c r="E71" s="27" t="s">
        <v>479</v>
      </c>
      <c r="F71" s="28">
        <v>44593</v>
      </c>
      <c r="G71" s="29">
        <v>141550.91</v>
      </c>
      <c r="H71" s="29">
        <v>141550.91</v>
      </c>
      <c r="I71" s="29">
        <f t="shared" si="1"/>
        <v>0</v>
      </c>
      <c r="J71" s="30" t="s">
        <v>1084</v>
      </c>
      <c r="K71" s="31" t="s">
        <v>480</v>
      </c>
    </row>
    <row r="72" spans="2:11">
      <c r="B72" s="25" t="s">
        <v>1253</v>
      </c>
      <c r="C72" s="25" t="s">
        <v>85</v>
      </c>
      <c r="D72" s="34" t="s">
        <v>607</v>
      </c>
      <c r="E72" s="27" t="s">
        <v>479</v>
      </c>
      <c r="F72" s="28">
        <v>44593</v>
      </c>
      <c r="G72" s="29">
        <v>1114.03</v>
      </c>
      <c r="H72" s="29">
        <v>1114.03</v>
      </c>
      <c r="I72" s="29">
        <f t="shared" si="1"/>
        <v>0</v>
      </c>
      <c r="J72" s="30" t="s">
        <v>1084</v>
      </c>
      <c r="K72" s="31" t="s">
        <v>480</v>
      </c>
    </row>
    <row r="73" spans="2:11">
      <c r="B73" s="25" t="s">
        <v>324</v>
      </c>
      <c r="C73" s="25" t="s">
        <v>86</v>
      </c>
      <c r="D73" s="26" t="s">
        <v>608</v>
      </c>
      <c r="E73" s="27" t="s">
        <v>479</v>
      </c>
      <c r="F73" s="28">
        <v>44593</v>
      </c>
      <c r="G73" s="29">
        <v>21567.38</v>
      </c>
      <c r="H73" s="29">
        <v>21567.38</v>
      </c>
      <c r="I73" s="29">
        <f t="shared" si="1"/>
        <v>0</v>
      </c>
      <c r="J73" s="30" t="s">
        <v>1084</v>
      </c>
      <c r="K73" s="31" t="s">
        <v>480</v>
      </c>
    </row>
    <row r="74" spans="2:11">
      <c r="B74" s="25" t="s">
        <v>1254</v>
      </c>
      <c r="C74" s="25" t="s">
        <v>87</v>
      </c>
      <c r="D74" s="26" t="s">
        <v>609</v>
      </c>
      <c r="E74" s="27" t="s">
        <v>479</v>
      </c>
      <c r="F74" s="28">
        <v>44593</v>
      </c>
      <c r="G74" s="29">
        <v>1969.2</v>
      </c>
      <c r="H74" s="29">
        <v>1969.2</v>
      </c>
      <c r="I74" s="29">
        <f t="shared" si="1"/>
        <v>0</v>
      </c>
      <c r="J74" s="30" t="s">
        <v>1084</v>
      </c>
      <c r="K74" s="31" t="s">
        <v>480</v>
      </c>
    </row>
    <row r="75" spans="2:11">
      <c r="B75" s="25" t="s">
        <v>1260</v>
      </c>
      <c r="C75" s="25" t="s">
        <v>111</v>
      </c>
      <c r="D75" s="26" t="s">
        <v>632</v>
      </c>
      <c r="E75" s="27" t="s">
        <v>479</v>
      </c>
      <c r="F75" s="28">
        <v>44593</v>
      </c>
      <c r="G75" s="29">
        <v>26867.29</v>
      </c>
      <c r="H75" s="29">
        <v>26867.29</v>
      </c>
      <c r="I75" s="29">
        <f t="shared" si="1"/>
        <v>0</v>
      </c>
      <c r="J75" s="30" t="s">
        <v>1084</v>
      </c>
      <c r="K75" s="31" t="s">
        <v>480</v>
      </c>
    </row>
    <row r="76" spans="2:11">
      <c r="B76" s="25" t="s">
        <v>1001</v>
      </c>
      <c r="C76" s="25" t="s">
        <v>569</v>
      </c>
      <c r="D76" s="26" t="s">
        <v>638</v>
      </c>
      <c r="E76" s="27" t="s">
        <v>479</v>
      </c>
      <c r="F76" s="28">
        <v>44593</v>
      </c>
      <c r="G76" s="29">
        <v>41014.089999999997</v>
      </c>
      <c r="H76" s="29">
        <v>41014.089999999997</v>
      </c>
      <c r="I76" s="29">
        <f t="shared" si="1"/>
        <v>0</v>
      </c>
      <c r="J76" s="30" t="s">
        <v>1084</v>
      </c>
      <c r="K76" s="31" t="s">
        <v>480</v>
      </c>
    </row>
    <row r="77" spans="2:11">
      <c r="B77" s="25" t="s">
        <v>349</v>
      </c>
      <c r="C77" s="25" t="s">
        <v>122</v>
      </c>
      <c r="D77" s="26" t="s">
        <v>644</v>
      </c>
      <c r="E77" s="27" t="s">
        <v>479</v>
      </c>
      <c r="F77" s="28">
        <v>44593</v>
      </c>
      <c r="G77" s="29">
        <v>177557.05</v>
      </c>
      <c r="H77" s="29">
        <v>177557.05</v>
      </c>
      <c r="I77" s="29">
        <f t="shared" si="1"/>
        <v>0</v>
      </c>
      <c r="J77" s="30" t="s">
        <v>1084</v>
      </c>
      <c r="K77" s="31" t="s">
        <v>480</v>
      </c>
    </row>
    <row r="78" spans="2:11">
      <c r="B78" s="25" t="s">
        <v>1408</v>
      </c>
      <c r="C78" s="25" t="s">
        <v>123</v>
      </c>
      <c r="D78" s="34" t="s">
        <v>646</v>
      </c>
      <c r="E78" s="27" t="s">
        <v>479</v>
      </c>
      <c r="F78" s="28">
        <v>44593</v>
      </c>
      <c r="G78" s="29">
        <v>90388.07</v>
      </c>
      <c r="H78" s="29">
        <v>90388.07</v>
      </c>
      <c r="I78" s="29">
        <f t="shared" si="1"/>
        <v>0</v>
      </c>
      <c r="J78" s="30" t="s">
        <v>1084</v>
      </c>
      <c r="K78" s="31" t="s">
        <v>480</v>
      </c>
    </row>
    <row r="79" spans="2:11">
      <c r="B79" s="25" t="s">
        <v>1262</v>
      </c>
      <c r="C79" s="25" t="s">
        <v>992</v>
      </c>
      <c r="D79" s="34" t="s">
        <v>645</v>
      </c>
      <c r="E79" s="27" t="s">
        <v>479</v>
      </c>
      <c r="F79" s="28">
        <v>44593</v>
      </c>
      <c r="G79" s="29">
        <v>149048.12</v>
      </c>
      <c r="H79" s="29">
        <v>149048.12</v>
      </c>
      <c r="I79" s="29">
        <f t="shared" si="1"/>
        <v>0</v>
      </c>
      <c r="J79" s="30" t="s">
        <v>1084</v>
      </c>
      <c r="K79" s="31" t="s">
        <v>480</v>
      </c>
    </row>
    <row r="80" spans="2:11">
      <c r="B80" s="25" t="s">
        <v>344</v>
      </c>
      <c r="C80" s="25" t="s">
        <v>115</v>
      </c>
      <c r="D80" s="26" t="s">
        <v>636</v>
      </c>
      <c r="E80" s="27" t="s">
        <v>479</v>
      </c>
      <c r="F80" s="28">
        <v>44593</v>
      </c>
      <c r="G80" s="29">
        <v>28238.71</v>
      </c>
      <c r="H80" s="29">
        <v>28238.71</v>
      </c>
      <c r="I80" s="29">
        <f t="shared" si="1"/>
        <v>0</v>
      </c>
      <c r="J80" s="30" t="s">
        <v>1084</v>
      </c>
      <c r="K80" s="31" t="s">
        <v>480</v>
      </c>
    </row>
    <row r="81" spans="2:11">
      <c r="B81" s="25" t="s">
        <v>325</v>
      </c>
      <c r="C81" s="25" t="s">
        <v>88</v>
      </c>
      <c r="D81" s="26" t="s">
        <v>610</v>
      </c>
      <c r="E81" s="27" t="s">
        <v>479</v>
      </c>
      <c r="F81" s="28">
        <v>44593</v>
      </c>
      <c r="G81" s="29">
        <v>447988.35</v>
      </c>
      <c r="H81" s="29">
        <v>447988.35</v>
      </c>
      <c r="I81" s="29">
        <f t="shared" si="1"/>
        <v>0</v>
      </c>
      <c r="J81" s="30" t="s">
        <v>1084</v>
      </c>
      <c r="K81" s="31" t="s">
        <v>480</v>
      </c>
    </row>
    <row r="82" spans="2:11">
      <c r="B82" s="25" t="s">
        <v>326</v>
      </c>
      <c r="C82" s="25" t="s">
        <v>89</v>
      </c>
      <c r="D82" s="26" t="s">
        <v>611</v>
      </c>
      <c r="E82" s="27" t="s">
        <v>479</v>
      </c>
      <c r="F82" s="28">
        <v>44593</v>
      </c>
      <c r="G82" s="29">
        <v>13310.76</v>
      </c>
      <c r="H82" s="29">
        <v>13310.76</v>
      </c>
      <c r="I82" s="29">
        <f t="shared" si="1"/>
        <v>0</v>
      </c>
      <c r="J82" s="30" t="s">
        <v>1084</v>
      </c>
      <c r="K82" s="31" t="s">
        <v>480</v>
      </c>
    </row>
    <row r="83" spans="2:11">
      <c r="B83" s="25" t="s">
        <v>327</v>
      </c>
      <c r="C83" s="25" t="s">
        <v>90</v>
      </c>
      <c r="D83" s="26" t="s">
        <v>612</v>
      </c>
      <c r="E83" s="27" t="s">
        <v>479</v>
      </c>
      <c r="F83" s="28">
        <v>44593</v>
      </c>
      <c r="G83" s="29">
        <v>296948.53999999998</v>
      </c>
      <c r="H83" s="29">
        <v>296948.53999999998</v>
      </c>
      <c r="I83" s="29">
        <f t="shared" si="1"/>
        <v>0</v>
      </c>
      <c r="J83" s="30" t="s">
        <v>1084</v>
      </c>
      <c r="K83" s="31" t="s">
        <v>480</v>
      </c>
    </row>
    <row r="84" spans="2:11">
      <c r="B84" s="25" t="s">
        <v>1269</v>
      </c>
      <c r="C84" s="25" t="s">
        <v>1130</v>
      </c>
      <c r="D84" s="26" t="s">
        <v>613</v>
      </c>
      <c r="E84" s="27" t="s">
        <v>479</v>
      </c>
      <c r="F84" s="28">
        <v>44593</v>
      </c>
      <c r="G84" s="29">
        <v>15495.3</v>
      </c>
      <c r="H84" s="29">
        <v>15495.3</v>
      </c>
      <c r="I84" s="29">
        <f t="shared" si="1"/>
        <v>0</v>
      </c>
      <c r="J84" s="30" t="s">
        <v>1084</v>
      </c>
      <c r="K84" s="31" t="s">
        <v>480</v>
      </c>
    </row>
    <row r="85" spans="2:11">
      <c r="B85" s="25" t="s">
        <v>1259</v>
      </c>
      <c r="C85" s="25" t="s">
        <v>1137</v>
      </c>
      <c r="D85" s="34" t="s">
        <v>1113</v>
      </c>
      <c r="E85" s="27" t="s">
        <v>479</v>
      </c>
      <c r="F85" s="28">
        <v>44593</v>
      </c>
      <c r="G85" s="29">
        <v>1055.45</v>
      </c>
      <c r="H85" s="29">
        <v>1055.45</v>
      </c>
      <c r="I85" s="29">
        <f t="shared" si="1"/>
        <v>0</v>
      </c>
      <c r="J85" s="30" t="s">
        <v>1084</v>
      </c>
      <c r="K85" s="31" t="s">
        <v>480</v>
      </c>
    </row>
    <row r="86" spans="2:11">
      <c r="B86" s="25" t="s">
        <v>1430</v>
      </c>
      <c r="C86" s="25" t="s">
        <v>1126</v>
      </c>
      <c r="D86" s="34" t="s">
        <v>63</v>
      </c>
      <c r="E86" s="27" t="s">
        <v>479</v>
      </c>
      <c r="F86" s="28">
        <v>44593</v>
      </c>
      <c r="G86" s="29">
        <v>283298.19</v>
      </c>
      <c r="H86" s="29">
        <v>283298.19</v>
      </c>
      <c r="I86" s="29">
        <f t="shared" si="1"/>
        <v>0</v>
      </c>
      <c r="J86" s="30" t="s">
        <v>1084</v>
      </c>
      <c r="K86" s="31" t="s">
        <v>480</v>
      </c>
    </row>
    <row r="87" spans="2:11">
      <c r="B87" s="25" t="s">
        <v>341</v>
      </c>
      <c r="C87" s="25" t="s">
        <v>112</v>
      </c>
      <c r="D87" s="26" t="s">
        <v>633</v>
      </c>
      <c r="E87" s="27" t="s">
        <v>479</v>
      </c>
      <c r="F87" s="28">
        <v>44593</v>
      </c>
      <c r="G87" s="29">
        <v>317249.83</v>
      </c>
      <c r="H87" s="29">
        <v>317249.83</v>
      </c>
      <c r="I87" s="29">
        <f t="shared" si="1"/>
        <v>0</v>
      </c>
      <c r="J87" s="30" t="s">
        <v>1084</v>
      </c>
      <c r="K87" s="31" t="s">
        <v>480</v>
      </c>
    </row>
    <row r="88" spans="2:11">
      <c r="B88" s="25" t="s">
        <v>328</v>
      </c>
      <c r="C88" s="25" t="s">
        <v>92</v>
      </c>
      <c r="D88" s="26" t="s">
        <v>614</v>
      </c>
      <c r="E88" s="27" t="s">
        <v>479</v>
      </c>
      <c r="F88" s="28">
        <v>44593</v>
      </c>
      <c r="G88" s="29">
        <v>168555.2</v>
      </c>
      <c r="H88" s="29">
        <v>168555.2</v>
      </c>
      <c r="I88" s="29">
        <f t="shared" si="1"/>
        <v>0</v>
      </c>
      <c r="J88" s="30" t="s">
        <v>1084</v>
      </c>
      <c r="K88" s="31" t="s">
        <v>480</v>
      </c>
    </row>
    <row r="89" spans="2:11">
      <c r="B89" s="25" t="s">
        <v>1261</v>
      </c>
      <c r="C89" s="25" t="s">
        <v>118</v>
      </c>
      <c r="D89" s="26" t="s">
        <v>640</v>
      </c>
      <c r="E89" s="27" t="s">
        <v>479</v>
      </c>
      <c r="F89" s="28">
        <v>44593</v>
      </c>
      <c r="G89" s="29">
        <v>14881.81</v>
      </c>
      <c r="H89" s="29">
        <v>14881.81</v>
      </c>
      <c r="I89" s="29">
        <f t="shared" si="1"/>
        <v>0</v>
      </c>
      <c r="J89" s="30" t="s">
        <v>1084</v>
      </c>
      <c r="K89" s="31" t="s">
        <v>480</v>
      </c>
    </row>
    <row r="90" spans="2:11">
      <c r="B90" s="25" t="s">
        <v>1429</v>
      </c>
      <c r="C90" s="25" t="s">
        <v>1128</v>
      </c>
      <c r="D90" s="26" t="s">
        <v>718</v>
      </c>
      <c r="E90" s="27" t="s">
        <v>479</v>
      </c>
      <c r="F90" s="28">
        <v>44593</v>
      </c>
      <c r="G90" s="29">
        <v>183007.7</v>
      </c>
      <c r="H90" s="29">
        <v>183007.7</v>
      </c>
      <c r="I90" s="29">
        <f t="shared" si="1"/>
        <v>0</v>
      </c>
      <c r="J90" s="30" t="s">
        <v>1084</v>
      </c>
      <c r="K90" s="31" t="s">
        <v>480</v>
      </c>
    </row>
    <row r="91" spans="2:11">
      <c r="B91" s="25" t="s">
        <v>329</v>
      </c>
      <c r="C91" s="25" t="s">
        <v>93</v>
      </c>
      <c r="D91" s="26" t="s">
        <v>615</v>
      </c>
      <c r="E91" s="27" t="s">
        <v>479</v>
      </c>
      <c r="F91" s="28">
        <v>44593</v>
      </c>
      <c r="G91" s="29">
        <v>898761.84</v>
      </c>
      <c r="H91" s="29">
        <v>898761.84</v>
      </c>
      <c r="I91" s="29">
        <f t="shared" si="1"/>
        <v>0</v>
      </c>
      <c r="J91" s="30" t="s">
        <v>1084</v>
      </c>
      <c r="K91" s="31" t="s">
        <v>480</v>
      </c>
    </row>
    <row r="92" spans="2:11">
      <c r="B92" s="25" t="s">
        <v>331</v>
      </c>
      <c r="C92" s="25" t="s">
        <v>95</v>
      </c>
      <c r="D92" s="34" t="s">
        <v>617</v>
      </c>
      <c r="E92" s="27" t="s">
        <v>479</v>
      </c>
      <c r="F92" s="28">
        <v>44593</v>
      </c>
      <c r="G92" s="29">
        <v>4639.55</v>
      </c>
      <c r="H92" s="29">
        <v>4639.55</v>
      </c>
      <c r="I92" s="29">
        <f t="shared" si="1"/>
        <v>0</v>
      </c>
      <c r="J92" s="30" t="s">
        <v>1084</v>
      </c>
      <c r="K92" s="31" t="s">
        <v>480</v>
      </c>
    </row>
    <row r="93" spans="2:11">
      <c r="B93" s="25" t="s">
        <v>1255</v>
      </c>
      <c r="C93" s="25" t="s">
        <v>96</v>
      </c>
      <c r="D93" s="34" t="s">
        <v>618</v>
      </c>
      <c r="E93" s="27" t="s">
        <v>479</v>
      </c>
      <c r="F93" s="28">
        <v>44593</v>
      </c>
      <c r="G93" s="29">
        <v>2122.92</v>
      </c>
      <c r="H93" s="29">
        <v>2122.92</v>
      </c>
      <c r="I93" s="29">
        <f t="shared" ref="I93:I156" si="2">G93-H93</f>
        <v>0</v>
      </c>
      <c r="J93" s="30" t="s">
        <v>1084</v>
      </c>
      <c r="K93" s="31" t="s">
        <v>480</v>
      </c>
    </row>
    <row r="94" spans="2:11">
      <c r="B94" s="25" t="s">
        <v>1256</v>
      </c>
      <c r="C94" s="25" t="s">
        <v>97</v>
      </c>
      <c r="D94" s="26" t="s">
        <v>619</v>
      </c>
      <c r="E94" s="27" t="s">
        <v>479</v>
      </c>
      <c r="F94" s="28">
        <v>44593</v>
      </c>
      <c r="G94" s="29">
        <v>10898.6</v>
      </c>
      <c r="H94" s="29">
        <v>10898.6</v>
      </c>
      <c r="I94" s="29">
        <f t="shared" si="2"/>
        <v>0</v>
      </c>
      <c r="J94" s="30" t="s">
        <v>1084</v>
      </c>
      <c r="K94" s="31" t="s">
        <v>480</v>
      </c>
    </row>
    <row r="95" spans="2:11">
      <c r="B95" s="25" t="s">
        <v>1257</v>
      </c>
      <c r="C95" s="25" t="s">
        <v>98</v>
      </c>
      <c r="D95" s="26" t="s">
        <v>620</v>
      </c>
      <c r="E95" s="27" t="s">
        <v>479</v>
      </c>
      <c r="F95" s="28">
        <v>44593</v>
      </c>
      <c r="G95" s="29">
        <v>2114.17</v>
      </c>
      <c r="H95" s="29">
        <v>2114.17</v>
      </c>
      <c r="I95" s="29">
        <f t="shared" si="2"/>
        <v>0</v>
      </c>
      <c r="J95" s="30" t="s">
        <v>1084</v>
      </c>
      <c r="K95" s="31" t="s">
        <v>480</v>
      </c>
    </row>
    <row r="96" spans="2:11">
      <c r="B96" s="25" t="s">
        <v>332</v>
      </c>
      <c r="C96" s="25" t="s">
        <v>99</v>
      </c>
      <c r="D96" s="26" t="s">
        <v>621</v>
      </c>
      <c r="E96" s="27" t="s">
        <v>479</v>
      </c>
      <c r="F96" s="28">
        <v>44593</v>
      </c>
      <c r="G96" s="29">
        <v>34241.1</v>
      </c>
      <c r="H96" s="29">
        <v>34241.1</v>
      </c>
      <c r="I96" s="29">
        <f t="shared" si="2"/>
        <v>0</v>
      </c>
      <c r="J96" s="30" t="s">
        <v>1084</v>
      </c>
      <c r="K96" s="31" t="s">
        <v>480</v>
      </c>
    </row>
    <row r="97" spans="2:11">
      <c r="B97" s="25" t="s">
        <v>330</v>
      </c>
      <c r="C97" s="25" t="s">
        <v>94</v>
      </c>
      <c r="D97" s="26" t="s">
        <v>616</v>
      </c>
      <c r="E97" s="27" t="s">
        <v>479</v>
      </c>
      <c r="F97" s="28">
        <v>44593</v>
      </c>
      <c r="G97" s="29">
        <v>348574.49</v>
      </c>
      <c r="H97" s="29">
        <v>348574.49</v>
      </c>
      <c r="I97" s="29">
        <f t="shared" si="2"/>
        <v>0</v>
      </c>
      <c r="J97" s="30" t="s">
        <v>1084</v>
      </c>
      <c r="K97" s="31" t="s">
        <v>480</v>
      </c>
    </row>
    <row r="98" spans="2:11">
      <c r="B98" s="25" t="s">
        <v>1407</v>
      </c>
      <c r="C98" s="25" t="s">
        <v>120</v>
      </c>
      <c r="D98" s="26" t="s">
        <v>642</v>
      </c>
      <c r="E98" s="27" t="s">
        <v>479</v>
      </c>
      <c r="F98" s="28">
        <v>44593</v>
      </c>
      <c r="G98" s="29">
        <v>6714.44</v>
      </c>
      <c r="H98" s="29">
        <v>6714.44</v>
      </c>
      <c r="I98" s="29">
        <f t="shared" si="2"/>
        <v>0</v>
      </c>
      <c r="J98" s="30" t="s">
        <v>1084</v>
      </c>
      <c r="K98" s="31" t="s">
        <v>480</v>
      </c>
    </row>
    <row r="99" spans="2:11">
      <c r="B99" s="25" t="s">
        <v>1431</v>
      </c>
      <c r="C99" s="25" t="s">
        <v>1127</v>
      </c>
      <c r="D99" s="34" t="s">
        <v>719</v>
      </c>
      <c r="E99" s="27" t="s">
        <v>479</v>
      </c>
      <c r="F99" s="28">
        <v>44593</v>
      </c>
      <c r="G99" s="29">
        <v>139538.56</v>
      </c>
      <c r="H99" s="29">
        <v>139538.56</v>
      </c>
      <c r="I99" s="29">
        <f t="shared" si="2"/>
        <v>0</v>
      </c>
      <c r="J99" s="30" t="s">
        <v>1084</v>
      </c>
      <c r="K99" s="31" t="s">
        <v>480</v>
      </c>
    </row>
    <row r="100" spans="2:11">
      <c r="B100" s="25" t="s">
        <v>335</v>
      </c>
      <c r="C100" s="25" t="s">
        <v>103</v>
      </c>
      <c r="D100" s="34" t="s">
        <v>625</v>
      </c>
      <c r="E100" s="27" t="s">
        <v>479</v>
      </c>
      <c r="F100" s="28">
        <v>44593</v>
      </c>
      <c r="G100" s="29">
        <v>30075.87</v>
      </c>
      <c r="H100" s="29">
        <v>30075.87</v>
      </c>
      <c r="I100" s="29">
        <f t="shared" si="2"/>
        <v>0</v>
      </c>
      <c r="J100" s="30" t="s">
        <v>1084</v>
      </c>
      <c r="K100" s="31" t="s">
        <v>480</v>
      </c>
    </row>
    <row r="101" spans="2:11">
      <c r="B101" s="25" t="s">
        <v>348</v>
      </c>
      <c r="C101" s="25" t="s">
        <v>121</v>
      </c>
      <c r="D101" s="26" t="s">
        <v>643</v>
      </c>
      <c r="E101" s="27" t="s">
        <v>479</v>
      </c>
      <c r="F101" s="28">
        <v>44593</v>
      </c>
      <c r="G101" s="29">
        <v>29818.35</v>
      </c>
      <c r="H101" s="29">
        <v>29818.35</v>
      </c>
      <c r="I101" s="29">
        <f t="shared" si="2"/>
        <v>0</v>
      </c>
      <c r="J101" s="30" t="s">
        <v>1084</v>
      </c>
      <c r="K101" s="31" t="s">
        <v>480</v>
      </c>
    </row>
    <row r="102" spans="2:11">
      <c r="B102" s="25" t="s">
        <v>1405</v>
      </c>
      <c r="C102" s="25" t="s">
        <v>104</v>
      </c>
      <c r="D102" s="26" t="s">
        <v>626</v>
      </c>
      <c r="E102" s="27" t="s">
        <v>479</v>
      </c>
      <c r="F102" s="28">
        <v>44593</v>
      </c>
      <c r="G102" s="29">
        <v>163814.49</v>
      </c>
      <c r="H102" s="29">
        <v>163814.49</v>
      </c>
      <c r="I102" s="29">
        <f t="shared" si="2"/>
        <v>0</v>
      </c>
      <c r="J102" s="30" t="s">
        <v>1084</v>
      </c>
      <c r="K102" s="31" t="s">
        <v>480</v>
      </c>
    </row>
    <row r="103" spans="2:11">
      <c r="B103" s="25" t="s">
        <v>1292</v>
      </c>
      <c r="C103" s="25" t="s">
        <v>217</v>
      </c>
      <c r="D103" s="26" t="s">
        <v>749</v>
      </c>
      <c r="E103" s="27" t="s">
        <v>479</v>
      </c>
      <c r="F103" s="28">
        <v>44593</v>
      </c>
      <c r="G103" s="29">
        <v>15024.73</v>
      </c>
      <c r="H103" s="29">
        <v>15024.73</v>
      </c>
      <c r="I103" s="29">
        <f t="shared" si="2"/>
        <v>0</v>
      </c>
      <c r="J103" s="30" t="s">
        <v>1084</v>
      </c>
      <c r="K103" s="31" t="s">
        <v>480</v>
      </c>
    </row>
    <row r="104" spans="2:11">
      <c r="B104" s="25" t="s">
        <v>1417</v>
      </c>
      <c r="C104" s="25" t="s">
        <v>1136</v>
      </c>
      <c r="D104" s="26" t="s">
        <v>647</v>
      </c>
      <c r="E104" s="27" t="s">
        <v>479</v>
      </c>
      <c r="F104" s="28">
        <v>44593</v>
      </c>
      <c r="G104" s="29">
        <v>1260.2</v>
      </c>
      <c r="H104" s="29">
        <v>1260.2</v>
      </c>
      <c r="I104" s="29">
        <f t="shared" si="2"/>
        <v>0</v>
      </c>
      <c r="J104" s="30" t="s">
        <v>1084</v>
      </c>
      <c r="K104" s="31" t="s">
        <v>480</v>
      </c>
    </row>
    <row r="105" spans="2:11">
      <c r="B105" s="25" t="s">
        <v>1406</v>
      </c>
      <c r="C105" s="25" t="s">
        <v>109</v>
      </c>
      <c r="D105" s="26" t="s">
        <v>561</v>
      </c>
      <c r="E105" s="27" t="s">
        <v>479</v>
      </c>
      <c r="F105" s="28">
        <v>44593</v>
      </c>
      <c r="G105" s="29">
        <v>223534.35</v>
      </c>
      <c r="H105" s="29">
        <v>223534.35</v>
      </c>
      <c r="I105" s="29">
        <f t="shared" si="2"/>
        <v>0</v>
      </c>
      <c r="J105" s="30" t="s">
        <v>1084</v>
      </c>
      <c r="K105" s="31" t="s">
        <v>480</v>
      </c>
    </row>
    <row r="106" spans="2:11">
      <c r="B106" s="25" t="s">
        <v>336</v>
      </c>
      <c r="C106" s="25" t="s">
        <v>105</v>
      </c>
      <c r="D106" s="34" t="s">
        <v>627</v>
      </c>
      <c r="E106" s="27" t="s">
        <v>479</v>
      </c>
      <c r="F106" s="28">
        <v>44593</v>
      </c>
      <c r="G106" s="29">
        <v>109791.64</v>
      </c>
      <c r="H106" s="29">
        <v>109791.64</v>
      </c>
      <c r="I106" s="29">
        <f t="shared" si="2"/>
        <v>0</v>
      </c>
      <c r="J106" s="30" t="s">
        <v>1084</v>
      </c>
      <c r="K106" s="31" t="s">
        <v>480</v>
      </c>
    </row>
    <row r="107" spans="2:11">
      <c r="B107" s="25" t="s">
        <v>53</v>
      </c>
      <c r="C107" s="25" t="s">
        <v>126</v>
      </c>
      <c r="D107" s="34" t="s">
        <v>649</v>
      </c>
      <c r="E107" s="27" t="s">
        <v>479</v>
      </c>
      <c r="F107" s="28">
        <v>44593</v>
      </c>
      <c r="G107" s="29">
        <v>645580.22</v>
      </c>
      <c r="H107" s="29">
        <v>645580.22</v>
      </c>
      <c r="I107" s="29">
        <f t="shared" si="2"/>
        <v>0</v>
      </c>
      <c r="J107" s="30" t="s">
        <v>1084</v>
      </c>
      <c r="K107" s="31" t="s">
        <v>480</v>
      </c>
    </row>
    <row r="108" spans="2:11">
      <c r="B108" s="25" t="s">
        <v>350</v>
      </c>
      <c r="C108" s="25" t="s">
        <v>127</v>
      </c>
      <c r="D108" s="26" t="s">
        <v>650</v>
      </c>
      <c r="E108" s="27" t="s">
        <v>479</v>
      </c>
      <c r="F108" s="28">
        <v>44593</v>
      </c>
      <c r="G108" s="29">
        <v>3025.29</v>
      </c>
      <c r="H108" s="29">
        <v>3025.29</v>
      </c>
      <c r="I108" s="29">
        <f t="shared" si="2"/>
        <v>0</v>
      </c>
      <c r="J108" s="30" t="s">
        <v>1084</v>
      </c>
      <c r="K108" s="31" t="s">
        <v>480</v>
      </c>
    </row>
    <row r="109" spans="2:11">
      <c r="B109" s="25" t="s">
        <v>340</v>
      </c>
      <c r="C109" s="25" t="s">
        <v>110</v>
      </c>
      <c r="D109" s="26" t="s">
        <v>631</v>
      </c>
      <c r="E109" s="27" t="s">
        <v>479</v>
      </c>
      <c r="F109" s="28">
        <v>44593</v>
      </c>
      <c r="G109" s="29">
        <v>2504.84</v>
      </c>
      <c r="H109" s="29">
        <v>2504.84</v>
      </c>
      <c r="I109" s="29">
        <f t="shared" si="2"/>
        <v>0</v>
      </c>
      <c r="J109" s="30" t="s">
        <v>1084</v>
      </c>
      <c r="K109" s="31" t="s">
        <v>480</v>
      </c>
    </row>
    <row r="110" spans="2:11">
      <c r="B110" s="25" t="s">
        <v>322</v>
      </c>
      <c r="C110" s="25" t="s">
        <v>82</v>
      </c>
      <c r="D110" s="26" t="s">
        <v>602</v>
      </c>
      <c r="E110" s="27" t="s">
        <v>479</v>
      </c>
      <c r="F110" s="28">
        <v>44593</v>
      </c>
      <c r="G110" s="29">
        <v>7331.2</v>
      </c>
      <c r="H110" s="29">
        <v>7331.2</v>
      </c>
      <c r="I110" s="29">
        <f t="shared" si="2"/>
        <v>0</v>
      </c>
      <c r="J110" s="30" t="s">
        <v>1084</v>
      </c>
      <c r="K110" s="31" t="s">
        <v>480</v>
      </c>
    </row>
    <row r="111" spans="2:11">
      <c r="B111" s="25" t="s">
        <v>337</v>
      </c>
      <c r="C111" s="25" t="s">
        <v>106</v>
      </c>
      <c r="D111" s="26" t="s">
        <v>628</v>
      </c>
      <c r="E111" s="27" t="s">
        <v>479</v>
      </c>
      <c r="F111" s="28">
        <v>44593</v>
      </c>
      <c r="G111" s="29">
        <v>2202.4899999999998</v>
      </c>
      <c r="H111" s="29">
        <v>2202.4899999999998</v>
      </c>
      <c r="I111" s="29">
        <f t="shared" si="2"/>
        <v>0</v>
      </c>
      <c r="J111" s="30" t="s">
        <v>1084</v>
      </c>
      <c r="K111" s="31" t="s">
        <v>480</v>
      </c>
    </row>
    <row r="112" spans="2:11">
      <c r="B112" s="25" t="s">
        <v>339</v>
      </c>
      <c r="C112" s="25" t="s">
        <v>108</v>
      </c>
      <c r="D112" s="26" t="s">
        <v>630</v>
      </c>
      <c r="E112" s="27" t="s">
        <v>479</v>
      </c>
      <c r="F112" s="28">
        <v>44593</v>
      </c>
      <c r="G112" s="29">
        <v>524371.11</v>
      </c>
      <c r="H112" s="29">
        <v>524371.11</v>
      </c>
      <c r="I112" s="29">
        <f t="shared" si="2"/>
        <v>0</v>
      </c>
      <c r="J112" s="30" t="s">
        <v>1084</v>
      </c>
      <c r="K112" s="31" t="s">
        <v>480</v>
      </c>
    </row>
    <row r="113" spans="2:11">
      <c r="B113" s="25" t="s">
        <v>343</v>
      </c>
      <c r="C113" s="25" t="s">
        <v>114</v>
      </c>
      <c r="D113" s="34" t="s">
        <v>635</v>
      </c>
      <c r="E113" s="27" t="s">
        <v>479</v>
      </c>
      <c r="F113" s="28">
        <v>44593</v>
      </c>
      <c r="G113" s="29">
        <v>291709.78999999998</v>
      </c>
      <c r="H113" s="29">
        <v>291709.78999999998</v>
      </c>
      <c r="I113" s="29">
        <f t="shared" si="2"/>
        <v>0</v>
      </c>
      <c r="J113" s="30" t="s">
        <v>1084</v>
      </c>
      <c r="K113" s="31" t="s">
        <v>480</v>
      </c>
    </row>
    <row r="114" spans="2:11">
      <c r="B114" s="25" t="s">
        <v>1258</v>
      </c>
      <c r="C114" s="25" t="s">
        <v>1187</v>
      </c>
      <c r="D114" s="34" t="s">
        <v>1179</v>
      </c>
      <c r="E114" s="27" t="s">
        <v>479</v>
      </c>
      <c r="F114" s="28">
        <v>44593</v>
      </c>
      <c r="G114" s="29">
        <v>738.92</v>
      </c>
      <c r="H114" s="29">
        <v>738.92</v>
      </c>
      <c r="I114" s="29">
        <f t="shared" si="2"/>
        <v>0</v>
      </c>
      <c r="J114" s="30" t="s">
        <v>1084</v>
      </c>
      <c r="K114" s="31" t="s">
        <v>480</v>
      </c>
    </row>
    <row r="115" spans="2:11">
      <c r="B115" s="25" t="s">
        <v>977</v>
      </c>
      <c r="C115" s="25" t="s">
        <v>481</v>
      </c>
      <c r="D115" s="26" t="s">
        <v>659</v>
      </c>
      <c r="E115" s="27" t="s">
        <v>479</v>
      </c>
      <c r="F115" s="28">
        <v>44593</v>
      </c>
      <c r="G115" s="29">
        <v>5539.6</v>
      </c>
      <c r="H115" s="29">
        <v>5539.6</v>
      </c>
      <c r="I115" s="29">
        <f t="shared" si="2"/>
        <v>0</v>
      </c>
      <c r="J115" s="30" t="s">
        <v>1084</v>
      </c>
      <c r="K115" s="31" t="s">
        <v>480</v>
      </c>
    </row>
    <row r="116" spans="2:11">
      <c r="B116" s="25" t="s">
        <v>357</v>
      </c>
      <c r="C116" s="25" t="s">
        <v>134</v>
      </c>
      <c r="D116" s="26" t="s">
        <v>660</v>
      </c>
      <c r="E116" s="27" t="s">
        <v>479</v>
      </c>
      <c r="F116" s="28">
        <v>44593</v>
      </c>
      <c r="G116" s="29">
        <v>530265.81000000006</v>
      </c>
      <c r="H116" s="29">
        <v>530265.81000000006</v>
      </c>
      <c r="I116" s="29">
        <f t="shared" si="2"/>
        <v>0</v>
      </c>
      <c r="J116" s="30" t="s">
        <v>1084</v>
      </c>
      <c r="K116" s="31" t="s">
        <v>480</v>
      </c>
    </row>
    <row r="117" spans="2:11">
      <c r="B117" s="25" t="s">
        <v>1266</v>
      </c>
      <c r="C117" s="25" t="s">
        <v>1210</v>
      </c>
      <c r="D117" s="26" t="s">
        <v>1202</v>
      </c>
      <c r="E117" s="27" t="s">
        <v>479</v>
      </c>
      <c r="F117" s="28">
        <v>44593</v>
      </c>
      <c r="G117" s="29">
        <v>23587.200000000001</v>
      </c>
      <c r="H117" s="29">
        <v>23587.200000000001</v>
      </c>
      <c r="I117" s="29">
        <f t="shared" si="2"/>
        <v>0</v>
      </c>
      <c r="J117" s="30" t="s">
        <v>1084</v>
      </c>
      <c r="K117" s="31" t="s">
        <v>480</v>
      </c>
    </row>
    <row r="118" spans="2:11">
      <c r="B118" s="25" t="s">
        <v>345</v>
      </c>
      <c r="C118" s="25" t="s">
        <v>116</v>
      </c>
      <c r="D118" s="26" t="s">
        <v>637</v>
      </c>
      <c r="E118" s="27" t="s">
        <v>479</v>
      </c>
      <c r="F118" s="28">
        <v>44593</v>
      </c>
      <c r="G118" s="29">
        <v>128131.3</v>
      </c>
      <c r="H118" s="29">
        <v>128131.3</v>
      </c>
      <c r="I118" s="29">
        <f t="shared" si="2"/>
        <v>0</v>
      </c>
      <c r="J118" s="30" t="s">
        <v>1084</v>
      </c>
      <c r="K118" s="31" t="s">
        <v>480</v>
      </c>
    </row>
    <row r="119" spans="2:11">
      <c r="B119" s="25" t="s">
        <v>358</v>
      </c>
      <c r="C119" s="25" t="s">
        <v>135</v>
      </c>
      <c r="D119" s="26" t="s">
        <v>662</v>
      </c>
      <c r="E119" s="27" t="s">
        <v>479</v>
      </c>
      <c r="F119" s="28">
        <v>44593</v>
      </c>
      <c r="G119" s="29">
        <v>1419.56</v>
      </c>
      <c r="H119" s="29">
        <v>1419.56</v>
      </c>
      <c r="I119" s="29">
        <f t="shared" si="2"/>
        <v>0</v>
      </c>
      <c r="J119" s="30" t="s">
        <v>1084</v>
      </c>
      <c r="K119" s="31" t="s">
        <v>480</v>
      </c>
    </row>
    <row r="120" spans="2:11">
      <c r="B120" s="25" t="s">
        <v>351</v>
      </c>
      <c r="C120" s="25" t="s">
        <v>2</v>
      </c>
      <c r="D120" s="34" t="s">
        <v>651</v>
      </c>
      <c r="E120" s="27" t="s">
        <v>479</v>
      </c>
      <c r="F120" s="28">
        <v>44593</v>
      </c>
      <c r="G120" s="29">
        <v>28780.720000000001</v>
      </c>
      <c r="H120" s="29">
        <v>28780.720000000001</v>
      </c>
      <c r="I120" s="29">
        <f t="shared" si="2"/>
        <v>0</v>
      </c>
      <c r="J120" s="30" t="s">
        <v>1084</v>
      </c>
      <c r="K120" s="31" t="s">
        <v>480</v>
      </c>
    </row>
    <row r="121" spans="2:11">
      <c r="B121" s="25" t="s">
        <v>352</v>
      </c>
      <c r="C121" s="25" t="s">
        <v>128</v>
      </c>
      <c r="D121" s="34" t="s">
        <v>652</v>
      </c>
      <c r="E121" s="27" t="s">
        <v>479</v>
      </c>
      <c r="F121" s="28">
        <v>44593</v>
      </c>
      <c r="G121" s="29">
        <v>565406.24</v>
      </c>
      <c r="H121" s="29">
        <v>565406.24</v>
      </c>
      <c r="I121" s="29">
        <f t="shared" si="2"/>
        <v>0</v>
      </c>
      <c r="J121" s="30" t="s">
        <v>1084</v>
      </c>
      <c r="K121" s="31" t="s">
        <v>480</v>
      </c>
    </row>
    <row r="122" spans="2:11">
      <c r="B122" s="25" t="s">
        <v>353</v>
      </c>
      <c r="C122" s="25" t="s">
        <v>129</v>
      </c>
      <c r="D122" s="26" t="s">
        <v>653</v>
      </c>
      <c r="E122" s="27" t="s">
        <v>479</v>
      </c>
      <c r="F122" s="28">
        <v>44593</v>
      </c>
      <c r="G122" s="29">
        <v>268693.78000000003</v>
      </c>
      <c r="H122" s="29">
        <v>268693.78000000003</v>
      </c>
      <c r="I122" s="29">
        <f t="shared" si="2"/>
        <v>0</v>
      </c>
      <c r="J122" s="30" t="s">
        <v>1084</v>
      </c>
      <c r="K122" s="31" t="s">
        <v>480</v>
      </c>
    </row>
    <row r="123" spans="2:11">
      <c r="B123" s="25" t="s">
        <v>538</v>
      </c>
      <c r="C123" s="25" t="s">
        <v>508</v>
      </c>
      <c r="D123" s="26" t="s">
        <v>598</v>
      </c>
      <c r="E123" s="27" t="s">
        <v>479</v>
      </c>
      <c r="F123" s="28">
        <v>44593</v>
      </c>
      <c r="G123" s="29">
        <v>6529.65</v>
      </c>
      <c r="H123" s="29">
        <v>6529.65</v>
      </c>
      <c r="I123" s="29">
        <f t="shared" si="2"/>
        <v>0</v>
      </c>
      <c r="J123" s="30" t="s">
        <v>1084</v>
      </c>
      <c r="K123" s="31" t="s">
        <v>480</v>
      </c>
    </row>
    <row r="124" spans="2:11">
      <c r="B124" s="25" t="s">
        <v>354</v>
      </c>
      <c r="C124" s="25" t="s">
        <v>130</v>
      </c>
      <c r="D124" s="26" t="s">
        <v>654</v>
      </c>
      <c r="E124" s="27" t="s">
        <v>479</v>
      </c>
      <c r="F124" s="28">
        <v>44593</v>
      </c>
      <c r="G124" s="29">
        <v>208.25</v>
      </c>
      <c r="H124" s="29">
        <v>208.25</v>
      </c>
      <c r="I124" s="29">
        <f t="shared" si="2"/>
        <v>0</v>
      </c>
      <c r="J124" s="30" t="s">
        <v>1084</v>
      </c>
      <c r="K124" s="31" t="s">
        <v>480</v>
      </c>
    </row>
    <row r="125" spans="2:11">
      <c r="B125" s="25" t="s">
        <v>891</v>
      </c>
      <c r="C125" s="25" t="s">
        <v>57</v>
      </c>
      <c r="D125" s="26" t="s">
        <v>661</v>
      </c>
      <c r="E125" s="27" t="s">
        <v>479</v>
      </c>
      <c r="F125" s="28">
        <v>44593</v>
      </c>
      <c r="G125" s="29">
        <v>825.11</v>
      </c>
      <c r="H125" s="29">
        <v>825.11</v>
      </c>
      <c r="I125" s="29">
        <f t="shared" si="2"/>
        <v>0</v>
      </c>
      <c r="J125" s="30" t="s">
        <v>1084</v>
      </c>
      <c r="K125" s="31" t="s">
        <v>480</v>
      </c>
    </row>
    <row r="126" spans="2:11">
      <c r="B126" s="25" t="s">
        <v>51</v>
      </c>
      <c r="C126" s="25" t="s">
        <v>136</v>
      </c>
      <c r="D126" s="26" t="s">
        <v>558</v>
      </c>
      <c r="E126" s="27" t="s">
        <v>479</v>
      </c>
      <c r="F126" s="28">
        <v>44593</v>
      </c>
      <c r="G126" s="29">
        <v>217657.52</v>
      </c>
      <c r="H126" s="29">
        <v>217657.52</v>
      </c>
      <c r="I126" s="29">
        <f t="shared" si="2"/>
        <v>0</v>
      </c>
      <c r="J126" s="30" t="s">
        <v>1084</v>
      </c>
      <c r="K126" s="31" t="s">
        <v>480</v>
      </c>
    </row>
    <row r="127" spans="2:11">
      <c r="B127" s="25" t="s">
        <v>359</v>
      </c>
      <c r="C127" s="25" t="s">
        <v>137</v>
      </c>
      <c r="D127" s="34" t="s">
        <v>663</v>
      </c>
      <c r="E127" s="27" t="s">
        <v>479</v>
      </c>
      <c r="F127" s="28">
        <v>44593</v>
      </c>
      <c r="G127" s="29">
        <v>6138.71</v>
      </c>
      <c r="H127" s="29">
        <v>6138.71</v>
      </c>
      <c r="I127" s="29">
        <f t="shared" si="2"/>
        <v>0</v>
      </c>
      <c r="J127" s="30" t="s">
        <v>1084</v>
      </c>
      <c r="K127" s="31" t="s">
        <v>480</v>
      </c>
    </row>
    <row r="128" spans="2:11">
      <c r="B128" s="25" t="s">
        <v>360</v>
      </c>
      <c r="C128" s="25" t="s">
        <v>138</v>
      </c>
      <c r="D128" s="34" t="s">
        <v>664</v>
      </c>
      <c r="E128" s="27" t="s">
        <v>479</v>
      </c>
      <c r="F128" s="28">
        <v>44593</v>
      </c>
      <c r="G128" s="29">
        <v>5679.33</v>
      </c>
      <c r="H128" s="29">
        <v>5679.33</v>
      </c>
      <c r="I128" s="29">
        <f t="shared" si="2"/>
        <v>0</v>
      </c>
      <c r="J128" s="30" t="s">
        <v>1084</v>
      </c>
      <c r="K128" s="31" t="s">
        <v>480</v>
      </c>
    </row>
    <row r="129" spans="2:11">
      <c r="B129" s="25" t="s">
        <v>1267</v>
      </c>
      <c r="C129" s="25" t="s">
        <v>139</v>
      </c>
      <c r="D129" s="26" t="s">
        <v>665</v>
      </c>
      <c r="E129" s="27" t="s">
        <v>479</v>
      </c>
      <c r="F129" s="28">
        <v>44593</v>
      </c>
      <c r="G129" s="29">
        <v>195.66</v>
      </c>
      <c r="H129" s="29">
        <v>195.66</v>
      </c>
      <c r="I129" s="29">
        <f t="shared" si="2"/>
        <v>0</v>
      </c>
      <c r="J129" s="30" t="s">
        <v>1084</v>
      </c>
      <c r="K129" s="31" t="s">
        <v>480</v>
      </c>
    </row>
    <row r="130" spans="2:11">
      <c r="B130" s="25" t="s">
        <v>363</v>
      </c>
      <c r="C130" s="25" t="s">
        <v>142</v>
      </c>
      <c r="D130" s="26" t="s">
        <v>668</v>
      </c>
      <c r="E130" s="27" t="s">
        <v>479</v>
      </c>
      <c r="F130" s="28">
        <v>44593</v>
      </c>
      <c r="G130" s="29">
        <v>5732.96</v>
      </c>
      <c r="H130" s="29">
        <v>5732.96</v>
      </c>
      <c r="I130" s="29">
        <f t="shared" si="2"/>
        <v>0</v>
      </c>
      <c r="J130" s="30" t="s">
        <v>1084</v>
      </c>
      <c r="K130" s="31" t="s">
        <v>480</v>
      </c>
    </row>
    <row r="131" spans="2:11">
      <c r="B131" s="25" t="s">
        <v>361</v>
      </c>
      <c r="C131" s="25" t="s">
        <v>58</v>
      </c>
      <c r="D131" s="26" t="s">
        <v>563</v>
      </c>
      <c r="E131" s="27" t="s">
        <v>479</v>
      </c>
      <c r="F131" s="28">
        <v>44593</v>
      </c>
      <c r="G131" s="29">
        <v>117176.15</v>
      </c>
      <c r="H131" s="29">
        <v>117176.15</v>
      </c>
      <c r="I131" s="29">
        <f t="shared" si="2"/>
        <v>0</v>
      </c>
      <c r="J131" s="30" t="s">
        <v>1084</v>
      </c>
      <c r="K131" s="31" t="s">
        <v>480</v>
      </c>
    </row>
    <row r="132" spans="2:11">
      <c r="B132" s="25" t="s">
        <v>431</v>
      </c>
      <c r="C132" s="25" t="s">
        <v>239</v>
      </c>
      <c r="D132" s="26" t="s">
        <v>774</v>
      </c>
      <c r="E132" s="27" t="s">
        <v>479</v>
      </c>
      <c r="F132" s="28">
        <v>44593</v>
      </c>
      <c r="G132" s="29">
        <v>46611.71</v>
      </c>
      <c r="H132" s="29">
        <v>46611.71</v>
      </c>
      <c r="I132" s="29">
        <f t="shared" si="2"/>
        <v>0</v>
      </c>
      <c r="J132" s="30" t="s">
        <v>1084</v>
      </c>
      <c r="K132" s="31" t="s">
        <v>480</v>
      </c>
    </row>
    <row r="133" spans="2:11">
      <c r="B133" s="25" t="s">
        <v>362</v>
      </c>
      <c r="C133" s="25" t="s">
        <v>140</v>
      </c>
      <c r="D133" s="26" t="s">
        <v>666</v>
      </c>
      <c r="E133" s="27" t="s">
        <v>479</v>
      </c>
      <c r="F133" s="28">
        <v>44593</v>
      </c>
      <c r="G133" s="29">
        <v>8702.02</v>
      </c>
      <c r="H133" s="29">
        <v>8702.02</v>
      </c>
      <c r="I133" s="29">
        <f t="shared" si="2"/>
        <v>0</v>
      </c>
      <c r="J133" s="30" t="s">
        <v>1084</v>
      </c>
      <c r="K133" s="31" t="s">
        <v>480</v>
      </c>
    </row>
    <row r="134" spans="2:11">
      <c r="B134" s="25" t="s">
        <v>1004</v>
      </c>
      <c r="C134" s="25" t="s">
        <v>141</v>
      </c>
      <c r="D134" s="34" t="s">
        <v>667</v>
      </c>
      <c r="E134" s="27" t="s">
        <v>479</v>
      </c>
      <c r="F134" s="28">
        <v>44593</v>
      </c>
      <c r="G134" s="29">
        <v>5393.83</v>
      </c>
      <c r="H134" s="29">
        <v>5393.83</v>
      </c>
      <c r="I134" s="29">
        <f t="shared" si="2"/>
        <v>0</v>
      </c>
      <c r="J134" s="30" t="s">
        <v>1084</v>
      </c>
      <c r="K134" s="31" t="s">
        <v>480</v>
      </c>
    </row>
    <row r="135" spans="2:11">
      <c r="B135" s="25" t="s">
        <v>469</v>
      </c>
      <c r="C135" s="25" t="s">
        <v>291</v>
      </c>
      <c r="D135" s="34" t="s">
        <v>842</v>
      </c>
      <c r="E135" s="27" t="s">
        <v>479</v>
      </c>
      <c r="F135" s="28">
        <v>44593</v>
      </c>
      <c r="G135" s="29">
        <v>42329.94</v>
      </c>
      <c r="H135" s="29">
        <v>42329.94</v>
      </c>
      <c r="I135" s="29">
        <f t="shared" si="2"/>
        <v>0</v>
      </c>
      <c r="J135" s="30" t="s">
        <v>1084</v>
      </c>
      <c r="K135" s="31" t="s">
        <v>480</v>
      </c>
    </row>
    <row r="136" spans="2:11">
      <c r="B136" s="25" t="s">
        <v>1433</v>
      </c>
      <c r="C136" s="25" t="s">
        <v>1023</v>
      </c>
      <c r="D136" s="26" t="s">
        <v>1016</v>
      </c>
      <c r="E136" s="27" t="s">
        <v>479</v>
      </c>
      <c r="F136" s="28">
        <v>44593</v>
      </c>
      <c r="G136" s="29">
        <v>1683.17</v>
      </c>
      <c r="H136" s="29">
        <v>1683.17</v>
      </c>
      <c r="I136" s="29">
        <f t="shared" si="2"/>
        <v>0</v>
      </c>
      <c r="J136" s="30" t="s">
        <v>1084</v>
      </c>
      <c r="K136" s="31" t="s">
        <v>480</v>
      </c>
    </row>
    <row r="137" spans="2:11">
      <c r="B137" s="25" t="s">
        <v>1279</v>
      </c>
      <c r="C137" s="25" t="s">
        <v>171</v>
      </c>
      <c r="D137" s="26" t="s">
        <v>699</v>
      </c>
      <c r="E137" s="27" t="s">
        <v>479</v>
      </c>
      <c r="F137" s="28">
        <v>44593</v>
      </c>
      <c r="G137" s="29">
        <v>28143.96</v>
      </c>
      <c r="H137" s="29">
        <v>28143.96</v>
      </c>
      <c r="I137" s="29">
        <f t="shared" si="2"/>
        <v>0</v>
      </c>
      <c r="J137" s="30" t="s">
        <v>1084</v>
      </c>
      <c r="K137" s="31" t="s">
        <v>480</v>
      </c>
    </row>
    <row r="138" spans="2:11">
      <c r="B138" s="25" t="s">
        <v>1274</v>
      </c>
      <c r="C138" s="25" t="s">
        <v>154</v>
      </c>
      <c r="D138" s="26" t="s">
        <v>680</v>
      </c>
      <c r="E138" s="27" t="s">
        <v>479</v>
      </c>
      <c r="F138" s="28">
        <v>44593</v>
      </c>
      <c r="G138" s="29">
        <v>33048.9</v>
      </c>
      <c r="H138" s="29">
        <v>33048.9</v>
      </c>
      <c r="I138" s="29">
        <f t="shared" si="2"/>
        <v>0</v>
      </c>
      <c r="J138" s="30" t="s">
        <v>1084</v>
      </c>
      <c r="K138" s="31" t="s">
        <v>480</v>
      </c>
    </row>
    <row r="139" spans="2:11">
      <c r="B139" s="25" t="s">
        <v>364</v>
      </c>
      <c r="C139" s="25" t="s">
        <v>143</v>
      </c>
      <c r="D139" s="26" t="s">
        <v>669</v>
      </c>
      <c r="E139" s="27" t="s">
        <v>479</v>
      </c>
      <c r="F139" s="28">
        <v>44593</v>
      </c>
      <c r="G139" s="29">
        <v>5177.3100000000004</v>
      </c>
      <c r="H139" s="29">
        <v>5177.3100000000004</v>
      </c>
      <c r="I139" s="29">
        <f t="shared" si="2"/>
        <v>0</v>
      </c>
      <c r="J139" s="30" t="s">
        <v>1084</v>
      </c>
      <c r="K139" s="31" t="s">
        <v>480</v>
      </c>
    </row>
    <row r="140" spans="2:11">
      <c r="B140" s="25" t="s">
        <v>365</v>
      </c>
      <c r="C140" s="25" t="s">
        <v>144</v>
      </c>
      <c r="D140" s="26" t="s">
        <v>670</v>
      </c>
      <c r="E140" s="27" t="s">
        <v>479</v>
      </c>
      <c r="F140" s="28">
        <v>44593</v>
      </c>
      <c r="G140" s="29">
        <v>7201.36</v>
      </c>
      <c r="H140" s="29">
        <v>7201.36</v>
      </c>
      <c r="I140" s="29">
        <f t="shared" si="2"/>
        <v>0</v>
      </c>
      <c r="J140" s="30" t="s">
        <v>1084</v>
      </c>
      <c r="K140" s="31" t="s">
        <v>480</v>
      </c>
    </row>
    <row r="141" spans="2:11">
      <c r="B141" s="25" t="s">
        <v>1268</v>
      </c>
      <c r="C141" s="25" t="s">
        <v>1024</v>
      </c>
      <c r="D141" s="34" t="s">
        <v>1017</v>
      </c>
      <c r="E141" s="27" t="s">
        <v>479</v>
      </c>
      <c r="F141" s="28">
        <v>44593</v>
      </c>
      <c r="G141" s="29">
        <v>5111.4399999999996</v>
      </c>
      <c r="H141" s="29">
        <v>5111.4399999999996</v>
      </c>
      <c r="I141" s="29">
        <f t="shared" si="2"/>
        <v>0</v>
      </c>
      <c r="J141" s="30" t="s">
        <v>1084</v>
      </c>
      <c r="K141" s="31" t="s">
        <v>480</v>
      </c>
    </row>
    <row r="142" spans="2:11">
      <c r="B142" s="25" t="s">
        <v>1401</v>
      </c>
      <c r="C142" s="25" t="s">
        <v>996</v>
      </c>
      <c r="D142" s="34" t="s">
        <v>1203</v>
      </c>
      <c r="E142" s="27" t="s">
        <v>479</v>
      </c>
      <c r="F142" s="28">
        <v>44593</v>
      </c>
      <c r="G142" s="29">
        <v>7942.06</v>
      </c>
      <c r="H142" s="29">
        <v>0</v>
      </c>
      <c r="I142" s="29">
        <f t="shared" si="2"/>
        <v>7942.06</v>
      </c>
      <c r="J142" s="30" t="s">
        <v>16</v>
      </c>
      <c r="K142" s="31" t="s">
        <v>480</v>
      </c>
    </row>
    <row r="143" spans="2:11">
      <c r="B143" s="25" t="s">
        <v>1271</v>
      </c>
      <c r="C143" s="25" t="s">
        <v>1188</v>
      </c>
      <c r="D143" s="26" t="s">
        <v>1180</v>
      </c>
      <c r="E143" s="27" t="s">
        <v>479</v>
      </c>
      <c r="F143" s="28">
        <v>44593</v>
      </c>
      <c r="G143" s="29">
        <v>11069.63</v>
      </c>
      <c r="H143" s="29">
        <v>11069.63</v>
      </c>
      <c r="I143" s="29">
        <f t="shared" si="2"/>
        <v>0</v>
      </c>
      <c r="J143" s="30" t="s">
        <v>1084</v>
      </c>
      <c r="K143" s="31" t="s">
        <v>480</v>
      </c>
    </row>
    <row r="144" spans="2:11">
      <c r="B144" s="25" t="s">
        <v>1400</v>
      </c>
      <c r="C144" s="25" t="s">
        <v>996</v>
      </c>
      <c r="D144" s="26" t="s">
        <v>991</v>
      </c>
      <c r="E144" s="27" t="s">
        <v>479</v>
      </c>
      <c r="F144" s="28">
        <v>44593</v>
      </c>
      <c r="G144" s="29">
        <v>7942.06</v>
      </c>
      <c r="H144" s="29">
        <v>0</v>
      </c>
      <c r="I144" s="29">
        <f t="shared" si="2"/>
        <v>7942.06</v>
      </c>
      <c r="J144" s="30" t="s">
        <v>16</v>
      </c>
      <c r="K144" s="31" t="s">
        <v>480</v>
      </c>
    </row>
    <row r="145" spans="2:11">
      <c r="B145" s="25" t="s">
        <v>368</v>
      </c>
      <c r="C145" s="25" t="s">
        <v>1189</v>
      </c>
      <c r="D145" s="26" t="s">
        <v>673</v>
      </c>
      <c r="E145" s="27" t="s">
        <v>479</v>
      </c>
      <c r="F145" s="28">
        <v>44593</v>
      </c>
      <c r="G145" s="29">
        <v>1852.1</v>
      </c>
      <c r="H145" s="29">
        <v>0</v>
      </c>
      <c r="I145" s="29">
        <f t="shared" si="2"/>
        <v>1852.1</v>
      </c>
      <c r="J145" s="30" t="s">
        <v>16</v>
      </c>
      <c r="K145" s="31" t="s">
        <v>480</v>
      </c>
    </row>
    <row r="146" spans="2:11">
      <c r="B146" s="25" t="s">
        <v>369</v>
      </c>
      <c r="C146" s="25" t="s">
        <v>148</v>
      </c>
      <c r="D146" s="26" t="s">
        <v>674</v>
      </c>
      <c r="E146" s="27" t="s">
        <v>479</v>
      </c>
      <c r="F146" s="28">
        <v>44593</v>
      </c>
      <c r="G146" s="29">
        <v>2515.9899999999998</v>
      </c>
      <c r="H146" s="29">
        <v>0</v>
      </c>
      <c r="I146" s="29">
        <f t="shared" si="2"/>
        <v>2515.9899999999998</v>
      </c>
      <c r="J146" s="30" t="s">
        <v>16</v>
      </c>
      <c r="K146" s="31" t="s">
        <v>480</v>
      </c>
    </row>
    <row r="147" spans="2:11">
      <c r="B147" s="25" t="s">
        <v>1409</v>
      </c>
      <c r="C147" s="25" t="s">
        <v>149</v>
      </c>
      <c r="D147" s="26" t="s">
        <v>675</v>
      </c>
      <c r="E147" s="27" t="s">
        <v>479</v>
      </c>
      <c r="F147" s="28">
        <v>44593</v>
      </c>
      <c r="G147" s="29">
        <v>7506.49</v>
      </c>
      <c r="H147" s="29">
        <v>7506.49</v>
      </c>
      <c r="I147" s="29">
        <f t="shared" si="2"/>
        <v>0</v>
      </c>
      <c r="J147" s="30" t="s">
        <v>1084</v>
      </c>
      <c r="K147" s="31" t="s">
        <v>480</v>
      </c>
    </row>
    <row r="148" spans="2:11">
      <c r="B148" s="25" t="s">
        <v>372</v>
      </c>
      <c r="C148" s="25" t="s">
        <v>155</v>
      </c>
      <c r="D148" s="34" t="s">
        <v>681</v>
      </c>
      <c r="E148" s="27" t="s">
        <v>479</v>
      </c>
      <c r="F148" s="28">
        <v>44593</v>
      </c>
      <c r="G148" s="29">
        <v>15298.65</v>
      </c>
      <c r="H148" s="29">
        <v>15298.65</v>
      </c>
      <c r="I148" s="29">
        <f t="shared" si="2"/>
        <v>0</v>
      </c>
      <c r="J148" s="30" t="s">
        <v>1084</v>
      </c>
      <c r="K148" s="31" t="s">
        <v>480</v>
      </c>
    </row>
    <row r="149" spans="2:11">
      <c r="B149" s="25" t="s">
        <v>1416</v>
      </c>
      <c r="C149" s="25" t="s">
        <v>195</v>
      </c>
      <c r="D149" s="34" t="s">
        <v>728</v>
      </c>
      <c r="E149" s="27" t="s">
        <v>479</v>
      </c>
      <c r="F149" s="28">
        <v>44593</v>
      </c>
      <c r="G149" s="29">
        <v>11977.62</v>
      </c>
      <c r="H149" s="29">
        <v>11977.62</v>
      </c>
      <c r="I149" s="29">
        <f t="shared" si="2"/>
        <v>0</v>
      </c>
      <c r="J149" s="30" t="s">
        <v>1084</v>
      </c>
      <c r="K149" s="31" t="s">
        <v>480</v>
      </c>
    </row>
    <row r="150" spans="2:11">
      <c r="B150" s="25" t="s">
        <v>374</v>
      </c>
      <c r="C150" s="25" t="s">
        <v>160</v>
      </c>
      <c r="D150" s="26" t="s">
        <v>687</v>
      </c>
      <c r="E150" s="27" t="s">
        <v>479</v>
      </c>
      <c r="F150" s="28">
        <v>44593</v>
      </c>
      <c r="G150" s="29">
        <v>1435.86</v>
      </c>
      <c r="H150" s="29">
        <v>1435.86</v>
      </c>
      <c r="I150" s="29">
        <f t="shared" si="2"/>
        <v>0</v>
      </c>
      <c r="J150" s="30" t="s">
        <v>1084</v>
      </c>
      <c r="K150" s="31" t="s">
        <v>480</v>
      </c>
    </row>
    <row r="151" spans="2:11">
      <c r="B151" s="25" t="s">
        <v>384</v>
      </c>
      <c r="C151" s="25" t="s">
        <v>176</v>
      </c>
      <c r="D151" s="26" t="s">
        <v>704</v>
      </c>
      <c r="E151" s="27" t="s">
        <v>479</v>
      </c>
      <c r="F151" s="28">
        <v>44593</v>
      </c>
      <c r="G151" s="29">
        <v>4586.03</v>
      </c>
      <c r="H151" s="29">
        <v>4586.03</v>
      </c>
      <c r="I151" s="29">
        <f t="shared" si="2"/>
        <v>0</v>
      </c>
      <c r="J151" s="30" t="s">
        <v>1084</v>
      </c>
      <c r="K151" s="31" t="s">
        <v>480</v>
      </c>
    </row>
    <row r="152" spans="2:11">
      <c r="B152" s="25" t="s">
        <v>1310</v>
      </c>
      <c r="C152" s="25" t="s">
        <v>259</v>
      </c>
      <c r="D152" s="26" t="s">
        <v>802</v>
      </c>
      <c r="E152" s="27" t="s">
        <v>479</v>
      </c>
      <c r="F152" s="28">
        <v>44593</v>
      </c>
      <c r="G152" s="29">
        <v>1589.04</v>
      </c>
      <c r="H152" s="29">
        <v>1589.04</v>
      </c>
      <c r="I152" s="29">
        <f t="shared" si="2"/>
        <v>0</v>
      </c>
      <c r="J152" s="30" t="s">
        <v>1084</v>
      </c>
      <c r="K152" s="31" t="s">
        <v>480</v>
      </c>
    </row>
    <row r="153" spans="2:11">
      <c r="B153" s="25" t="s">
        <v>1311</v>
      </c>
      <c r="C153" s="25" t="s">
        <v>260</v>
      </c>
      <c r="D153" s="26" t="s">
        <v>803</v>
      </c>
      <c r="E153" s="27" t="s">
        <v>479</v>
      </c>
      <c r="F153" s="28">
        <v>44593</v>
      </c>
      <c r="G153" s="29">
        <v>1500.57</v>
      </c>
      <c r="H153" s="29">
        <v>1500.57</v>
      </c>
      <c r="I153" s="29">
        <f t="shared" si="2"/>
        <v>0</v>
      </c>
      <c r="J153" s="30" t="s">
        <v>1084</v>
      </c>
      <c r="K153" s="31" t="s">
        <v>480</v>
      </c>
    </row>
    <row r="154" spans="2:11">
      <c r="B154" s="25" t="s">
        <v>1315</v>
      </c>
      <c r="C154" s="25" t="s">
        <v>262</v>
      </c>
      <c r="D154" s="26" t="s">
        <v>805</v>
      </c>
      <c r="E154" s="27" t="s">
        <v>479</v>
      </c>
      <c r="F154" s="28">
        <v>44593</v>
      </c>
      <c r="G154" s="29">
        <v>1428.7</v>
      </c>
      <c r="H154" s="29">
        <v>1428.7</v>
      </c>
      <c r="I154" s="29">
        <f t="shared" si="2"/>
        <v>0</v>
      </c>
      <c r="J154" s="30" t="s">
        <v>1084</v>
      </c>
      <c r="K154" s="31" t="s">
        <v>480</v>
      </c>
    </row>
    <row r="155" spans="2:11">
      <c r="B155" s="25" t="s">
        <v>1314</v>
      </c>
      <c r="C155" s="25" t="s">
        <v>1125</v>
      </c>
      <c r="D155" s="34" t="s">
        <v>1114</v>
      </c>
      <c r="E155" s="27" t="s">
        <v>479</v>
      </c>
      <c r="F155" s="28">
        <v>44593</v>
      </c>
      <c r="G155" s="29">
        <v>6945.29</v>
      </c>
      <c r="H155" s="29">
        <v>6945.29</v>
      </c>
      <c r="I155" s="29">
        <f t="shared" si="2"/>
        <v>0</v>
      </c>
      <c r="J155" s="30" t="s">
        <v>1084</v>
      </c>
      <c r="K155" s="31" t="s">
        <v>480</v>
      </c>
    </row>
    <row r="156" spans="2:11">
      <c r="B156" s="25" t="s">
        <v>1313</v>
      </c>
      <c r="C156" s="25" t="s">
        <v>1211</v>
      </c>
      <c r="D156" s="34" t="s">
        <v>1205</v>
      </c>
      <c r="E156" s="27" t="s">
        <v>479</v>
      </c>
      <c r="F156" s="28">
        <v>44593</v>
      </c>
      <c r="G156" s="29">
        <v>15892.98</v>
      </c>
      <c r="H156" s="29">
        <v>15892.98</v>
      </c>
      <c r="I156" s="29">
        <f t="shared" si="2"/>
        <v>0</v>
      </c>
      <c r="J156" s="30" t="s">
        <v>1084</v>
      </c>
      <c r="K156" s="31" t="s">
        <v>480</v>
      </c>
    </row>
    <row r="157" spans="2:11">
      <c r="B157" s="25" t="s">
        <v>1312</v>
      </c>
      <c r="C157" s="25" t="s">
        <v>261</v>
      </c>
      <c r="D157" s="26" t="s">
        <v>804</v>
      </c>
      <c r="E157" s="27" t="s">
        <v>479</v>
      </c>
      <c r="F157" s="28">
        <v>44593</v>
      </c>
      <c r="G157" s="29">
        <v>7678.74</v>
      </c>
      <c r="H157" s="29">
        <v>7678.74</v>
      </c>
      <c r="I157" s="29">
        <f t="shared" ref="I157:I220" si="3">G157-H157</f>
        <v>0</v>
      </c>
      <c r="J157" s="30" t="s">
        <v>1084</v>
      </c>
      <c r="K157" s="31" t="s">
        <v>480</v>
      </c>
    </row>
    <row r="158" spans="2:11">
      <c r="B158" s="25" t="s">
        <v>1272</v>
      </c>
      <c r="C158" s="25" t="s">
        <v>150</v>
      </c>
      <c r="D158" s="26" t="s">
        <v>676</v>
      </c>
      <c r="E158" s="27" t="s">
        <v>479</v>
      </c>
      <c r="F158" s="28">
        <v>44593</v>
      </c>
      <c r="G158" s="29">
        <v>21376.54</v>
      </c>
      <c r="H158" s="29">
        <v>21376.54</v>
      </c>
      <c r="I158" s="29">
        <f t="shared" si="3"/>
        <v>0</v>
      </c>
      <c r="J158" s="30" t="s">
        <v>1084</v>
      </c>
      <c r="K158" s="31" t="s">
        <v>480</v>
      </c>
    </row>
    <row r="159" spans="2:11">
      <c r="B159" s="25" t="s">
        <v>370</v>
      </c>
      <c r="C159" s="25" t="s">
        <v>151</v>
      </c>
      <c r="D159" s="26" t="s">
        <v>677</v>
      </c>
      <c r="E159" s="27" t="s">
        <v>479</v>
      </c>
      <c r="F159" s="28">
        <v>44593</v>
      </c>
      <c r="G159" s="29">
        <v>320464.59000000003</v>
      </c>
      <c r="H159" s="29">
        <v>320464.59000000003</v>
      </c>
      <c r="I159" s="29">
        <f t="shared" si="3"/>
        <v>0</v>
      </c>
      <c r="J159" s="30" t="s">
        <v>1084</v>
      </c>
      <c r="K159" s="31" t="s">
        <v>480</v>
      </c>
    </row>
    <row r="160" spans="2:11">
      <c r="B160" s="25" t="s">
        <v>333</v>
      </c>
      <c r="C160" s="25" t="s">
        <v>100</v>
      </c>
      <c r="D160" s="26" t="s">
        <v>622</v>
      </c>
      <c r="E160" s="27" t="s">
        <v>479</v>
      </c>
      <c r="F160" s="28">
        <v>44593</v>
      </c>
      <c r="G160" s="29">
        <v>4704.17</v>
      </c>
      <c r="H160" s="29">
        <v>4704.17</v>
      </c>
      <c r="I160" s="29">
        <f t="shared" si="3"/>
        <v>0</v>
      </c>
      <c r="J160" s="30" t="s">
        <v>1084</v>
      </c>
      <c r="K160" s="31" t="s">
        <v>480</v>
      </c>
    </row>
    <row r="161" spans="2:11">
      <c r="B161" s="25" t="s">
        <v>1273</v>
      </c>
      <c r="C161" s="25" t="s">
        <v>993</v>
      </c>
      <c r="D161" s="26" t="s">
        <v>987</v>
      </c>
      <c r="E161" s="27" t="s">
        <v>479</v>
      </c>
      <c r="F161" s="28">
        <v>44593</v>
      </c>
      <c r="G161" s="29">
        <v>7252.22</v>
      </c>
      <c r="H161" s="29">
        <v>7252.22</v>
      </c>
      <c r="I161" s="29">
        <f t="shared" si="3"/>
        <v>0</v>
      </c>
      <c r="J161" s="30" t="s">
        <v>1084</v>
      </c>
      <c r="K161" s="31" t="s">
        <v>480</v>
      </c>
    </row>
    <row r="162" spans="2:11">
      <c r="B162" s="25" t="s">
        <v>50</v>
      </c>
      <c r="C162" s="25" t="s">
        <v>102</v>
      </c>
      <c r="D162" s="34" t="s">
        <v>624</v>
      </c>
      <c r="E162" s="27" t="s">
        <v>479</v>
      </c>
      <c r="F162" s="28">
        <v>44593</v>
      </c>
      <c r="G162" s="29">
        <v>745693.9</v>
      </c>
      <c r="H162" s="29">
        <v>745693.9</v>
      </c>
      <c r="I162" s="29">
        <f t="shared" si="3"/>
        <v>0</v>
      </c>
      <c r="J162" s="30" t="s">
        <v>1084</v>
      </c>
      <c r="K162" s="31" t="s">
        <v>480</v>
      </c>
    </row>
    <row r="163" spans="2:11">
      <c r="B163" s="25" t="s">
        <v>371</v>
      </c>
      <c r="C163" s="25" t="s">
        <v>152</v>
      </c>
      <c r="D163" s="34" t="s">
        <v>678</v>
      </c>
      <c r="E163" s="27" t="s">
        <v>479</v>
      </c>
      <c r="F163" s="28">
        <v>44593</v>
      </c>
      <c r="G163" s="29">
        <v>720871.8</v>
      </c>
      <c r="H163" s="29">
        <v>720871.8</v>
      </c>
      <c r="I163" s="29">
        <f t="shared" si="3"/>
        <v>0</v>
      </c>
      <c r="J163" s="30" t="s">
        <v>1084</v>
      </c>
      <c r="K163" s="31" t="s">
        <v>480</v>
      </c>
    </row>
    <row r="164" spans="2:11">
      <c r="B164" s="25" t="s">
        <v>375</v>
      </c>
      <c r="C164" s="25" t="s">
        <v>161</v>
      </c>
      <c r="D164" s="26" t="s">
        <v>688</v>
      </c>
      <c r="E164" s="27" t="s">
        <v>479</v>
      </c>
      <c r="F164" s="28">
        <v>44593</v>
      </c>
      <c r="G164" s="29">
        <v>18122.740000000002</v>
      </c>
      <c r="H164" s="29">
        <v>18122.740000000002</v>
      </c>
      <c r="I164" s="29">
        <f t="shared" si="3"/>
        <v>0</v>
      </c>
      <c r="J164" s="30" t="s">
        <v>1084</v>
      </c>
      <c r="K164" s="31" t="s">
        <v>480</v>
      </c>
    </row>
    <row r="165" spans="2:11">
      <c r="B165" s="25" t="s">
        <v>1410</v>
      </c>
      <c r="C165" s="25" t="s">
        <v>153</v>
      </c>
      <c r="D165" s="26" t="s">
        <v>679</v>
      </c>
      <c r="E165" s="27" t="s">
        <v>479</v>
      </c>
      <c r="F165" s="28">
        <v>44593</v>
      </c>
      <c r="G165" s="29">
        <v>23023.24</v>
      </c>
      <c r="H165" s="29">
        <v>23023.24</v>
      </c>
      <c r="I165" s="29">
        <f t="shared" si="3"/>
        <v>0</v>
      </c>
      <c r="J165" s="30" t="s">
        <v>1084</v>
      </c>
      <c r="K165" s="31" t="s">
        <v>480</v>
      </c>
    </row>
    <row r="166" spans="2:11">
      <c r="B166" s="25" t="s">
        <v>542</v>
      </c>
      <c r="C166" s="25" t="s">
        <v>516</v>
      </c>
      <c r="D166" s="26" t="s">
        <v>692</v>
      </c>
      <c r="E166" s="27" t="s">
        <v>479</v>
      </c>
      <c r="F166" s="28">
        <v>44593</v>
      </c>
      <c r="G166" s="29">
        <v>1644.47</v>
      </c>
      <c r="H166" s="29">
        <v>1644.47</v>
      </c>
      <c r="I166" s="29">
        <f t="shared" si="3"/>
        <v>0</v>
      </c>
      <c r="J166" s="30" t="s">
        <v>1084</v>
      </c>
      <c r="K166" s="31" t="s">
        <v>480</v>
      </c>
    </row>
    <row r="167" spans="2:11">
      <c r="B167" s="25" t="s">
        <v>1277</v>
      </c>
      <c r="C167" s="25" t="s">
        <v>517</v>
      </c>
      <c r="D167" s="26" t="s">
        <v>1026</v>
      </c>
      <c r="E167" s="27" t="s">
        <v>479</v>
      </c>
      <c r="F167" s="28">
        <v>44593</v>
      </c>
      <c r="G167" s="29">
        <v>29976.49</v>
      </c>
      <c r="H167" s="29">
        <v>29976.49</v>
      </c>
      <c r="I167" s="29">
        <f t="shared" si="3"/>
        <v>0</v>
      </c>
      <c r="J167" s="30" t="s">
        <v>1084</v>
      </c>
      <c r="K167" s="31" t="s">
        <v>480</v>
      </c>
    </row>
    <row r="168" spans="2:11">
      <c r="B168" s="25" t="s">
        <v>379</v>
      </c>
      <c r="C168" s="25" t="s">
        <v>167</v>
      </c>
      <c r="D168" s="26" t="s">
        <v>695</v>
      </c>
      <c r="E168" s="27" t="s">
        <v>479</v>
      </c>
      <c r="F168" s="28">
        <v>44593</v>
      </c>
      <c r="G168" s="29">
        <v>3404.1</v>
      </c>
      <c r="H168" s="29">
        <v>3404.1</v>
      </c>
      <c r="I168" s="29">
        <f t="shared" si="3"/>
        <v>0</v>
      </c>
      <c r="J168" s="30" t="s">
        <v>1084</v>
      </c>
      <c r="K168" s="31" t="s">
        <v>480</v>
      </c>
    </row>
    <row r="169" spans="2:11">
      <c r="B169" s="25" t="s">
        <v>321</v>
      </c>
      <c r="C169" s="25" t="s">
        <v>81</v>
      </c>
      <c r="D169" s="34" t="s">
        <v>601</v>
      </c>
      <c r="E169" s="27" t="s">
        <v>479</v>
      </c>
      <c r="F169" s="28">
        <v>44593</v>
      </c>
      <c r="G169" s="29">
        <v>88931.32</v>
      </c>
      <c r="H169" s="29">
        <v>88931.32</v>
      </c>
      <c r="I169" s="29">
        <f t="shared" si="3"/>
        <v>0</v>
      </c>
      <c r="J169" s="30" t="s">
        <v>1084</v>
      </c>
      <c r="K169" s="31" t="s">
        <v>480</v>
      </c>
    </row>
    <row r="170" spans="2:11">
      <c r="B170" s="25" t="s">
        <v>1278</v>
      </c>
      <c r="C170" s="25" t="s">
        <v>170</v>
      </c>
      <c r="D170" s="34" t="s">
        <v>698</v>
      </c>
      <c r="E170" s="27" t="s">
        <v>479</v>
      </c>
      <c r="F170" s="28">
        <v>44593</v>
      </c>
      <c r="G170" s="29">
        <v>8671.7199999999993</v>
      </c>
      <c r="H170" s="29">
        <v>8671.7199999999993</v>
      </c>
      <c r="I170" s="29">
        <f t="shared" si="3"/>
        <v>0</v>
      </c>
      <c r="J170" s="30" t="s">
        <v>1084</v>
      </c>
      <c r="K170" s="31" t="s">
        <v>480</v>
      </c>
    </row>
    <row r="171" spans="2:11">
      <c r="B171" s="25" t="s">
        <v>458</v>
      </c>
      <c r="C171" s="25" t="s">
        <v>276</v>
      </c>
      <c r="D171" s="26" t="s">
        <v>820</v>
      </c>
      <c r="E171" s="27" t="s">
        <v>479</v>
      </c>
      <c r="F171" s="28">
        <v>44593</v>
      </c>
      <c r="G171" s="29">
        <v>81546.080000000002</v>
      </c>
      <c r="H171" s="29">
        <v>81546.080000000002</v>
      </c>
      <c r="I171" s="29">
        <f t="shared" si="3"/>
        <v>0</v>
      </c>
      <c r="J171" s="30" t="s">
        <v>1084</v>
      </c>
      <c r="K171" s="31" t="s">
        <v>480</v>
      </c>
    </row>
    <row r="172" spans="2:11">
      <c r="B172" s="25" t="s">
        <v>382</v>
      </c>
      <c r="C172" s="25" t="s">
        <v>174</v>
      </c>
      <c r="D172" s="26" t="s">
        <v>702</v>
      </c>
      <c r="E172" s="27" t="s">
        <v>479</v>
      </c>
      <c r="F172" s="28">
        <v>44593</v>
      </c>
      <c r="G172" s="29">
        <v>30985.119999999999</v>
      </c>
      <c r="H172" s="29">
        <v>30985.119999999999</v>
      </c>
      <c r="I172" s="29">
        <f t="shared" si="3"/>
        <v>0</v>
      </c>
      <c r="J172" s="30" t="s">
        <v>1084</v>
      </c>
      <c r="K172" s="31" t="s">
        <v>480</v>
      </c>
    </row>
    <row r="173" spans="2:11">
      <c r="B173" s="25" t="s">
        <v>383</v>
      </c>
      <c r="C173" s="25" t="s">
        <v>175</v>
      </c>
      <c r="D173" s="26" t="s">
        <v>703</v>
      </c>
      <c r="E173" s="27" t="s">
        <v>479</v>
      </c>
      <c r="F173" s="28">
        <v>44593</v>
      </c>
      <c r="G173" s="29">
        <v>11657.42</v>
      </c>
      <c r="H173" s="29">
        <v>11657.42</v>
      </c>
      <c r="I173" s="29">
        <f t="shared" si="3"/>
        <v>0</v>
      </c>
      <c r="J173" s="30" t="s">
        <v>1084</v>
      </c>
      <c r="K173" s="31" t="s">
        <v>480</v>
      </c>
    </row>
    <row r="174" spans="2:11">
      <c r="B174" s="25" t="s">
        <v>387</v>
      </c>
      <c r="C174" s="25" t="s">
        <v>3</v>
      </c>
      <c r="D174" s="26" t="s">
        <v>707</v>
      </c>
      <c r="E174" s="27" t="s">
        <v>479</v>
      </c>
      <c r="F174" s="28">
        <v>44593</v>
      </c>
      <c r="G174" s="29">
        <v>41051.120000000003</v>
      </c>
      <c r="H174" s="29">
        <v>41051.120000000003</v>
      </c>
      <c r="I174" s="29">
        <f t="shared" si="3"/>
        <v>0</v>
      </c>
      <c r="J174" s="30" t="s">
        <v>1084</v>
      </c>
      <c r="K174" s="31" t="s">
        <v>480</v>
      </c>
    </row>
    <row r="175" spans="2:11">
      <c r="B175" s="25" t="s">
        <v>386</v>
      </c>
      <c r="C175" s="25" t="s">
        <v>178</v>
      </c>
      <c r="D175" s="26" t="s">
        <v>706</v>
      </c>
      <c r="E175" s="27" t="s">
        <v>479</v>
      </c>
      <c r="F175" s="28">
        <v>44593</v>
      </c>
      <c r="G175" s="29">
        <v>146911.82999999999</v>
      </c>
      <c r="H175" s="29">
        <v>146911.82999999999</v>
      </c>
      <c r="I175" s="29">
        <f t="shared" si="3"/>
        <v>0</v>
      </c>
      <c r="J175" s="30" t="s">
        <v>1084</v>
      </c>
      <c r="K175" s="31" t="s">
        <v>480</v>
      </c>
    </row>
    <row r="176" spans="2:11">
      <c r="B176" s="25" t="s">
        <v>385</v>
      </c>
      <c r="C176" s="25" t="s">
        <v>177</v>
      </c>
      <c r="D176" s="34" t="s">
        <v>705</v>
      </c>
      <c r="E176" s="27" t="s">
        <v>479</v>
      </c>
      <c r="F176" s="28">
        <v>44593</v>
      </c>
      <c r="G176" s="29">
        <v>271701.40000000002</v>
      </c>
      <c r="H176" s="29">
        <v>271701.40000000002</v>
      </c>
      <c r="I176" s="29">
        <f t="shared" si="3"/>
        <v>0</v>
      </c>
      <c r="J176" s="30" t="s">
        <v>1084</v>
      </c>
      <c r="K176" s="31" t="s">
        <v>480</v>
      </c>
    </row>
    <row r="177" spans="2:11">
      <c r="B177" s="25" t="s">
        <v>388</v>
      </c>
      <c r="C177" s="25" t="s">
        <v>4</v>
      </c>
      <c r="D177" s="34" t="s">
        <v>708</v>
      </c>
      <c r="E177" s="27" t="s">
        <v>479</v>
      </c>
      <c r="F177" s="28">
        <v>44593</v>
      </c>
      <c r="G177" s="29">
        <v>8563.42</v>
      </c>
      <c r="H177" s="29">
        <v>8563.42</v>
      </c>
      <c r="I177" s="29">
        <f t="shared" si="3"/>
        <v>0</v>
      </c>
      <c r="J177" s="30" t="s">
        <v>1084</v>
      </c>
      <c r="K177" s="31" t="s">
        <v>480</v>
      </c>
    </row>
    <row r="178" spans="2:11">
      <c r="B178" s="25" t="s">
        <v>391</v>
      </c>
      <c r="C178" s="25" t="s">
        <v>181</v>
      </c>
      <c r="D178" s="26" t="s">
        <v>711</v>
      </c>
      <c r="E178" s="27" t="s">
        <v>479</v>
      </c>
      <c r="F178" s="28">
        <v>44593</v>
      </c>
      <c r="G178" s="29">
        <v>92613.88</v>
      </c>
      <c r="H178" s="29">
        <v>92613.88</v>
      </c>
      <c r="I178" s="29">
        <f t="shared" si="3"/>
        <v>0</v>
      </c>
      <c r="J178" s="30" t="s">
        <v>1084</v>
      </c>
      <c r="K178" s="31" t="s">
        <v>480</v>
      </c>
    </row>
    <row r="179" spans="2:11">
      <c r="B179" s="25" t="s">
        <v>392</v>
      </c>
      <c r="C179" s="25" t="s">
        <v>182</v>
      </c>
      <c r="D179" s="26" t="s">
        <v>712</v>
      </c>
      <c r="E179" s="27" t="s">
        <v>479</v>
      </c>
      <c r="F179" s="28">
        <v>44593</v>
      </c>
      <c r="G179" s="29">
        <v>85306.59</v>
      </c>
      <c r="H179" s="29">
        <v>85306.59</v>
      </c>
      <c r="I179" s="29">
        <f t="shared" si="3"/>
        <v>0</v>
      </c>
      <c r="J179" s="30" t="s">
        <v>1084</v>
      </c>
      <c r="K179" s="31" t="s">
        <v>480</v>
      </c>
    </row>
    <row r="180" spans="2:11">
      <c r="B180" s="25" t="s">
        <v>393</v>
      </c>
      <c r="C180" s="25" t="s">
        <v>183</v>
      </c>
      <c r="D180" s="26" t="s">
        <v>713</v>
      </c>
      <c r="E180" s="27" t="s">
        <v>479</v>
      </c>
      <c r="F180" s="28">
        <v>44593</v>
      </c>
      <c r="G180" s="29">
        <v>59204.87</v>
      </c>
      <c r="H180" s="29">
        <v>59204.87</v>
      </c>
      <c r="I180" s="29">
        <f t="shared" si="3"/>
        <v>0</v>
      </c>
      <c r="J180" s="30" t="s">
        <v>1084</v>
      </c>
      <c r="K180" s="31" t="s">
        <v>480</v>
      </c>
    </row>
    <row r="181" spans="2:11">
      <c r="B181" s="25" t="s">
        <v>394</v>
      </c>
      <c r="C181" s="25" t="s">
        <v>184</v>
      </c>
      <c r="D181" s="26" t="s">
        <v>714</v>
      </c>
      <c r="E181" s="27" t="s">
        <v>479</v>
      </c>
      <c r="F181" s="28">
        <v>44593</v>
      </c>
      <c r="G181" s="29">
        <v>88465.05</v>
      </c>
      <c r="H181" s="29">
        <v>88465.05</v>
      </c>
      <c r="I181" s="29">
        <f t="shared" si="3"/>
        <v>0</v>
      </c>
      <c r="J181" s="30" t="s">
        <v>1084</v>
      </c>
      <c r="K181" s="31" t="s">
        <v>480</v>
      </c>
    </row>
    <row r="182" spans="2:11">
      <c r="B182" s="25" t="s">
        <v>395</v>
      </c>
      <c r="C182" s="25" t="s">
        <v>185</v>
      </c>
      <c r="D182" s="26" t="s">
        <v>715</v>
      </c>
      <c r="E182" s="27" t="s">
        <v>479</v>
      </c>
      <c r="F182" s="28">
        <v>44593</v>
      </c>
      <c r="G182" s="29">
        <v>78644.31</v>
      </c>
      <c r="H182" s="29">
        <v>78644.31</v>
      </c>
      <c r="I182" s="29">
        <f t="shared" si="3"/>
        <v>0</v>
      </c>
      <c r="J182" s="30" t="s">
        <v>1084</v>
      </c>
      <c r="K182" s="31" t="s">
        <v>480</v>
      </c>
    </row>
    <row r="183" spans="2:11">
      <c r="B183" s="25" t="s">
        <v>396</v>
      </c>
      <c r="C183" s="25" t="s">
        <v>186</v>
      </c>
      <c r="D183" s="34" t="s">
        <v>716</v>
      </c>
      <c r="E183" s="27" t="s">
        <v>479</v>
      </c>
      <c r="F183" s="28">
        <v>44593</v>
      </c>
      <c r="G183" s="29">
        <v>27749.32</v>
      </c>
      <c r="H183" s="29">
        <v>27749.32</v>
      </c>
      <c r="I183" s="29">
        <f t="shared" si="3"/>
        <v>0</v>
      </c>
      <c r="J183" s="30" t="s">
        <v>1084</v>
      </c>
      <c r="K183" s="31" t="s">
        <v>480</v>
      </c>
    </row>
    <row r="184" spans="2:11">
      <c r="B184" s="25" t="s">
        <v>1281</v>
      </c>
      <c r="C184" s="25" t="s">
        <v>62</v>
      </c>
      <c r="D184" s="34" t="s">
        <v>61</v>
      </c>
      <c r="E184" s="27" t="s">
        <v>479</v>
      </c>
      <c r="F184" s="28">
        <v>44593</v>
      </c>
      <c r="G184" s="29">
        <v>281246.42</v>
      </c>
      <c r="H184" s="29">
        <v>281246.42</v>
      </c>
      <c r="I184" s="29">
        <f t="shared" si="3"/>
        <v>0</v>
      </c>
      <c r="J184" s="30" t="s">
        <v>1084</v>
      </c>
      <c r="K184" s="31" t="s">
        <v>480</v>
      </c>
    </row>
    <row r="185" spans="2:11">
      <c r="B185" s="25" t="s">
        <v>1275</v>
      </c>
      <c r="C185" s="25" t="s">
        <v>162</v>
      </c>
      <c r="D185" s="26" t="s">
        <v>689</v>
      </c>
      <c r="E185" s="27" t="s">
        <v>479</v>
      </c>
      <c r="F185" s="28">
        <v>44593</v>
      </c>
      <c r="G185" s="29">
        <v>17049.68</v>
      </c>
      <c r="H185" s="29">
        <v>17049.68</v>
      </c>
      <c r="I185" s="29">
        <f t="shared" si="3"/>
        <v>0</v>
      </c>
      <c r="J185" s="30" t="s">
        <v>1084</v>
      </c>
      <c r="K185" s="31" t="s">
        <v>480</v>
      </c>
    </row>
    <row r="186" spans="2:11">
      <c r="B186" s="25" t="s">
        <v>389</v>
      </c>
      <c r="C186" s="25" t="s">
        <v>179</v>
      </c>
      <c r="D186" s="26" t="s">
        <v>709</v>
      </c>
      <c r="E186" s="27" t="s">
        <v>479</v>
      </c>
      <c r="F186" s="28">
        <v>44593</v>
      </c>
      <c r="G186" s="29">
        <v>6284.2</v>
      </c>
      <c r="H186" s="29">
        <v>6284.2</v>
      </c>
      <c r="I186" s="29">
        <f t="shared" si="3"/>
        <v>0</v>
      </c>
      <c r="J186" s="30" t="s">
        <v>1084</v>
      </c>
      <c r="K186" s="31" t="s">
        <v>480</v>
      </c>
    </row>
    <row r="187" spans="2:11">
      <c r="B187" s="25" t="s">
        <v>390</v>
      </c>
      <c r="C187" s="25" t="s">
        <v>180</v>
      </c>
      <c r="D187" s="26" t="s">
        <v>710</v>
      </c>
      <c r="E187" s="27" t="s">
        <v>479</v>
      </c>
      <c r="F187" s="28">
        <v>44593</v>
      </c>
      <c r="G187" s="29">
        <v>8019.7</v>
      </c>
      <c r="H187" s="29">
        <v>8019.7</v>
      </c>
      <c r="I187" s="29">
        <f t="shared" si="3"/>
        <v>0</v>
      </c>
      <c r="J187" s="30" t="s">
        <v>1084</v>
      </c>
      <c r="K187" s="31" t="s">
        <v>480</v>
      </c>
    </row>
    <row r="188" spans="2:11">
      <c r="B188" s="25" t="s">
        <v>334</v>
      </c>
      <c r="C188" s="25" t="s">
        <v>101</v>
      </c>
      <c r="D188" s="26" t="s">
        <v>623</v>
      </c>
      <c r="E188" s="27" t="s">
        <v>479</v>
      </c>
      <c r="F188" s="28">
        <v>44593</v>
      </c>
      <c r="G188" s="29">
        <v>12745.18</v>
      </c>
      <c r="H188" s="29">
        <v>12745.18</v>
      </c>
      <c r="I188" s="29">
        <f t="shared" si="3"/>
        <v>0</v>
      </c>
      <c r="J188" s="30" t="s">
        <v>1084</v>
      </c>
      <c r="K188" s="31" t="s">
        <v>480</v>
      </c>
    </row>
    <row r="189" spans="2:11">
      <c r="B189" s="25" t="s">
        <v>397</v>
      </c>
      <c r="C189" s="25" t="s">
        <v>187</v>
      </c>
      <c r="D189" s="26" t="s">
        <v>720</v>
      </c>
      <c r="E189" s="27" t="s">
        <v>479</v>
      </c>
      <c r="F189" s="28">
        <v>44593</v>
      </c>
      <c r="G189" s="29">
        <v>9378.44</v>
      </c>
      <c r="H189" s="29">
        <v>9378.44</v>
      </c>
      <c r="I189" s="29">
        <f t="shared" si="3"/>
        <v>0</v>
      </c>
      <c r="J189" s="30" t="s">
        <v>1084</v>
      </c>
      <c r="K189" s="31" t="s">
        <v>480</v>
      </c>
    </row>
    <row r="190" spans="2:11">
      <c r="B190" s="25" t="s">
        <v>398</v>
      </c>
      <c r="C190" s="25" t="s">
        <v>188</v>
      </c>
      <c r="D190" s="34" t="s">
        <v>721</v>
      </c>
      <c r="E190" s="27" t="s">
        <v>479</v>
      </c>
      <c r="F190" s="28">
        <v>44593</v>
      </c>
      <c r="G190" s="29">
        <v>8498.2099999999991</v>
      </c>
      <c r="H190" s="29">
        <v>8498.2099999999991</v>
      </c>
      <c r="I190" s="29">
        <f t="shared" si="3"/>
        <v>0</v>
      </c>
      <c r="J190" s="30" t="s">
        <v>1084</v>
      </c>
      <c r="K190" s="31" t="s">
        <v>480</v>
      </c>
    </row>
    <row r="191" spans="2:11">
      <c r="B191" s="25" t="s">
        <v>1282</v>
      </c>
      <c r="C191" s="25" t="s">
        <v>1025</v>
      </c>
      <c r="D191" s="34" t="s">
        <v>1018</v>
      </c>
      <c r="E191" s="27" t="s">
        <v>479</v>
      </c>
      <c r="F191" s="28">
        <v>44593</v>
      </c>
      <c r="G191" s="29">
        <v>12842.3</v>
      </c>
      <c r="H191" s="29">
        <v>12842.3</v>
      </c>
      <c r="I191" s="29">
        <f t="shared" si="3"/>
        <v>0</v>
      </c>
      <c r="J191" s="30" t="s">
        <v>1084</v>
      </c>
      <c r="K191" s="31" t="s">
        <v>480</v>
      </c>
    </row>
    <row r="192" spans="2:11">
      <c r="B192" s="25" t="s">
        <v>399</v>
      </c>
      <c r="C192" s="25" t="s">
        <v>189</v>
      </c>
      <c r="D192" s="26" t="s">
        <v>722</v>
      </c>
      <c r="E192" s="27" t="s">
        <v>479</v>
      </c>
      <c r="F192" s="28">
        <v>44593</v>
      </c>
      <c r="G192" s="29">
        <v>22418.799999999999</v>
      </c>
      <c r="H192" s="29">
        <v>22418.799999999999</v>
      </c>
      <c r="I192" s="29">
        <f t="shared" si="3"/>
        <v>0</v>
      </c>
      <c r="J192" s="30" t="s">
        <v>1084</v>
      </c>
      <c r="K192" s="31" t="s">
        <v>480</v>
      </c>
    </row>
    <row r="193" spans="2:11">
      <c r="B193" s="25" t="s">
        <v>400</v>
      </c>
      <c r="C193" s="25" t="s">
        <v>190</v>
      </c>
      <c r="D193" s="26" t="s">
        <v>723</v>
      </c>
      <c r="E193" s="27" t="s">
        <v>479</v>
      </c>
      <c r="F193" s="28">
        <v>44593</v>
      </c>
      <c r="G193" s="29">
        <v>10558.91</v>
      </c>
      <c r="H193" s="29">
        <v>10558.91</v>
      </c>
      <c r="I193" s="29">
        <f t="shared" si="3"/>
        <v>0</v>
      </c>
      <c r="J193" s="30" t="s">
        <v>1084</v>
      </c>
      <c r="K193" s="31" t="s">
        <v>480</v>
      </c>
    </row>
    <row r="194" spans="2:11">
      <c r="B194" s="25" t="s">
        <v>1283</v>
      </c>
      <c r="C194" s="25" t="s">
        <v>994</v>
      </c>
      <c r="D194" s="26" t="s">
        <v>988</v>
      </c>
      <c r="E194" s="27" t="s">
        <v>479</v>
      </c>
      <c r="F194" s="28">
        <v>44593</v>
      </c>
      <c r="G194" s="29">
        <v>13111.14</v>
      </c>
      <c r="H194" s="29">
        <v>13111.14</v>
      </c>
      <c r="I194" s="29">
        <f t="shared" si="3"/>
        <v>0</v>
      </c>
      <c r="J194" s="30" t="s">
        <v>1084</v>
      </c>
      <c r="K194" s="31" t="s">
        <v>480</v>
      </c>
    </row>
    <row r="195" spans="2:11">
      <c r="B195" s="25" t="s">
        <v>401</v>
      </c>
      <c r="C195" s="25" t="s">
        <v>191</v>
      </c>
      <c r="D195" s="26" t="s">
        <v>724</v>
      </c>
      <c r="E195" s="27" t="s">
        <v>479</v>
      </c>
      <c r="F195" s="28">
        <v>44593</v>
      </c>
      <c r="G195" s="29">
        <v>10834.45</v>
      </c>
      <c r="H195" s="29">
        <v>10834.45</v>
      </c>
      <c r="I195" s="29">
        <f t="shared" si="3"/>
        <v>0</v>
      </c>
      <c r="J195" s="30" t="s">
        <v>1084</v>
      </c>
      <c r="K195" s="31" t="s">
        <v>480</v>
      </c>
    </row>
    <row r="196" spans="2:11">
      <c r="B196" s="25" t="s">
        <v>402</v>
      </c>
      <c r="C196" s="25" t="s">
        <v>192</v>
      </c>
      <c r="D196" s="26" t="s">
        <v>725</v>
      </c>
      <c r="E196" s="27" t="s">
        <v>479</v>
      </c>
      <c r="F196" s="28">
        <v>44593</v>
      </c>
      <c r="G196" s="29">
        <v>13969.59</v>
      </c>
      <c r="H196" s="29">
        <v>13969.59</v>
      </c>
      <c r="I196" s="29">
        <f t="shared" si="3"/>
        <v>0</v>
      </c>
      <c r="J196" s="30" t="s">
        <v>1084</v>
      </c>
      <c r="K196" s="31" t="s">
        <v>480</v>
      </c>
    </row>
    <row r="197" spans="2:11">
      <c r="B197" s="25" t="s">
        <v>377</v>
      </c>
      <c r="C197" s="25" t="s">
        <v>164</v>
      </c>
      <c r="D197" s="34" t="s">
        <v>691</v>
      </c>
      <c r="E197" s="27" t="s">
        <v>479</v>
      </c>
      <c r="F197" s="28">
        <v>44593</v>
      </c>
      <c r="G197" s="29">
        <v>516.84</v>
      </c>
      <c r="H197" s="29">
        <v>516.84</v>
      </c>
      <c r="I197" s="29">
        <f t="shared" si="3"/>
        <v>0</v>
      </c>
      <c r="J197" s="30" t="s">
        <v>1084</v>
      </c>
      <c r="K197" s="31" t="s">
        <v>480</v>
      </c>
    </row>
    <row r="198" spans="2:11">
      <c r="B198" s="25" t="s">
        <v>381</v>
      </c>
      <c r="C198" s="25" t="s">
        <v>173</v>
      </c>
      <c r="D198" s="34" t="s">
        <v>701</v>
      </c>
      <c r="E198" s="27" t="s">
        <v>479</v>
      </c>
      <c r="F198" s="28">
        <v>44593</v>
      </c>
      <c r="G198" s="29">
        <v>272296.53999999998</v>
      </c>
      <c r="H198" s="29">
        <v>272296.53999999998</v>
      </c>
      <c r="I198" s="29">
        <f t="shared" si="3"/>
        <v>0</v>
      </c>
      <c r="J198" s="30" t="s">
        <v>1084</v>
      </c>
      <c r="K198" s="31" t="s">
        <v>480</v>
      </c>
    </row>
    <row r="199" spans="2:11">
      <c r="B199" s="25" t="s">
        <v>366</v>
      </c>
      <c r="C199" s="25" t="s">
        <v>145</v>
      </c>
      <c r="D199" s="26" t="s">
        <v>671</v>
      </c>
      <c r="E199" s="27" t="s">
        <v>479</v>
      </c>
      <c r="F199" s="28">
        <v>44593</v>
      </c>
      <c r="G199" s="29">
        <v>224207.45</v>
      </c>
      <c r="H199" s="29">
        <v>224207.45</v>
      </c>
      <c r="I199" s="29">
        <f t="shared" si="3"/>
        <v>0</v>
      </c>
      <c r="J199" s="30" t="s">
        <v>1084</v>
      </c>
      <c r="K199" s="31" t="s">
        <v>480</v>
      </c>
    </row>
    <row r="200" spans="2:11">
      <c r="B200" s="25" t="s">
        <v>1284</v>
      </c>
      <c r="C200" s="25" t="s">
        <v>193</v>
      </c>
      <c r="D200" s="26" t="s">
        <v>726</v>
      </c>
      <c r="E200" s="27" t="s">
        <v>479</v>
      </c>
      <c r="F200" s="28">
        <v>44593</v>
      </c>
      <c r="G200" s="29">
        <v>1509.22</v>
      </c>
      <c r="H200" s="29">
        <v>1509.22</v>
      </c>
      <c r="I200" s="29">
        <f t="shared" si="3"/>
        <v>0</v>
      </c>
      <c r="J200" s="30" t="s">
        <v>1084</v>
      </c>
      <c r="K200" s="31" t="s">
        <v>480</v>
      </c>
    </row>
    <row r="201" spans="2:11">
      <c r="B201" s="25" t="s">
        <v>543</v>
      </c>
      <c r="C201" s="25" t="s">
        <v>518</v>
      </c>
      <c r="D201" s="26" t="s">
        <v>880</v>
      </c>
      <c r="E201" s="27" t="s">
        <v>479</v>
      </c>
      <c r="F201" s="28">
        <v>44593</v>
      </c>
      <c r="G201" s="29">
        <v>8375.86</v>
      </c>
      <c r="H201" s="29">
        <v>8375.86</v>
      </c>
      <c r="I201" s="29">
        <f t="shared" si="3"/>
        <v>0</v>
      </c>
      <c r="J201" s="30" t="s">
        <v>1084</v>
      </c>
      <c r="K201" s="31" t="s">
        <v>480</v>
      </c>
    </row>
    <row r="202" spans="2:11">
      <c r="B202" s="25" t="s">
        <v>403</v>
      </c>
      <c r="C202" s="25" t="s">
        <v>194</v>
      </c>
      <c r="D202" s="26" t="s">
        <v>727</v>
      </c>
      <c r="E202" s="27" t="s">
        <v>479</v>
      </c>
      <c r="F202" s="28">
        <v>44593</v>
      </c>
      <c r="G202" s="29">
        <v>3748.46</v>
      </c>
      <c r="H202" s="29">
        <v>3748.46</v>
      </c>
      <c r="I202" s="29">
        <f t="shared" si="3"/>
        <v>0</v>
      </c>
      <c r="J202" s="30" t="s">
        <v>1084</v>
      </c>
      <c r="K202" s="31" t="s">
        <v>480</v>
      </c>
    </row>
    <row r="203" spans="2:11">
      <c r="B203" s="25" t="s">
        <v>1276</v>
      </c>
      <c r="C203" s="25" t="s">
        <v>1212</v>
      </c>
      <c r="D203" s="26" t="s">
        <v>1204</v>
      </c>
      <c r="E203" s="27" t="s">
        <v>479</v>
      </c>
      <c r="F203" s="28">
        <v>44593</v>
      </c>
      <c r="G203" s="29">
        <v>8705.11</v>
      </c>
      <c r="H203" s="29">
        <v>8705.11</v>
      </c>
      <c r="I203" s="29">
        <f t="shared" si="3"/>
        <v>0</v>
      </c>
      <c r="J203" s="30" t="s">
        <v>1084</v>
      </c>
      <c r="K203" s="31" t="s">
        <v>480</v>
      </c>
    </row>
    <row r="204" spans="2:11">
      <c r="B204" s="25" t="s">
        <v>1285</v>
      </c>
      <c r="C204" s="25" t="s">
        <v>197</v>
      </c>
      <c r="D204" s="34" t="s">
        <v>730</v>
      </c>
      <c r="E204" s="27" t="s">
        <v>479</v>
      </c>
      <c r="F204" s="28">
        <v>44593</v>
      </c>
      <c r="G204" s="29">
        <v>6105.36</v>
      </c>
      <c r="H204" s="29">
        <v>6105.36</v>
      </c>
      <c r="I204" s="29">
        <f t="shared" si="3"/>
        <v>0</v>
      </c>
      <c r="J204" s="30" t="s">
        <v>1084</v>
      </c>
      <c r="K204" s="31" t="s">
        <v>480</v>
      </c>
    </row>
    <row r="205" spans="2:11">
      <c r="B205" s="25" t="s">
        <v>1413</v>
      </c>
      <c r="C205" s="25" t="s">
        <v>515</v>
      </c>
      <c r="D205" s="34" t="s">
        <v>685</v>
      </c>
      <c r="E205" s="27" t="s">
        <v>479</v>
      </c>
      <c r="F205" s="28">
        <v>44593</v>
      </c>
      <c r="G205" s="29">
        <v>4726.8599999999997</v>
      </c>
      <c r="H205" s="29">
        <v>4726.8599999999997</v>
      </c>
      <c r="I205" s="29">
        <f t="shared" si="3"/>
        <v>0</v>
      </c>
      <c r="J205" s="30" t="s">
        <v>1084</v>
      </c>
      <c r="K205" s="31" t="s">
        <v>480</v>
      </c>
    </row>
    <row r="206" spans="2:11">
      <c r="B206" s="25" t="s">
        <v>1286</v>
      </c>
      <c r="C206" s="25" t="s">
        <v>198</v>
      </c>
      <c r="D206" s="26" t="s">
        <v>731</v>
      </c>
      <c r="E206" s="27" t="s">
        <v>479</v>
      </c>
      <c r="F206" s="28">
        <v>44593</v>
      </c>
      <c r="G206" s="29">
        <v>13412.66</v>
      </c>
      <c r="H206" s="29">
        <v>13412.66</v>
      </c>
      <c r="I206" s="29">
        <f t="shared" si="3"/>
        <v>0</v>
      </c>
      <c r="J206" s="30" t="s">
        <v>1084</v>
      </c>
      <c r="K206" s="31" t="s">
        <v>480</v>
      </c>
    </row>
    <row r="207" spans="2:11">
      <c r="B207" s="25" t="s">
        <v>1287</v>
      </c>
      <c r="C207" s="25" t="s">
        <v>199</v>
      </c>
      <c r="D207" s="26" t="s">
        <v>732</v>
      </c>
      <c r="E207" s="27" t="s">
        <v>479</v>
      </c>
      <c r="F207" s="28">
        <v>44593</v>
      </c>
      <c r="G207" s="29">
        <v>3483.99</v>
      </c>
      <c r="H207" s="29">
        <v>3483.99</v>
      </c>
      <c r="I207" s="29">
        <f t="shared" si="3"/>
        <v>0</v>
      </c>
      <c r="J207" s="30" t="s">
        <v>1084</v>
      </c>
      <c r="K207" s="31" t="s">
        <v>480</v>
      </c>
    </row>
    <row r="208" spans="2:11">
      <c r="B208" s="25" t="s">
        <v>409</v>
      </c>
      <c r="C208" s="25" t="s">
        <v>206</v>
      </c>
      <c r="D208" s="26" t="s">
        <v>739</v>
      </c>
      <c r="E208" s="27" t="s">
        <v>479</v>
      </c>
      <c r="F208" s="28">
        <v>44593</v>
      </c>
      <c r="G208" s="29">
        <v>15471.31</v>
      </c>
      <c r="H208" s="29">
        <v>15471.31</v>
      </c>
      <c r="I208" s="29">
        <f t="shared" si="3"/>
        <v>0</v>
      </c>
      <c r="J208" s="30" t="s">
        <v>1084</v>
      </c>
      <c r="K208" s="31" t="s">
        <v>480</v>
      </c>
    </row>
    <row r="209" spans="2:11">
      <c r="B209" s="25" t="s">
        <v>1411</v>
      </c>
      <c r="C209" s="25" t="s">
        <v>157</v>
      </c>
      <c r="D209" s="26" t="s">
        <v>683</v>
      </c>
      <c r="E209" s="27" t="s">
        <v>479</v>
      </c>
      <c r="F209" s="28">
        <v>44593</v>
      </c>
      <c r="G209" s="29">
        <v>1552.02</v>
      </c>
      <c r="H209" s="29">
        <v>1552.02</v>
      </c>
      <c r="I209" s="29">
        <f t="shared" si="3"/>
        <v>0</v>
      </c>
      <c r="J209" s="30" t="s">
        <v>1084</v>
      </c>
      <c r="K209" s="31" t="s">
        <v>480</v>
      </c>
    </row>
    <row r="210" spans="2:11">
      <c r="B210" s="25" t="s">
        <v>376</v>
      </c>
      <c r="C210" s="25" t="s">
        <v>163</v>
      </c>
      <c r="D210" s="26" t="s">
        <v>690</v>
      </c>
      <c r="E210" s="27" t="s">
        <v>479</v>
      </c>
      <c r="F210" s="28">
        <v>44593</v>
      </c>
      <c r="G210" s="29">
        <v>7453.22</v>
      </c>
      <c r="H210" s="29">
        <v>7453.22</v>
      </c>
      <c r="I210" s="29">
        <f t="shared" si="3"/>
        <v>0</v>
      </c>
      <c r="J210" s="30" t="s">
        <v>1084</v>
      </c>
      <c r="K210" s="31" t="s">
        <v>480</v>
      </c>
    </row>
    <row r="211" spans="2:11">
      <c r="B211" s="25" t="s">
        <v>1414</v>
      </c>
      <c r="C211" s="25" t="s">
        <v>159</v>
      </c>
      <c r="D211" s="34" t="s">
        <v>686</v>
      </c>
      <c r="E211" s="27" t="s">
        <v>479</v>
      </c>
      <c r="F211" s="28">
        <v>44593</v>
      </c>
      <c r="G211" s="29">
        <v>1927.03</v>
      </c>
      <c r="H211" s="29">
        <v>1927.03</v>
      </c>
      <c r="I211" s="29">
        <f t="shared" si="3"/>
        <v>0</v>
      </c>
      <c r="J211" s="30" t="s">
        <v>1084</v>
      </c>
      <c r="K211" s="31" t="s">
        <v>480</v>
      </c>
    </row>
    <row r="212" spans="2:11">
      <c r="B212" s="25" t="s">
        <v>410</v>
      </c>
      <c r="C212" s="25" t="s">
        <v>207</v>
      </c>
      <c r="D212" s="34" t="s">
        <v>740</v>
      </c>
      <c r="E212" s="27" t="s">
        <v>479</v>
      </c>
      <c r="F212" s="28">
        <v>44593</v>
      </c>
      <c r="G212" s="29">
        <v>6329.71</v>
      </c>
      <c r="H212" s="29">
        <v>6329.71</v>
      </c>
      <c r="I212" s="29">
        <f t="shared" si="3"/>
        <v>0</v>
      </c>
      <c r="J212" s="30" t="s">
        <v>1084</v>
      </c>
      <c r="K212" s="31" t="s">
        <v>480</v>
      </c>
    </row>
    <row r="213" spans="2:11">
      <c r="B213" s="25" t="s">
        <v>405</v>
      </c>
      <c r="C213" s="25" t="s">
        <v>200</v>
      </c>
      <c r="D213" s="26" t="s">
        <v>733</v>
      </c>
      <c r="E213" s="27" t="s">
        <v>479</v>
      </c>
      <c r="F213" s="28">
        <v>44593</v>
      </c>
      <c r="G213" s="29">
        <v>2450.14</v>
      </c>
      <c r="H213" s="29">
        <v>2450.14</v>
      </c>
      <c r="I213" s="29">
        <f t="shared" si="3"/>
        <v>0</v>
      </c>
      <c r="J213" s="30" t="s">
        <v>1084</v>
      </c>
      <c r="K213" s="31" t="s">
        <v>480</v>
      </c>
    </row>
    <row r="214" spans="2:11">
      <c r="B214" s="25" t="s">
        <v>1412</v>
      </c>
      <c r="C214" s="25" t="s">
        <v>158</v>
      </c>
      <c r="D214" s="26" t="s">
        <v>684</v>
      </c>
      <c r="E214" s="27" t="s">
        <v>479</v>
      </c>
      <c r="F214" s="28">
        <v>44593</v>
      </c>
      <c r="G214" s="29">
        <v>1902.2</v>
      </c>
      <c r="H214" s="29">
        <v>1902.2</v>
      </c>
      <c r="I214" s="29">
        <f t="shared" si="3"/>
        <v>0</v>
      </c>
      <c r="J214" s="30" t="s">
        <v>1084</v>
      </c>
      <c r="K214" s="31" t="s">
        <v>480</v>
      </c>
    </row>
    <row r="215" spans="2:11">
      <c r="B215" s="25" t="s">
        <v>1297</v>
      </c>
      <c r="C215" s="25" t="s">
        <v>1051</v>
      </c>
      <c r="D215" s="26" t="s">
        <v>761</v>
      </c>
      <c r="E215" s="27" t="s">
        <v>479</v>
      </c>
      <c r="F215" s="28">
        <v>44593</v>
      </c>
      <c r="G215" s="29">
        <v>1401.05</v>
      </c>
      <c r="H215" s="29">
        <v>1401.05</v>
      </c>
      <c r="I215" s="29">
        <f t="shared" si="3"/>
        <v>0</v>
      </c>
      <c r="J215" s="30" t="s">
        <v>1084</v>
      </c>
      <c r="K215" s="31" t="s">
        <v>480</v>
      </c>
    </row>
    <row r="216" spans="2:11">
      <c r="B216" s="25" t="s">
        <v>406</v>
      </c>
      <c r="C216" s="25" t="s">
        <v>201</v>
      </c>
      <c r="D216" s="26" t="s">
        <v>734</v>
      </c>
      <c r="E216" s="27" t="s">
        <v>479</v>
      </c>
      <c r="F216" s="28">
        <v>44593</v>
      </c>
      <c r="G216" s="29">
        <v>2197.5700000000002</v>
      </c>
      <c r="H216" s="29">
        <v>2197.5700000000002</v>
      </c>
      <c r="I216" s="29">
        <f t="shared" si="3"/>
        <v>0</v>
      </c>
      <c r="J216" s="30" t="s">
        <v>1084</v>
      </c>
      <c r="K216" s="31" t="s">
        <v>480</v>
      </c>
    </row>
    <row r="217" spans="2:11">
      <c r="B217" s="25" t="s">
        <v>408</v>
      </c>
      <c r="C217" s="25" t="s">
        <v>204</v>
      </c>
      <c r="D217" s="26" t="s">
        <v>737</v>
      </c>
      <c r="E217" s="27" t="s">
        <v>479</v>
      </c>
      <c r="F217" s="28">
        <v>44593</v>
      </c>
      <c r="G217" s="29">
        <v>1547.22</v>
      </c>
      <c r="H217" s="29">
        <v>1547.22</v>
      </c>
      <c r="I217" s="29">
        <f t="shared" si="3"/>
        <v>0</v>
      </c>
      <c r="J217" s="30" t="s">
        <v>1084</v>
      </c>
      <c r="K217" s="31" t="s">
        <v>480</v>
      </c>
    </row>
    <row r="218" spans="2:11">
      <c r="B218" s="25" t="s">
        <v>1289</v>
      </c>
      <c r="C218" s="25" t="s">
        <v>205</v>
      </c>
      <c r="D218" s="34" t="s">
        <v>738</v>
      </c>
      <c r="E218" s="27" t="s">
        <v>479</v>
      </c>
      <c r="F218" s="28">
        <v>44593</v>
      </c>
      <c r="G218" s="29">
        <v>858.03</v>
      </c>
      <c r="H218" s="29">
        <v>858.03</v>
      </c>
      <c r="I218" s="29">
        <f t="shared" si="3"/>
        <v>0</v>
      </c>
      <c r="J218" s="30" t="s">
        <v>1084</v>
      </c>
      <c r="K218" s="31" t="s">
        <v>480</v>
      </c>
    </row>
    <row r="219" spans="2:11">
      <c r="B219" s="25" t="s">
        <v>411</v>
      </c>
      <c r="C219" s="25" t="s">
        <v>208</v>
      </c>
      <c r="D219" s="34" t="s">
        <v>741</v>
      </c>
      <c r="E219" s="27" t="s">
        <v>479</v>
      </c>
      <c r="F219" s="28">
        <v>44593</v>
      </c>
      <c r="G219" s="29">
        <v>78601.38</v>
      </c>
      <c r="H219" s="29">
        <v>78601.38</v>
      </c>
      <c r="I219" s="29">
        <f t="shared" si="3"/>
        <v>0</v>
      </c>
      <c r="J219" s="30" t="s">
        <v>1084</v>
      </c>
      <c r="K219" s="31" t="s">
        <v>480</v>
      </c>
    </row>
    <row r="220" spans="2:11">
      <c r="B220" s="25" t="s">
        <v>1290</v>
      </c>
      <c r="C220" s="25" t="s">
        <v>209</v>
      </c>
      <c r="D220" s="26" t="s">
        <v>742</v>
      </c>
      <c r="E220" s="27" t="s">
        <v>479</v>
      </c>
      <c r="F220" s="28">
        <v>44593</v>
      </c>
      <c r="G220" s="29">
        <v>16120.11</v>
      </c>
      <c r="H220" s="29">
        <v>16120.11</v>
      </c>
      <c r="I220" s="29">
        <f t="shared" si="3"/>
        <v>0</v>
      </c>
      <c r="J220" s="30" t="s">
        <v>1084</v>
      </c>
      <c r="K220" s="31" t="s">
        <v>480</v>
      </c>
    </row>
    <row r="221" spans="2:11">
      <c r="B221" s="25" t="s">
        <v>412</v>
      </c>
      <c r="C221" s="25" t="s">
        <v>210</v>
      </c>
      <c r="D221" s="26" t="s">
        <v>743</v>
      </c>
      <c r="E221" s="27" t="s">
        <v>479</v>
      </c>
      <c r="F221" s="28">
        <v>44593</v>
      </c>
      <c r="G221" s="29">
        <v>974.02</v>
      </c>
      <c r="H221" s="29">
        <v>974.02</v>
      </c>
      <c r="I221" s="29">
        <f t="shared" ref="I221:I284" si="4">G221-H221</f>
        <v>0</v>
      </c>
      <c r="J221" s="30" t="s">
        <v>1084</v>
      </c>
      <c r="K221" s="31" t="s">
        <v>480</v>
      </c>
    </row>
    <row r="222" spans="2:11">
      <c r="B222" s="25" t="s">
        <v>413</v>
      </c>
      <c r="C222" s="25" t="s">
        <v>211</v>
      </c>
      <c r="D222" s="26" t="s">
        <v>744</v>
      </c>
      <c r="E222" s="27" t="s">
        <v>479</v>
      </c>
      <c r="F222" s="28">
        <v>44593</v>
      </c>
      <c r="G222" s="29">
        <v>1719.72</v>
      </c>
      <c r="H222" s="29">
        <v>1719.72</v>
      </c>
      <c r="I222" s="29">
        <f t="shared" si="4"/>
        <v>0</v>
      </c>
      <c r="J222" s="30" t="s">
        <v>1084</v>
      </c>
      <c r="K222" s="31" t="s">
        <v>480</v>
      </c>
    </row>
    <row r="223" spans="2:11">
      <c r="B223" s="25" t="s">
        <v>414</v>
      </c>
      <c r="C223" s="25" t="s">
        <v>212</v>
      </c>
      <c r="D223" s="26" t="s">
        <v>745</v>
      </c>
      <c r="E223" s="27" t="s">
        <v>479</v>
      </c>
      <c r="F223" s="28">
        <v>44593</v>
      </c>
      <c r="G223" s="29">
        <v>105891.53</v>
      </c>
      <c r="H223" s="29">
        <v>105891.53</v>
      </c>
      <c r="I223" s="29">
        <f t="shared" si="4"/>
        <v>0</v>
      </c>
      <c r="J223" s="30" t="s">
        <v>1084</v>
      </c>
      <c r="K223" s="31" t="s">
        <v>480</v>
      </c>
    </row>
    <row r="224" spans="2:11">
      <c r="B224" s="25" t="s">
        <v>415</v>
      </c>
      <c r="C224" s="25" t="s">
        <v>214</v>
      </c>
      <c r="D224" s="26" t="s">
        <v>559</v>
      </c>
      <c r="E224" s="27" t="s">
        <v>479</v>
      </c>
      <c r="F224" s="28">
        <v>44593</v>
      </c>
      <c r="G224" s="29">
        <v>1016578.65</v>
      </c>
      <c r="H224" s="29">
        <v>1016578.65</v>
      </c>
      <c r="I224" s="29">
        <f t="shared" si="4"/>
        <v>0</v>
      </c>
      <c r="J224" s="30" t="s">
        <v>1084</v>
      </c>
      <c r="K224" s="31" t="s">
        <v>480</v>
      </c>
    </row>
    <row r="225" spans="2:11">
      <c r="B225" s="25" t="s">
        <v>419</v>
      </c>
      <c r="C225" s="25" t="s">
        <v>220</v>
      </c>
      <c r="D225" s="34" t="s">
        <v>753</v>
      </c>
      <c r="E225" s="27" t="s">
        <v>479</v>
      </c>
      <c r="F225" s="28">
        <v>44593</v>
      </c>
      <c r="G225" s="29">
        <v>75054.399999999994</v>
      </c>
      <c r="H225" s="29">
        <v>75054.399999999994</v>
      </c>
      <c r="I225" s="29">
        <f t="shared" si="4"/>
        <v>0</v>
      </c>
      <c r="J225" s="30" t="s">
        <v>1084</v>
      </c>
      <c r="K225" s="31" t="s">
        <v>480</v>
      </c>
    </row>
    <row r="226" spans="2:11">
      <c r="B226" s="25" t="s">
        <v>984</v>
      </c>
      <c r="C226" s="25" t="s">
        <v>886</v>
      </c>
      <c r="D226" s="34" t="s">
        <v>881</v>
      </c>
      <c r="E226" s="27" t="s">
        <v>479</v>
      </c>
      <c r="F226" s="28">
        <v>44593</v>
      </c>
      <c r="G226" s="29">
        <v>1086.08</v>
      </c>
      <c r="H226" s="29">
        <v>1086.08</v>
      </c>
      <c r="I226" s="29">
        <f t="shared" si="4"/>
        <v>0</v>
      </c>
      <c r="J226" s="30" t="s">
        <v>1084</v>
      </c>
      <c r="K226" s="31" t="s">
        <v>480</v>
      </c>
    </row>
    <row r="227" spans="2:11">
      <c r="B227" s="25" t="s">
        <v>416</v>
      </c>
      <c r="C227" s="25" t="s">
        <v>215</v>
      </c>
      <c r="D227" s="26" t="s">
        <v>747</v>
      </c>
      <c r="E227" s="27" t="s">
        <v>479</v>
      </c>
      <c r="F227" s="28">
        <v>44593</v>
      </c>
      <c r="G227" s="29">
        <v>16208.79</v>
      </c>
      <c r="H227" s="29">
        <v>16208.79</v>
      </c>
      <c r="I227" s="29">
        <f t="shared" si="4"/>
        <v>0</v>
      </c>
      <c r="J227" s="30" t="s">
        <v>1084</v>
      </c>
      <c r="K227" s="31" t="s">
        <v>480</v>
      </c>
    </row>
    <row r="228" spans="2:11">
      <c r="B228" s="25" t="s">
        <v>1293</v>
      </c>
      <c r="C228" s="25" t="s">
        <v>218</v>
      </c>
      <c r="D228" s="26" t="s">
        <v>750</v>
      </c>
      <c r="E228" s="27" t="s">
        <v>479</v>
      </c>
      <c r="F228" s="28">
        <v>44593</v>
      </c>
      <c r="G228" s="29">
        <v>9020.4599999999991</v>
      </c>
      <c r="H228" s="29">
        <v>9020.4599999999991</v>
      </c>
      <c r="I228" s="29">
        <f t="shared" si="4"/>
        <v>0</v>
      </c>
      <c r="J228" s="30" t="s">
        <v>1084</v>
      </c>
      <c r="K228" s="31" t="s">
        <v>480</v>
      </c>
    </row>
    <row r="229" spans="2:11">
      <c r="B229" s="25" t="s">
        <v>417</v>
      </c>
      <c r="C229" s="25" t="s">
        <v>216</v>
      </c>
      <c r="D229" s="26" t="s">
        <v>748</v>
      </c>
      <c r="E229" s="27" t="s">
        <v>479</v>
      </c>
      <c r="F229" s="28">
        <v>44593</v>
      </c>
      <c r="G229" s="29">
        <v>28447.09</v>
      </c>
      <c r="H229" s="29">
        <v>28447.09</v>
      </c>
      <c r="I229" s="29">
        <f t="shared" si="4"/>
        <v>0</v>
      </c>
      <c r="J229" s="30" t="s">
        <v>1084</v>
      </c>
      <c r="K229" s="31" t="s">
        <v>480</v>
      </c>
    </row>
    <row r="230" spans="2:11">
      <c r="B230" s="25" t="s">
        <v>418</v>
      </c>
      <c r="C230" s="25" t="s">
        <v>219</v>
      </c>
      <c r="D230" s="26" t="s">
        <v>751</v>
      </c>
      <c r="E230" s="27" t="s">
        <v>479</v>
      </c>
      <c r="F230" s="28">
        <v>44593</v>
      </c>
      <c r="G230" s="29">
        <v>7060.14</v>
      </c>
      <c r="H230" s="29">
        <v>7060.14</v>
      </c>
      <c r="I230" s="29">
        <f t="shared" si="4"/>
        <v>0</v>
      </c>
      <c r="J230" s="30" t="s">
        <v>1084</v>
      </c>
      <c r="K230" s="31" t="s">
        <v>480</v>
      </c>
    </row>
    <row r="231" spans="2:11">
      <c r="B231" s="25" t="s">
        <v>1295</v>
      </c>
      <c r="C231" s="25" t="s">
        <v>1049</v>
      </c>
      <c r="D231" s="26" t="s">
        <v>1044</v>
      </c>
      <c r="E231" s="27" t="s">
        <v>479</v>
      </c>
      <c r="F231" s="28">
        <v>44593</v>
      </c>
      <c r="G231" s="29">
        <v>3619.31</v>
      </c>
      <c r="H231" s="29">
        <v>3619.31</v>
      </c>
      <c r="I231" s="29">
        <f t="shared" si="4"/>
        <v>0</v>
      </c>
      <c r="J231" s="30" t="s">
        <v>1084</v>
      </c>
      <c r="K231" s="31" t="s">
        <v>480</v>
      </c>
    </row>
    <row r="232" spans="2:11">
      <c r="B232" s="25" t="s">
        <v>544</v>
      </c>
      <c r="C232" s="25" t="s">
        <v>519</v>
      </c>
      <c r="D232" s="34" t="s">
        <v>752</v>
      </c>
      <c r="E232" s="27" t="s">
        <v>479</v>
      </c>
      <c r="F232" s="28">
        <v>44593</v>
      </c>
      <c r="G232" s="29">
        <v>9391.39</v>
      </c>
      <c r="H232" s="29">
        <v>9391.39</v>
      </c>
      <c r="I232" s="29">
        <f t="shared" si="4"/>
        <v>0</v>
      </c>
      <c r="J232" s="30" t="s">
        <v>1084</v>
      </c>
      <c r="K232" s="31" t="s">
        <v>480</v>
      </c>
    </row>
    <row r="233" spans="2:11">
      <c r="B233" s="25" t="s">
        <v>420</v>
      </c>
      <c r="C233" s="25" t="s">
        <v>221</v>
      </c>
      <c r="D233" s="34" t="s">
        <v>754</v>
      </c>
      <c r="E233" s="27" t="s">
        <v>479</v>
      </c>
      <c r="F233" s="28">
        <v>44593</v>
      </c>
      <c r="G233" s="29">
        <v>2476.8000000000002</v>
      </c>
      <c r="H233" s="29">
        <v>2476.8000000000002</v>
      </c>
      <c r="I233" s="29">
        <f t="shared" si="4"/>
        <v>0</v>
      </c>
      <c r="J233" s="30" t="s">
        <v>1084</v>
      </c>
      <c r="K233" s="31" t="s">
        <v>480</v>
      </c>
    </row>
    <row r="234" spans="2:11">
      <c r="B234" s="25" t="s">
        <v>1296</v>
      </c>
      <c r="C234" s="25" t="s">
        <v>224</v>
      </c>
      <c r="D234" s="26" t="s">
        <v>758</v>
      </c>
      <c r="E234" s="27" t="s">
        <v>479</v>
      </c>
      <c r="F234" s="28">
        <v>44593</v>
      </c>
      <c r="G234" s="29">
        <v>5245.41</v>
      </c>
      <c r="H234" s="29">
        <v>5245.41</v>
      </c>
      <c r="I234" s="29">
        <f t="shared" si="4"/>
        <v>0</v>
      </c>
      <c r="J234" s="30" t="s">
        <v>1084</v>
      </c>
      <c r="K234" s="31" t="s">
        <v>480</v>
      </c>
    </row>
    <row r="235" spans="2:11">
      <c r="B235" s="25" t="s">
        <v>423</v>
      </c>
      <c r="C235" s="25" t="s">
        <v>227</v>
      </c>
      <c r="D235" s="26" t="s">
        <v>762</v>
      </c>
      <c r="E235" s="27" t="s">
        <v>479</v>
      </c>
      <c r="F235" s="28">
        <v>44593</v>
      </c>
      <c r="G235" s="29">
        <v>9898.17</v>
      </c>
      <c r="H235" s="29">
        <v>9898.17</v>
      </c>
      <c r="I235" s="29">
        <f t="shared" si="4"/>
        <v>0</v>
      </c>
      <c r="J235" s="30" t="s">
        <v>1084</v>
      </c>
      <c r="K235" s="31" t="s">
        <v>480</v>
      </c>
    </row>
    <row r="236" spans="2:11">
      <c r="B236" s="25" t="s">
        <v>424</v>
      </c>
      <c r="C236" s="25" t="s">
        <v>228</v>
      </c>
      <c r="D236" s="26" t="s">
        <v>763</v>
      </c>
      <c r="E236" s="27" t="s">
        <v>479</v>
      </c>
      <c r="F236" s="28">
        <v>44593</v>
      </c>
      <c r="G236" s="29">
        <v>2515.5300000000002</v>
      </c>
      <c r="H236" s="29">
        <v>2515.5300000000002</v>
      </c>
      <c r="I236" s="29">
        <f t="shared" si="4"/>
        <v>0</v>
      </c>
      <c r="J236" s="30" t="s">
        <v>1084</v>
      </c>
      <c r="K236" s="31" t="s">
        <v>480</v>
      </c>
    </row>
    <row r="237" spans="2:11">
      <c r="B237" s="25" t="s">
        <v>422</v>
      </c>
      <c r="C237" s="25" t="s">
        <v>226</v>
      </c>
      <c r="D237" s="26" t="s">
        <v>760</v>
      </c>
      <c r="E237" s="27" t="s">
        <v>479</v>
      </c>
      <c r="F237" s="28">
        <v>44593</v>
      </c>
      <c r="G237" s="29">
        <v>53510.49</v>
      </c>
      <c r="H237" s="29">
        <v>53510.49</v>
      </c>
      <c r="I237" s="29">
        <f t="shared" si="4"/>
        <v>0</v>
      </c>
      <c r="J237" s="30" t="s">
        <v>1084</v>
      </c>
      <c r="K237" s="31" t="s">
        <v>480</v>
      </c>
    </row>
    <row r="238" spans="2:11">
      <c r="B238" s="25" t="s">
        <v>1299</v>
      </c>
      <c r="C238" s="25" t="s">
        <v>231</v>
      </c>
      <c r="D238" s="26" t="s">
        <v>766</v>
      </c>
      <c r="E238" s="27" t="s">
        <v>479</v>
      </c>
      <c r="F238" s="28">
        <v>44593</v>
      </c>
      <c r="G238" s="29">
        <v>7896.02</v>
      </c>
      <c r="H238" s="29">
        <v>7896.02</v>
      </c>
      <c r="I238" s="29">
        <f t="shared" si="4"/>
        <v>0</v>
      </c>
      <c r="J238" s="30" t="s">
        <v>1084</v>
      </c>
      <c r="K238" s="31" t="s">
        <v>480</v>
      </c>
    </row>
    <row r="239" spans="2:11">
      <c r="B239" s="25" t="s">
        <v>1300</v>
      </c>
      <c r="C239" s="25" t="s">
        <v>234</v>
      </c>
      <c r="D239" s="34" t="s">
        <v>769</v>
      </c>
      <c r="E239" s="27" t="s">
        <v>479</v>
      </c>
      <c r="F239" s="28">
        <v>44593</v>
      </c>
      <c r="G239" s="29">
        <v>2674.04</v>
      </c>
      <c r="H239" s="29">
        <v>2674.04</v>
      </c>
      <c r="I239" s="29">
        <f t="shared" si="4"/>
        <v>0</v>
      </c>
      <c r="J239" s="30" t="s">
        <v>1084</v>
      </c>
      <c r="K239" s="31" t="s">
        <v>480</v>
      </c>
    </row>
    <row r="240" spans="2:11">
      <c r="B240" s="25" t="s">
        <v>421</v>
      </c>
      <c r="C240" s="25" t="s">
        <v>225</v>
      </c>
      <c r="D240" s="34" t="s">
        <v>759</v>
      </c>
      <c r="E240" s="27" t="s">
        <v>479</v>
      </c>
      <c r="F240" s="28">
        <v>44593</v>
      </c>
      <c r="G240" s="29">
        <v>2252.65</v>
      </c>
      <c r="H240" s="29">
        <v>2252.65</v>
      </c>
      <c r="I240" s="29">
        <f t="shared" si="4"/>
        <v>0</v>
      </c>
      <c r="J240" s="30" t="s">
        <v>1084</v>
      </c>
      <c r="K240" s="31" t="s">
        <v>480</v>
      </c>
    </row>
    <row r="241" spans="2:11">
      <c r="B241" s="25" t="s">
        <v>425</v>
      </c>
      <c r="C241" s="25" t="s">
        <v>230</v>
      </c>
      <c r="D241" s="26" t="s">
        <v>765</v>
      </c>
      <c r="E241" s="27" t="s">
        <v>479</v>
      </c>
      <c r="F241" s="28">
        <v>44593</v>
      </c>
      <c r="G241" s="29">
        <v>4743.7700000000004</v>
      </c>
      <c r="H241" s="29">
        <v>4743.7700000000004</v>
      </c>
      <c r="I241" s="29">
        <f t="shared" si="4"/>
        <v>0</v>
      </c>
      <c r="J241" s="30" t="s">
        <v>1084</v>
      </c>
      <c r="K241" s="31" t="s">
        <v>480</v>
      </c>
    </row>
    <row r="242" spans="2:11">
      <c r="B242" s="25" t="s">
        <v>427</v>
      </c>
      <c r="C242" s="25" t="s">
        <v>233</v>
      </c>
      <c r="D242" s="26" t="s">
        <v>768</v>
      </c>
      <c r="E242" s="27" t="s">
        <v>479</v>
      </c>
      <c r="F242" s="28">
        <v>44593</v>
      </c>
      <c r="G242" s="29">
        <v>1974</v>
      </c>
      <c r="H242" s="29">
        <v>1974</v>
      </c>
      <c r="I242" s="29">
        <f t="shared" si="4"/>
        <v>0</v>
      </c>
      <c r="J242" s="30" t="s">
        <v>1084</v>
      </c>
      <c r="K242" s="31" t="s">
        <v>480</v>
      </c>
    </row>
    <row r="243" spans="2:11">
      <c r="B243" s="25" t="s">
        <v>1418</v>
      </c>
      <c r="C243" s="25" t="s">
        <v>222</v>
      </c>
      <c r="D243" s="26" t="s">
        <v>755</v>
      </c>
      <c r="E243" s="27" t="s">
        <v>479</v>
      </c>
      <c r="F243" s="28">
        <v>44593</v>
      </c>
      <c r="G243" s="29">
        <v>6420.39</v>
      </c>
      <c r="H243" s="29">
        <v>6420.39</v>
      </c>
      <c r="I243" s="29">
        <f t="shared" si="4"/>
        <v>0</v>
      </c>
      <c r="J243" s="30" t="s">
        <v>1084</v>
      </c>
      <c r="K243" s="31" t="s">
        <v>480</v>
      </c>
    </row>
    <row r="244" spans="2:11">
      <c r="B244" s="25" t="s">
        <v>985</v>
      </c>
      <c r="C244" s="25" t="s">
        <v>223</v>
      </c>
      <c r="D244" s="26" t="s">
        <v>756</v>
      </c>
      <c r="E244" s="27" t="s">
        <v>479</v>
      </c>
      <c r="F244" s="28">
        <v>44593</v>
      </c>
      <c r="G244" s="29">
        <v>7821.8</v>
      </c>
      <c r="H244" s="29">
        <v>7821.8</v>
      </c>
      <c r="I244" s="29">
        <f t="shared" si="4"/>
        <v>0</v>
      </c>
      <c r="J244" s="30" t="s">
        <v>1084</v>
      </c>
      <c r="K244" s="31" t="s">
        <v>480</v>
      </c>
    </row>
    <row r="245" spans="2:11">
      <c r="B245" s="25" t="s">
        <v>545</v>
      </c>
      <c r="C245" s="25" t="s">
        <v>520</v>
      </c>
      <c r="D245" s="26" t="s">
        <v>757</v>
      </c>
      <c r="E245" s="27" t="s">
        <v>479</v>
      </c>
      <c r="F245" s="28">
        <v>44593</v>
      </c>
      <c r="G245" s="29">
        <v>3782.91</v>
      </c>
      <c r="H245" s="29">
        <v>3782.91</v>
      </c>
      <c r="I245" s="29">
        <f t="shared" si="4"/>
        <v>0</v>
      </c>
      <c r="J245" s="30" t="s">
        <v>1084</v>
      </c>
      <c r="K245" s="31" t="s">
        <v>480</v>
      </c>
    </row>
    <row r="246" spans="2:11">
      <c r="B246" s="25" t="s">
        <v>428</v>
      </c>
      <c r="C246" s="25" t="s">
        <v>235</v>
      </c>
      <c r="D246" s="34" t="s">
        <v>770</v>
      </c>
      <c r="E246" s="27" t="s">
        <v>479</v>
      </c>
      <c r="F246" s="28">
        <v>44593</v>
      </c>
      <c r="G246" s="29">
        <v>828.46</v>
      </c>
      <c r="H246" s="29">
        <v>828.46</v>
      </c>
      <c r="I246" s="29">
        <f t="shared" si="4"/>
        <v>0</v>
      </c>
      <c r="J246" s="30" t="s">
        <v>1084</v>
      </c>
      <c r="K246" s="31" t="s">
        <v>480</v>
      </c>
    </row>
    <row r="247" spans="2:11">
      <c r="B247" s="25" t="s">
        <v>429</v>
      </c>
      <c r="C247" s="25" t="s">
        <v>236</v>
      </c>
      <c r="D247" s="34" t="s">
        <v>771</v>
      </c>
      <c r="E247" s="27" t="s">
        <v>479</v>
      </c>
      <c r="F247" s="28">
        <v>44593</v>
      </c>
      <c r="G247" s="29">
        <v>2857.44</v>
      </c>
      <c r="H247" s="29">
        <v>2857.44</v>
      </c>
      <c r="I247" s="29">
        <f t="shared" si="4"/>
        <v>0</v>
      </c>
      <c r="J247" s="30" t="s">
        <v>1084</v>
      </c>
      <c r="K247" s="31" t="s">
        <v>480</v>
      </c>
    </row>
    <row r="248" spans="2:11">
      <c r="B248" s="25" t="s">
        <v>426</v>
      </c>
      <c r="C248" s="25" t="s">
        <v>232</v>
      </c>
      <c r="D248" s="26" t="s">
        <v>767</v>
      </c>
      <c r="E248" s="27" t="s">
        <v>479</v>
      </c>
      <c r="F248" s="28">
        <v>44593</v>
      </c>
      <c r="G248" s="29">
        <v>6523.71</v>
      </c>
      <c r="H248" s="29">
        <v>6523.71</v>
      </c>
      <c r="I248" s="29">
        <f t="shared" si="4"/>
        <v>0</v>
      </c>
      <c r="J248" s="30" t="s">
        <v>1084</v>
      </c>
      <c r="K248" s="31" t="s">
        <v>480</v>
      </c>
    </row>
    <row r="249" spans="2:11">
      <c r="B249" s="25" t="s">
        <v>1301</v>
      </c>
      <c r="C249" s="25" t="s">
        <v>238</v>
      </c>
      <c r="D249" s="26" t="s">
        <v>773</v>
      </c>
      <c r="E249" s="27" t="s">
        <v>479</v>
      </c>
      <c r="F249" s="28">
        <v>44593</v>
      </c>
      <c r="G249" s="29">
        <v>17711.37</v>
      </c>
      <c r="H249" s="29">
        <v>17711.37</v>
      </c>
      <c r="I249" s="29">
        <f t="shared" si="4"/>
        <v>0</v>
      </c>
      <c r="J249" s="30" t="s">
        <v>1084</v>
      </c>
      <c r="K249" s="31" t="s">
        <v>480</v>
      </c>
    </row>
    <row r="250" spans="2:11">
      <c r="B250" s="25" t="s">
        <v>1298</v>
      </c>
      <c r="C250" s="25" t="s">
        <v>229</v>
      </c>
      <c r="D250" s="26" t="s">
        <v>764</v>
      </c>
      <c r="E250" s="27" t="s">
        <v>479</v>
      </c>
      <c r="F250" s="28">
        <v>44593</v>
      </c>
      <c r="G250" s="29">
        <v>5466.98</v>
      </c>
      <c r="H250" s="29">
        <v>5466.98</v>
      </c>
      <c r="I250" s="29">
        <f t="shared" si="4"/>
        <v>0</v>
      </c>
      <c r="J250" s="30" t="s">
        <v>1084</v>
      </c>
      <c r="K250" s="31" t="s">
        <v>480</v>
      </c>
    </row>
    <row r="251" spans="2:11">
      <c r="B251" s="25" t="s">
        <v>430</v>
      </c>
      <c r="C251" s="25" t="s">
        <v>237</v>
      </c>
      <c r="D251" s="26" t="s">
        <v>772</v>
      </c>
      <c r="E251" s="27" t="s">
        <v>479</v>
      </c>
      <c r="F251" s="28">
        <v>44593</v>
      </c>
      <c r="G251" s="29">
        <v>16625.48</v>
      </c>
      <c r="H251" s="29">
        <v>16625.48</v>
      </c>
      <c r="I251" s="29">
        <f t="shared" si="4"/>
        <v>0</v>
      </c>
      <c r="J251" s="30" t="s">
        <v>1084</v>
      </c>
      <c r="K251" s="31" t="s">
        <v>480</v>
      </c>
    </row>
    <row r="252" spans="2:11">
      <c r="B252" s="25" t="s">
        <v>432</v>
      </c>
      <c r="C252" s="25" t="s">
        <v>240</v>
      </c>
      <c r="D252" s="26" t="s">
        <v>775</v>
      </c>
      <c r="E252" s="27" t="s">
        <v>479</v>
      </c>
      <c r="F252" s="28">
        <v>44593</v>
      </c>
      <c r="G252" s="29">
        <v>18664.400000000001</v>
      </c>
      <c r="H252" s="29">
        <v>18664.400000000001</v>
      </c>
      <c r="I252" s="29">
        <f t="shared" si="4"/>
        <v>0</v>
      </c>
      <c r="J252" s="30" t="s">
        <v>1084</v>
      </c>
      <c r="K252" s="31" t="s">
        <v>480</v>
      </c>
    </row>
    <row r="253" spans="2:11">
      <c r="B253" s="25" t="s">
        <v>1302</v>
      </c>
      <c r="C253" s="25" t="s">
        <v>1055</v>
      </c>
      <c r="D253" s="34" t="s">
        <v>1056</v>
      </c>
      <c r="E253" s="27" t="s">
        <v>479</v>
      </c>
      <c r="F253" s="28">
        <v>44593</v>
      </c>
      <c r="G253" s="29">
        <v>21085.98</v>
      </c>
      <c r="H253" s="29">
        <v>21085.98</v>
      </c>
      <c r="I253" s="29">
        <f t="shared" si="4"/>
        <v>0</v>
      </c>
      <c r="J253" s="30" t="s">
        <v>1084</v>
      </c>
      <c r="K253" s="31" t="s">
        <v>480</v>
      </c>
    </row>
    <row r="254" spans="2:11">
      <c r="B254" s="25" t="s">
        <v>554</v>
      </c>
      <c r="C254" s="25" t="s">
        <v>530</v>
      </c>
      <c r="D254" s="34" t="s">
        <v>885</v>
      </c>
      <c r="E254" s="27" t="s">
        <v>479</v>
      </c>
      <c r="F254" s="28">
        <v>44593</v>
      </c>
      <c r="G254" s="29">
        <v>22409.3</v>
      </c>
      <c r="H254" s="29">
        <v>22409.3</v>
      </c>
      <c r="I254" s="29">
        <f t="shared" si="4"/>
        <v>0</v>
      </c>
      <c r="J254" s="30" t="s">
        <v>1084</v>
      </c>
      <c r="K254" s="31" t="s">
        <v>480</v>
      </c>
    </row>
    <row r="255" spans="2:11">
      <c r="B255" s="25" t="s">
        <v>502</v>
      </c>
      <c r="C255" s="25" t="s">
        <v>499</v>
      </c>
      <c r="D255" s="26" t="s">
        <v>888</v>
      </c>
      <c r="E255" s="27" t="s">
        <v>479</v>
      </c>
      <c r="F255" s="28">
        <v>44593</v>
      </c>
      <c r="G255" s="29">
        <v>586.41999999999996</v>
      </c>
      <c r="H255" s="29">
        <v>586.41999999999996</v>
      </c>
      <c r="I255" s="29">
        <f t="shared" si="4"/>
        <v>0</v>
      </c>
      <c r="J255" s="30" t="s">
        <v>1084</v>
      </c>
      <c r="K255" s="31" t="s">
        <v>480</v>
      </c>
    </row>
    <row r="256" spans="2:11">
      <c r="B256" s="25" t="s">
        <v>998</v>
      </c>
      <c r="C256" s="25" t="s">
        <v>570</v>
      </c>
      <c r="D256" s="26" t="s">
        <v>776</v>
      </c>
      <c r="E256" s="27" t="s">
        <v>479</v>
      </c>
      <c r="F256" s="28">
        <v>44593</v>
      </c>
      <c r="G256" s="29">
        <v>7284.17</v>
      </c>
      <c r="H256" s="29">
        <v>7284.17</v>
      </c>
      <c r="I256" s="29">
        <f t="shared" si="4"/>
        <v>0</v>
      </c>
      <c r="J256" s="30" t="s">
        <v>1084</v>
      </c>
      <c r="K256" s="31" t="s">
        <v>480</v>
      </c>
    </row>
    <row r="257" spans="2:11">
      <c r="B257" s="25" t="s">
        <v>1000</v>
      </c>
      <c r="C257" s="25" t="s">
        <v>995</v>
      </c>
      <c r="D257" s="26" t="s">
        <v>990</v>
      </c>
      <c r="E257" s="27" t="s">
        <v>479</v>
      </c>
      <c r="F257" s="28">
        <v>44593</v>
      </c>
      <c r="G257" s="29">
        <v>461.73</v>
      </c>
      <c r="H257" s="29">
        <v>461.73</v>
      </c>
      <c r="I257" s="29">
        <f t="shared" si="4"/>
        <v>0</v>
      </c>
      <c r="J257" s="30" t="s">
        <v>1084</v>
      </c>
      <c r="K257" s="31" t="s">
        <v>480</v>
      </c>
    </row>
    <row r="258" spans="2:11">
      <c r="B258" s="25" t="s">
        <v>547</v>
      </c>
      <c r="C258" s="25" t="s">
        <v>522</v>
      </c>
      <c r="D258" s="26" t="s">
        <v>781</v>
      </c>
      <c r="E258" s="27" t="s">
        <v>479</v>
      </c>
      <c r="F258" s="28">
        <v>44593</v>
      </c>
      <c r="G258" s="29">
        <v>5691.17</v>
      </c>
      <c r="H258" s="29">
        <v>5691.17</v>
      </c>
      <c r="I258" s="29">
        <f t="shared" si="4"/>
        <v>0</v>
      </c>
      <c r="J258" s="30" t="s">
        <v>1084</v>
      </c>
      <c r="K258" s="31" t="s">
        <v>480</v>
      </c>
    </row>
    <row r="259" spans="2:11">
      <c r="B259" s="25" t="s">
        <v>434</v>
      </c>
      <c r="C259" s="25" t="s">
        <v>245</v>
      </c>
      <c r="D259" s="26" t="s">
        <v>783</v>
      </c>
      <c r="E259" s="27" t="s">
        <v>479</v>
      </c>
      <c r="F259" s="28">
        <v>44593</v>
      </c>
      <c r="G259" s="29">
        <v>574943.44999999995</v>
      </c>
      <c r="H259" s="29">
        <v>574943.44999999995</v>
      </c>
      <c r="I259" s="29">
        <f t="shared" si="4"/>
        <v>0</v>
      </c>
      <c r="J259" s="30" t="s">
        <v>1084</v>
      </c>
      <c r="K259" s="31" t="s">
        <v>480</v>
      </c>
    </row>
    <row r="260" spans="2:11">
      <c r="B260" s="25" t="s">
        <v>433</v>
      </c>
      <c r="C260" s="25" t="s">
        <v>244</v>
      </c>
      <c r="D260" s="34" t="s">
        <v>782</v>
      </c>
      <c r="E260" s="27" t="s">
        <v>479</v>
      </c>
      <c r="F260" s="28">
        <v>44593</v>
      </c>
      <c r="G260" s="29">
        <v>69838.78</v>
      </c>
      <c r="H260" s="29">
        <v>69838.78</v>
      </c>
      <c r="I260" s="29">
        <f t="shared" si="4"/>
        <v>0</v>
      </c>
      <c r="J260" s="30" t="s">
        <v>1084</v>
      </c>
      <c r="K260" s="31" t="s">
        <v>480</v>
      </c>
    </row>
    <row r="261" spans="2:11">
      <c r="B261" s="25" t="s">
        <v>1306</v>
      </c>
      <c r="C261" s="25" t="s">
        <v>1057</v>
      </c>
      <c r="D261" s="34" t="s">
        <v>1058</v>
      </c>
      <c r="E261" s="27" t="s">
        <v>479</v>
      </c>
      <c r="F261" s="28">
        <v>44593</v>
      </c>
      <c r="G261" s="29">
        <v>100121.07</v>
      </c>
      <c r="H261" s="29">
        <v>100121.07</v>
      </c>
      <c r="I261" s="29">
        <f t="shared" si="4"/>
        <v>0</v>
      </c>
      <c r="J261" s="30" t="s">
        <v>1084</v>
      </c>
      <c r="K261" s="31" t="s">
        <v>480</v>
      </c>
    </row>
    <row r="262" spans="2:11">
      <c r="B262" s="25" t="s">
        <v>1270</v>
      </c>
      <c r="C262" s="25" t="s">
        <v>1009</v>
      </c>
      <c r="D262" s="26" t="s">
        <v>1007</v>
      </c>
      <c r="E262" s="27" t="s">
        <v>479</v>
      </c>
      <c r="F262" s="28">
        <v>44593</v>
      </c>
      <c r="G262" s="29">
        <v>2035.18</v>
      </c>
      <c r="H262" s="29">
        <v>2035.18</v>
      </c>
      <c r="I262" s="29">
        <f t="shared" si="4"/>
        <v>0</v>
      </c>
      <c r="J262" s="30" t="s">
        <v>1084</v>
      </c>
      <c r="K262" s="31" t="s">
        <v>480</v>
      </c>
    </row>
    <row r="263" spans="2:11">
      <c r="B263" s="25" t="s">
        <v>435</v>
      </c>
      <c r="C263" s="25" t="s">
        <v>246</v>
      </c>
      <c r="D263" s="26" t="s">
        <v>785</v>
      </c>
      <c r="E263" s="27" t="s">
        <v>479</v>
      </c>
      <c r="F263" s="28">
        <v>44593</v>
      </c>
      <c r="G263" s="29">
        <v>9779.49</v>
      </c>
      <c r="H263" s="29">
        <v>9779.49</v>
      </c>
      <c r="I263" s="29">
        <f t="shared" si="4"/>
        <v>0</v>
      </c>
      <c r="J263" s="30" t="s">
        <v>1084</v>
      </c>
      <c r="K263" s="31" t="s">
        <v>480</v>
      </c>
    </row>
    <row r="264" spans="2:11">
      <c r="B264" s="25" t="s">
        <v>440</v>
      </c>
      <c r="C264" s="25" t="s">
        <v>252</v>
      </c>
      <c r="D264" s="26" t="s">
        <v>792</v>
      </c>
      <c r="E264" s="27" t="s">
        <v>479</v>
      </c>
      <c r="F264" s="28">
        <v>44593</v>
      </c>
      <c r="G264" s="29">
        <v>1703.45</v>
      </c>
      <c r="H264" s="29">
        <v>1703.45</v>
      </c>
      <c r="I264" s="29">
        <f t="shared" si="4"/>
        <v>0</v>
      </c>
      <c r="J264" s="30" t="s">
        <v>1084</v>
      </c>
      <c r="K264" s="31" t="s">
        <v>480</v>
      </c>
    </row>
    <row r="265" spans="2:11">
      <c r="B265" s="25" t="s">
        <v>548</v>
      </c>
      <c r="C265" s="25" t="s">
        <v>523</v>
      </c>
      <c r="D265" s="26" t="s">
        <v>784</v>
      </c>
      <c r="E265" s="27" t="s">
        <v>479</v>
      </c>
      <c r="F265" s="28">
        <v>44593</v>
      </c>
      <c r="G265" s="29">
        <v>3071.4</v>
      </c>
      <c r="H265" s="29">
        <v>3071.4</v>
      </c>
      <c r="I265" s="29">
        <f t="shared" si="4"/>
        <v>0</v>
      </c>
      <c r="J265" s="30" t="s">
        <v>1084</v>
      </c>
      <c r="K265" s="31" t="s">
        <v>480</v>
      </c>
    </row>
    <row r="266" spans="2:11">
      <c r="B266" s="25" t="s">
        <v>438</v>
      </c>
      <c r="C266" s="25" t="s">
        <v>249</v>
      </c>
      <c r="D266" s="26" t="s">
        <v>788</v>
      </c>
      <c r="E266" s="27" t="s">
        <v>479</v>
      </c>
      <c r="F266" s="28">
        <v>44593</v>
      </c>
      <c r="G266" s="29">
        <v>7462.04</v>
      </c>
      <c r="H266" s="29">
        <v>7462.04</v>
      </c>
      <c r="I266" s="29">
        <f t="shared" si="4"/>
        <v>0</v>
      </c>
      <c r="J266" s="30" t="s">
        <v>1084</v>
      </c>
      <c r="K266" s="31" t="s">
        <v>480</v>
      </c>
    </row>
    <row r="267" spans="2:11">
      <c r="B267" s="25" t="s">
        <v>437</v>
      </c>
      <c r="C267" s="25" t="s">
        <v>248</v>
      </c>
      <c r="D267" s="34" t="s">
        <v>787</v>
      </c>
      <c r="E267" s="27" t="s">
        <v>479</v>
      </c>
      <c r="F267" s="28">
        <v>44593</v>
      </c>
      <c r="G267" s="29">
        <v>4716.3100000000004</v>
      </c>
      <c r="H267" s="29">
        <v>4716.3100000000004</v>
      </c>
      <c r="I267" s="29">
        <f t="shared" si="4"/>
        <v>0</v>
      </c>
      <c r="J267" s="30" t="s">
        <v>1084</v>
      </c>
      <c r="K267" s="31" t="s">
        <v>480</v>
      </c>
    </row>
    <row r="268" spans="2:11">
      <c r="B268" s="25" t="s">
        <v>549</v>
      </c>
      <c r="C268" s="25" t="s">
        <v>524</v>
      </c>
      <c r="D268" s="34" t="s">
        <v>790</v>
      </c>
      <c r="E268" s="27" t="s">
        <v>479</v>
      </c>
      <c r="F268" s="28">
        <v>44593</v>
      </c>
      <c r="G268" s="29">
        <v>12630.74</v>
      </c>
      <c r="H268" s="29">
        <v>12630.74</v>
      </c>
      <c r="I268" s="29">
        <f t="shared" si="4"/>
        <v>0</v>
      </c>
      <c r="J268" s="30" t="s">
        <v>1084</v>
      </c>
      <c r="K268" s="31" t="s">
        <v>480</v>
      </c>
    </row>
    <row r="269" spans="2:11">
      <c r="B269" s="25" t="s">
        <v>436</v>
      </c>
      <c r="C269" s="25" t="s">
        <v>247</v>
      </c>
      <c r="D269" s="26" t="s">
        <v>786</v>
      </c>
      <c r="E269" s="27" t="s">
        <v>479</v>
      </c>
      <c r="F269" s="28">
        <v>44593</v>
      </c>
      <c r="G269" s="29">
        <v>4374.25</v>
      </c>
      <c r="H269" s="29">
        <v>4374.25</v>
      </c>
      <c r="I269" s="29">
        <f t="shared" si="4"/>
        <v>0</v>
      </c>
      <c r="J269" s="30" t="s">
        <v>1084</v>
      </c>
      <c r="K269" s="31" t="s">
        <v>480</v>
      </c>
    </row>
    <row r="270" spans="2:11">
      <c r="B270" s="25" t="s">
        <v>1307</v>
      </c>
      <c r="C270" s="25" t="s">
        <v>251</v>
      </c>
      <c r="D270" s="26" t="s">
        <v>791</v>
      </c>
      <c r="E270" s="27" t="s">
        <v>479</v>
      </c>
      <c r="F270" s="28">
        <v>44593</v>
      </c>
      <c r="G270" s="29">
        <v>4031.51</v>
      </c>
      <c r="H270" s="29">
        <v>4031.51</v>
      </c>
      <c r="I270" s="29">
        <f t="shared" si="4"/>
        <v>0</v>
      </c>
      <c r="J270" s="30" t="s">
        <v>1084</v>
      </c>
      <c r="K270" s="31" t="s">
        <v>480</v>
      </c>
    </row>
    <row r="271" spans="2:11">
      <c r="B271" s="25" t="s">
        <v>439</v>
      </c>
      <c r="C271" s="25" t="s">
        <v>250</v>
      </c>
      <c r="D271" s="26" t="s">
        <v>789</v>
      </c>
      <c r="E271" s="27" t="s">
        <v>479</v>
      </c>
      <c r="F271" s="28">
        <v>44593</v>
      </c>
      <c r="G271" s="29">
        <v>12329.06</v>
      </c>
      <c r="H271" s="29">
        <v>12329.06</v>
      </c>
      <c r="I271" s="29">
        <f t="shared" si="4"/>
        <v>0</v>
      </c>
      <c r="J271" s="30" t="s">
        <v>1084</v>
      </c>
      <c r="K271" s="31" t="s">
        <v>480</v>
      </c>
    </row>
    <row r="272" spans="2:11">
      <c r="B272" s="25" t="s">
        <v>441</v>
      </c>
      <c r="C272" s="25" t="s">
        <v>253</v>
      </c>
      <c r="D272" s="26" t="s">
        <v>793</v>
      </c>
      <c r="E272" s="27" t="s">
        <v>479</v>
      </c>
      <c r="F272" s="28">
        <v>44593</v>
      </c>
      <c r="G272" s="29">
        <v>4314.3100000000004</v>
      </c>
      <c r="H272" s="29">
        <v>4314.3100000000004</v>
      </c>
      <c r="I272" s="29">
        <f t="shared" si="4"/>
        <v>0</v>
      </c>
      <c r="J272" s="30" t="s">
        <v>1084</v>
      </c>
      <c r="K272" s="31" t="s">
        <v>480</v>
      </c>
    </row>
    <row r="273" spans="2:11">
      <c r="B273" s="25" t="s">
        <v>1308</v>
      </c>
      <c r="C273" s="25" t="s">
        <v>525</v>
      </c>
      <c r="D273" s="26" t="s">
        <v>796</v>
      </c>
      <c r="E273" s="27" t="s">
        <v>479</v>
      </c>
      <c r="F273" s="28">
        <v>44593</v>
      </c>
      <c r="G273" s="29">
        <v>1751.14</v>
      </c>
      <c r="H273" s="29">
        <v>1751.14</v>
      </c>
      <c r="I273" s="29">
        <f t="shared" si="4"/>
        <v>0</v>
      </c>
      <c r="J273" s="30" t="s">
        <v>1084</v>
      </c>
      <c r="K273" s="31" t="s">
        <v>480</v>
      </c>
    </row>
    <row r="274" spans="2:11">
      <c r="B274" s="25" t="s">
        <v>444</v>
      </c>
      <c r="C274" s="25" t="s">
        <v>256</v>
      </c>
      <c r="D274" s="34" t="s">
        <v>797</v>
      </c>
      <c r="E274" s="27" t="s">
        <v>479</v>
      </c>
      <c r="F274" s="28">
        <v>44593</v>
      </c>
      <c r="G274" s="29">
        <v>2043.92</v>
      </c>
      <c r="H274" s="29">
        <v>2043.92</v>
      </c>
      <c r="I274" s="29">
        <f t="shared" si="4"/>
        <v>0</v>
      </c>
      <c r="J274" s="30" t="s">
        <v>1084</v>
      </c>
      <c r="K274" s="31" t="s">
        <v>480</v>
      </c>
    </row>
    <row r="275" spans="2:11">
      <c r="B275" s="25" t="s">
        <v>550</v>
      </c>
      <c r="C275" s="25" t="s">
        <v>526</v>
      </c>
      <c r="D275" s="34" t="s">
        <v>799</v>
      </c>
      <c r="E275" s="27" t="s">
        <v>479</v>
      </c>
      <c r="F275" s="28">
        <v>44593</v>
      </c>
      <c r="G275" s="29">
        <v>21802.78</v>
      </c>
      <c r="H275" s="29">
        <v>21802.78</v>
      </c>
      <c r="I275" s="29">
        <f t="shared" si="4"/>
        <v>0</v>
      </c>
      <c r="J275" s="30" t="s">
        <v>1084</v>
      </c>
      <c r="K275" s="31" t="s">
        <v>480</v>
      </c>
    </row>
    <row r="276" spans="2:11">
      <c r="B276" s="25" t="s">
        <v>1309</v>
      </c>
      <c r="C276" s="25" t="s">
        <v>1048</v>
      </c>
      <c r="D276" s="26" t="s">
        <v>989</v>
      </c>
      <c r="E276" s="27" t="s">
        <v>479</v>
      </c>
      <c r="F276" s="28">
        <v>44593</v>
      </c>
      <c r="G276" s="29">
        <v>329.82</v>
      </c>
      <c r="H276" s="29">
        <v>329.82</v>
      </c>
      <c r="I276" s="29">
        <f t="shared" si="4"/>
        <v>0</v>
      </c>
      <c r="J276" s="30" t="s">
        <v>1084</v>
      </c>
      <c r="K276" s="31" t="s">
        <v>480</v>
      </c>
    </row>
    <row r="277" spans="2:11">
      <c r="B277" s="25" t="s">
        <v>446</v>
      </c>
      <c r="C277" s="25" t="s">
        <v>258</v>
      </c>
      <c r="D277" s="26" t="s">
        <v>800</v>
      </c>
      <c r="E277" s="27" t="s">
        <v>479</v>
      </c>
      <c r="F277" s="28">
        <v>44593</v>
      </c>
      <c r="G277" s="29">
        <v>5147.42</v>
      </c>
      <c r="H277" s="29">
        <v>5147.42</v>
      </c>
      <c r="I277" s="29">
        <f t="shared" si="4"/>
        <v>0</v>
      </c>
      <c r="J277" s="30" t="s">
        <v>1084</v>
      </c>
      <c r="K277" s="31" t="s">
        <v>480</v>
      </c>
    </row>
    <row r="278" spans="2:11">
      <c r="B278" s="25" t="s">
        <v>1419</v>
      </c>
      <c r="C278" s="25" t="s">
        <v>571</v>
      </c>
      <c r="D278" s="26" t="s">
        <v>801</v>
      </c>
      <c r="E278" s="27" t="s">
        <v>479</v>
      </c>
      <c r="F278" s="28">
        <v>44593</v>
      </c>
      <c r="G278" s="29">
        <v>7350.31</v>
      </c>
      <c r="H278" s="29">
        <v>7350.31</v>
      </c>
      <c r="I278" s="29">
        <f t="shared" si="4"/>
        <v>0</v>
      </c>
      <c r="J278" s="30" t="s">
        <v>1084</v>
      </c>
      <c r="K278" s="31" t="s">
        <v>480</v>
      </c>
    </row>
    <row r="279" spans="2:11">
      <c r="B279" s="25" t="s">
        <v>378</v>
      </c>
      <c r="C279" s="25" t="s">
        <v>166</v>
      </c>
      <c r="D279" s="26" t="s">
        <v>694</v>
      </c>
      <c r="E279" s="27" t="s">
        <v>479</v>
      </c>
      <c r="F279" s="28">
        <v>44593</v>
      </c>
      <c r="G279" s="29">
        <v>963.23</v>
      </c>
      <c r="H279" s="29">
        <v>963.23</v>
      </c>
      <c r="I279" s="29">
        <f t="shared" si="4"/>
        <v>0</v>
      </c>
      <c r="J279" s="30" t="s">
        <v>1084</v>
      </c>
      <c r="K279" s="31" t="s">
        <v>480</v>
      </c>
    </row>
    <row r="280" spans="2:11">
      <c r="B280" s="25" t="s">
        <v>443</v>
      </c>
      <c r="C280" s="25" t="s">
        <v>255</v>
      </c>
      <c r="D280" s="26" t="s">
        <v>795</v>
      </c>
      <c r="E280" s="27" t="s">
        <v>479</v>
      </c>
      <c r="F280" s="28">
        <v>44593</v>
      </c>
      <c r="G280" s="29">
        <v>2046.75</v>
      </c>
      <c r="H280" s="29">
        <v>2046.75</v>
      </c>
      <c r="I280" s="29">
        <f t="shared" si="4"/>
        <v>0</v>
      </c>
      <c r="J280" s="30" t="s">
        <v>1084</v>
      </c>
      <c r="K280" s="31" t="s">
        <v>480</v>
      </c>
    </row>
    <row r="281" spans="2:11">
      <c r="B281" s="25" t="s">
        <v>445</v>
      </c>
      <c r="C281" s="25" t="s">
        <v>257</v>
      </c>
      <c r="D281" s="34" t="s">
        <v>798</v>
      </c>
      <c r="E281" s="27" t="s">
        <v>479</v>
      </c>
      <c r="F281" s="28">
        <v>44593</v>
      </c>
      <c r="G281" s="29">
        <v>34813.360000000001</v>
      </c>
      <c r="H281" s="29">
        <v>34813.360000000001</v>
      </c>
      <c r="I281" s="29">
        <f t="shared" si="4"/>
        <v>0</v>
      </c>
      <c r="J281" s="30" t="s">
        <v>1084</v>
      </c>
      <c r="K281" s="31" t="s">
        <v>480</v>
      </c>
    </row>
    <row r="282" spans="2:11">
      <c r="B282" s="25" t="s">
        <v>442</v>
      </c>
      <c r="C282" s="25" t="s">
        <v>254</v>
      </c>
      <c r="D282" s="34" t="s">
        <v>794</v>
      </c>
      <c r="E282" s="27" t="s">
        <v>479</v>
      </c>
      <c r="F282" s="28">
        <v>44593</v>
      </c>
      <c r="G282" s="29">
        <v>16197.88</v>
      </c>
      <c r="H282" s="29">
        <v>16197.88</v>
      </c>
      <c r="I282" s="29">
        <f t="shared" si="4"/>
        <v>0</v>
      </c>
      <c r="J282" s="30" t="s">
        <v>1084</v>
      </c>
      <c r="K282" s="31" t="s">
        <v>480</v>
      </c>
    </row>
    <row r="283" spans="2:11">
      <c r="B283" s="25" t="s">
        <v>464</v>
      </c>
      <c r="C283" s="25" t="s">
        <v>284</v>
      </c>
      <c r="D283" s="26" t="s">
        <v>833</v>
      </c>
      <c r="E283" s="27" t="s">
        <v>479</v>
      </c>
      <c r="F283" s="28">
        <v>44593</v>
      </c>
      <c r="G283" s="29">
        <v>1846.38</v>
      </c>
      <c r="H283" s="29">
        <v>1846.38</v>
      </c>
      <c r="I283" s="29">
        <f t="shared" si="4"/>
        <v>0</v>
      </c>
      <c r="J283" s="30" t="s">
        <v>1084</v>
      </c>
      <c r="K283" s="31" t="s">
        <v>480</v>
      </c>
    </row>
    <row r="284" spans="2:11">
      <c r="B284" s="25" t="s">
        <v>447</v>
      </c>
      <c r="C284" s="25" t="s">
        <v>263</v>
      </c>
      <c r="D284" s="26" t="s">
        <v>806</v>
      </c>
      <c r="E284" s="27" t="s">
        <v>479</v>
      </c>
      <c r="F284" s="28">
        <v>44593</v>
      </c>
      <c r="G284" s="29">
        <v>30201.360000000001</v>
      </c>
      <c r="H284" s="29">
        <v>30201.360000000001</v>
      </c>
      <c r="I284" s="29">
        <f t="shared" si="4"/>
        <v>0</v>
      </c>
      <c r="J284" s="30" t="s">
        <v>1084</v>
      </c>
      <c r="K284" s="31" t="s">
        <v>480</v>
      </c>
    </row>
    <row r="285" spans="2:11">
      <c r="B285" s="25" t="s">
        <v>448</v>
      </c>
      <c r="C285" s="25" t="s">
        <v>264</v>
      </c>
      <c r="D285" s="26" t="s">
        <v>807</v>
      </c>
      <c r="E285" s="27" t="s">
        <v>479</v>
      </c>
      <c r="F285" s="28">
        <v>44593</v>
      </c>
      <c r="G285" s="29">
        <v>482737.05</v>
      </c>
      <c r="H285" s="29">
        <v>482737.05</v>
      </c>
      <c r="I285" s="29">
        <f t="shared" ref="I285:I348" si="5">G285-H285</f>
        <v>0</v>
      </c>
      <c r="J285" s="30" t="s">
        <v>1084</v>
      </c>
      <c r="K285" s="31" t="s">
        <v>480</v>
      </c>
    </row>
    <row r="286" spans="2:11">
      <c r="B286" s="25" t="s">
        <v>1003</v>
      </c>
      <c r="C286" s="25" t="s">
        <v>305</v>
      </c>
      <c r="D286" s="26" t="s">
        <v>859</v>
      </c>
      <c r="E286" s="27" t="s">
        <v>479</v>
      </c>
      <c r="F286" s="28">
        <v>44593</v>
      </c>
      <c r="G286" s="29">
        <v>264711.31</v>
      </c>
      <c r="H286" s="29">
        <v>264711.31</v>
      </c>
      <c r="I286" s="29">
        <f t="shared" si="5"/>
        <v>0</v>
      </c>
      <c r="J286" s="30" t="s">
        <v>1084</v>
      </c>
      <c r="K286" s="31" t="s">
        <v>480</v>
      </c>
    </row>
    <row r="287" spans="2:11">
      <c r="B287" s="25" t="s">
        <v>449</v>
      </c>
      <c r="C287" s="25" t="s">
        <v>265</v>
      </c>
      <c r="D287" s="26" t="s">
        <v>808</v>
      </c>
      <c r="E287" s="27" t="s">
        <v>479</v>
      </c>
      <c r="F287" s="28">
        <v>44593</v>
      </c>
      <c r="G287" s="29">
        <v>1780.48</v>
      </c>
      <c r="H287" s="29">
        <v>1780.48</v>
      </c>
      <c r="I287" s="29">
        <f t="shared" si="5"/>
        <v>0</v>
      </c>
      <c r="J287" s="30" t="s">
        <v>1084</v>
      </c>
      <c r="K287" s="31" t="s">
        <v>480</v>
      </c>
    </row>
    <row r="288" spans="2:11">
      <c r="B288" s="25" t="s">
        <v>1316</v>
      </c>
      <c r="C288" s="25" t="s">
        <v>1135</v>
      </c>
      <c r="D288" s="34" t="s">
        <v>1115</v>
      </c>
      <c r="E288" s="27" t="s">
        <v>479</v>
      </c>
      <c r="F288" s="28">
        <v>44593</v>
      </c>
      <c r="G288" s="29">
        <v>4454.58</v>
      </c>
      <c r="H288" s="29">
        <v>4454.58</v>
      </c>
      <c r="I288" s="29">
        <f t="shared" si="5"/>
        <v>0</v>
      </c>
      <c r="J288" s="30" t="s">
        <v>1084</v>
      </c>
      <c r="K288" s="31" t="s">
        <v>480</v>
      </c>
    </row>
    <row r="289" spans="2:11">
      <c r="B289" s="25" t="s">
        <v>551</v>
      </c>
      <c r="C289" s="25" t="s">
        <v>527</v>
      </c>
      <c r="D289" s="34" t="s">
        <v>882</v>
      </c>
      <c r="E289" s="27" t="s">
        <v>479</v>
      </c>
      <c r="F289" s="28">
        <v>44593</v>
      </c>
      <c r="G289" s="29">
        <v>7765.68</v>
      </c>
      <c r="H289" s="29">
        <v>7765.68</v>
      </c>
      <c r="I289" s="29">
        <f t="shared" si="5"/>
        <v>0</v>
      </c>
      <c r="J289" s="30" t="s">
        <v>1084</v>
      </c>
      <c r="K289" s="31" t="s">
        <v>480</v>
      </c>
    </row>
    <row r="290" spans="2:11">
      <c r="B290" s="25" t="s">
        <v>450</v>
      </c>
      <c r="C290" s="25" t="s">
        <v>266</v>
      </c>
      <c r="D290" s="26" t="s">
        <v>809</v>
      </c>
      <c r="E290" s="27" t="s">
        <v>479</v>
      </c>
      <c r="F290" s="28">
        <v>44593</v>
      </c>
      <c r="G290" s="29">
        <v>10560.44</v>
      </c>
      <c r="H290" s="29">
        <v>10560.44</v>
      </c>
      <c r="I290" s="29">
        <f t="shared" si="5"/>
        <v>0</v>
      </c>
      <c r="J290" s="30" t="s">
        <v>1084</v>
      </c>
      <c r="K290" s="31" t="s">
        <v>480</v>
      </c>
    </row>
    <row r="291" spans="2:11">
      <c r="B291" s="25" t="s">
        <v>451</v>
      </c>
      <c r="C291" s="25" t="s">
        <v>267</v>
      </c>
      <c r="D291" s="26" t="s">
        <v>810</v>
      </c>
      <c r="E291" s="27" t="s">
        <v>479</v>
      </c>
      <c r="F291" s="28">
        <v>44593</v>
      </c>
      <c r="G291" s="29">
        <v>3879.25</v>
      </c>
      <c r="H291" s="29">
        <v>3879.25</v>
      </c>
      <c r="I291" s="29">
        <f t="shared" si="5"/>
        <v>0</v>
      </c>
      <c r="J291" s="30" t="s">
        <v>1084</v>
      </c>
      <c r="K291" s="31" t="s">
        <v>480</v>
      </c>
    </row>
    <row r="292" spans="2:11">
      <c r="B292" s="25" t="s">
        <v>476</v>
      </c>
      <c r="C292" s="25" t="s">
        <v>1131</v>
      </c>
      <c r="D292" s="26" t="s">
        <v>860</v>
      </c>
      <c r="E292" s="27" t="s">
        <v>479</v>
      </c>
      <c r="F292" s="28">
        <v>44593</v>
      </c>
      <c r="G292" s="29">
        <v>68634.78</v>
      </c>
      <c r="H292" s="29">
        <v>68634.78</v>
      </c>
      <c r="I292" s="29">
        <f t="shared" si="5"/>
        <v>0</v>
      </c>
      <c r="J292" s="30" t="s">
        <v>1084</v>
      </c>
      <c r="K292" s="31" t="s">
        <v>480</v>
      </c>
    </row>
    <row r="293" spans="2:11">
      <c r="B293" s="25" t="s">
        <v>1317</v>
      </c>
      <c r="C293" s="25" t="s">
        <v>268</v>
      </c>
      <c r="D293" s="26" t="s">
        <v>811</v>
      </c>
      <c r="E293" s="27" t="s">
        <v>479</v>
      </c>
      <c r="F293" s="28">
        <v>44593</v>
      </c>
      <c r="G293" s="29">
        <v>619.95000000000005</v>
      </c>
      <c r="H293" s="29">
        <v>619.95000000000005</v>
      </c>
      <c r="I293" s="29">
        <f t="shared" si="5"/>
        <v>0</v>
      </c>
      <c r="J293" s="30" t="s">
        <v>1084</v>
      </c>
      <c r="K293" s="31" t="s">
        <v>480</v>
      </c>
    </row>
    <row r="294" spans="2:11">
      <c r="B294" s="25" t="s">
        <v>454</v>
      </c>
      <c r="C294" s="25" t="s">
        <v>271</v>
      </c>
      <c r="D294" s="26" t="s">
        <v>814</v>
      </c>
      <c r="E294" s="27" t="s">
        <v>479</v>
      </c>
      <c r="F294" s="28">
        <v>44593</v>
      </c>
      <c r="G294" s="29">
        <v>70704.87</v>
      </c>
      <c r="H294" s="29">
        <v>70704.87</v>
      </c>
      <c r="I294" s="29">
        <f t="shared" si="5"/>
        <v>0</v>
      </c>
      <c r="J294" s="30" t="s">
        <v>1084</v>
      </c>
      <c r="K294" s="31" t="s">
        <v>480</v>
      </c>
    </row>
    <row r="295" spans="2:11">
      <c r="B295" s="25" t="s">
        <v>1420</v>
      </c>
      <c r="C295" s="25" t="s">
        <v>274</v>
      </c>
      <c r="D295" s="34" t="s">
        <v>818</v>
      </c>
      <c r="E295" s="27" t="s">
        <v>479</v>
      </c>
      <c r="F295" s="28">
        <v>44593</v>
      </c>
      <c r="G295" s="29">
        <v>18907.29</v>
      </c>
      <c r="H295" s="29">
        <v>18907.29</v>
      </c>
      <c r="I295" s="29">
        <f t="shared" si="5"/>
        <v>0</v>
      </c>
      <c r="J295" s="30" t="s">
        <v>1084</v>
      </c>
      <c r="K295" s="31" t="s">
        <v>480</v>
      </c>
    </row>
    <row r="296" spans="2:11">
      <c r="B296" s="25" t="s">
        <v>457</v>
      </c>
      <c r="C296" s="25" t="s">
        <v>275</v>
      </c>
      <c r="D296" s="34" t="s">
        <v>819</v>
      </c>
      <c r="E296" s="27" t="s">
        <v>479</v>
      </c>
      <c r="F296" s="28">
        <v>44593</v>
      </c>
      <c r="G296" s="29">
        <v>4488.3500000000004</v>
      </c>
      <c r="H296" s="29">
        <v>4488.3500000000004</v>
      </c>
      <c r="I296" s="29">
        <f t="shared" si="5"/>
        <v>0</v>
      </c>
      <c r="J296" s="30" t="s">
        <v>1084</v>
      </c>
      <c r="K296" s="31" t="s">
        <v>480</v>
      </c>
    </row>
    <row r="297" spans="2:11">
      <c r="B297" s="25" t="s">
        <v>456</v>
      </c>
      <c r="C297" s="25" t="s">
        <v>273</v>
      </c>
      <c r="D297" s="26" t="s">
        <v>816</v>
      </c>
      <c r="E297" s="27" t="s">
        <v>479</v>
      </c>
      <c r="F297" s="28">
        <v>44593</v>
      </c>
      <c r="G297" s="29">
        <v>47487.82</v>
      </c>
      <c r="H297" s="29">
        <v>47487.82</v>
      </c>
      <c r="I297" s="29">
        <f t="shared" si="5"/>
        <v>0</v>
      </c>
      <c r="J297" s="30" t="s">
        <v>1084</v>
      </c>
      <c r="K297" s="31" t="s">
        <v>480</v>
      </c>
    </row>
    <row r="298" spans="2:11">
      <c r="B298" s="25" t="s">
        <v>999</v>
      </c>
      <c r="C298" s="25" t="s">
        <v>572</v>
      </c>
      <c r="D298" s="26" t="s">
        <v>817</v>
      </c>
      <c r="E298" s="27" t="s">
        <v>479</v>
      </c>
      <c r="F298" s="28">
        <v>44593</v>
      </c>
      <c r="G298" s="29">
        <v>1535.56</v>
      </c>
      <c r="H298" s="29">
        <v>1535.56</v>
      </c>
      <c r="I298" s="29">
        <f t="shared" si="5"/>
        <v>0</v>
      </c>
      <c r="J298" s="30" t="s">
        <v>1084</v>
      </c>
      <c r="K298" s="31" t="s">
        <v>480</v>
      </c>
    </row>
    <row r="299" spans="2:11">
      <c r="B299" s="25" t="s">
        <v>342</v>
      </c>
      <c r="C299" s="25" t="s">
        <v>113</v>
      </c>
      <c r="D299" s="26" t="s">
        <v>634</v>
      </c>
      <c r="E299" s="27" t="s">
        <v>479</v>
      </c>
      <c r="F299" s="28">
        <v>44593</v>
      </c>
      <c r="G299" s="29">
        <v>9152.2099999999991</v>
      </c>
      <c r="H299" s="29">
        <v>9152.2099999999991</v>
      </c>
      <c r="I299" s="29">
        <f t="shared" si="5"/>
        <v>0</v>
      </c>
      <c r="J299" s="30" t="s">
        <v>1084</v>
      </c>
      <c r="K299" s="31" t="s">
        <v>480</v>
      </c>
    </row>
    <row r="300" spans="2:11">
      <c r="B300" s="25" t="s">
        <v>1318</v>
      </c>
      <c r="C300" s="25" t="s">
        <v>278</v>
      </c>
      <c r="D300" s="26" t="s">
        <v>822</v>
      </c>
      <c r="E300" s="27" t="s">
        <v>479</v>
      </c>
      <c r="F300" s="28">
        <v>44593</v>
      </c>
      <c r="G300" s="29">
        <v>2813.13</v>
      </c>
      <c r="H300" s="29">
        <v>2813.13</v>
      </c>
      <c r="I300" s="29">
        <f t="shared" si="5"/>
        <v>0</v>
      </c>
      <c r="J300" s="30" t="s">
        <v>1084</v>
      </c>
      <c r="K300" s="31" t="s">
        <v>480</v>
      </c>
    </row>
    <row r="301" spans="2:11">
      <c r="B301" s="25" t="s">
        <v>459</v>
      </c>
      <c r="C301" s="25" t="s">
        <v>277</v>
      </c>
      <c r="D301" s="26" t="s">
        <v>821</v>
      </c>
      <c r="E301" s="27" t="s">
        <v>479</v>
      </c>
      <c r="F301" s="28">
        <v>44593</v>
      </c>
      <c r="G301" s="29">
        <v>11826.16</v>
      </c>
      <c r="H301" s="29">
        <v>11826.16</v>
      </c>
      <c r="I301" s="29">
        <f t="shared" si="5"/>
        <v>0</v>
      </c>
      <c r="J301" s="30" t="s">
        <v>1084</v>
      </c>
      <c r="K301" s="31" t="s">
        <v>480</v>
      </c>
    </row>
    <row r="302" spans="2:11">
      <c r="B302" s="25" t="s">
        <v>453</v>
      </c>
      <c r="C302" s="25" t="s">
        <v>270</v>
      </c>
      <c r="D302" s="34" t="s">
        <v>813</v>
      </c>
      <c r="E302" s="27" t="s">
        <v>479</v>
      </c>
      <c r="F302" s="28">
        <v>44593</v>
      </c>
      <c r="G302" s="29">
        <v>42086.51</v>
      </c>
      <c r="H302" s="29">
        <v>42086.51</v>
      </c>
      <c r="I302" s="29">
        <f t="shared" si="5"/>
        <v>0</v>
      </c>
      <c r="J302" s="30" t="s">
        <v>1084</v>
      </c>
      <c r="K302" s="31" t="s">
        <v>480</v>
      </c>
    </row>
    <row r="303" spans="2:11">
      <c r="B303" s="25" t="s">
        <v>452</v>
      </c>
      <c r="C303" s="25" t="s">
        <v>269</v>
      </c>
      <c r="D303" s="34" t="s">
        <v>812</v>
      </c>
      <c r="E303" s="27" t="s">
        <v>479</v>
      </c>
      <c r="F303" s="28">
        <v>44593</v>
      </c>
      <c r="G303" s="29">
        <v>15395.89</v>
      </c>
      <c r="H303" s="29">
        <v>15395.89</v>
      </c>
      <c r="I303" s="29">
        <f t="shared" si="5"/>
        <v>0</v>
      </c>
      <c r="J303" s="30" t="s">
        <v>1084</v>
      </c>
      <c r="K303" s="31" t="s">
        <v>480</v>
      </c>
    </row>
    <row r="304" spans="2:11">
      <c r="B304" s="25" t="s">
        <v>1002</v>
      </c>
      <c r="C304" s="25" t="s">
        <v>981</v>
      </c>
      <c r="D304" s="26" t="s">
        <v>978</v>
      </c>
      <c r="E304" s="27" t="s">
        <v>479</v>
      </c>
      <c r="F304" s="28">
        <v>44593</v>
      </c>
      <c r="G304" s="29">
        <v>16508.939999999999</v>
      </c>
      <c r="H304" s="29">
        <v>16508.939999999999</v>
      </c>
      <c r="I304" s="29">
        <f t="shared" si="5"/>
        <v>0</v>
      </c>
      <c r="J304" s="30" t="s">
        <v>1084</v>
      </c>
      <c r="K304" s="31" t="s">
        <v>480</v>
      </c>
    </row>
    <row r="305" spans="2:11">
      <c r="B305" s="25" t="s">
        <v>1319</v>
      </c>
      <c r="C305" s="25" t="s">
        <v>482</v>
      </c>
      <c r="D305" s="26" t="s">
        <v>825</v>
      </c>
      <c r="E305" s="27" t="s">
        <v>479</v>
      </c>
      <c r="F305" s="28">
        <v>44593</v>
      </c>
      <c r="G305" s="29">
        <v>340143.88</v>
      </c>
      <c r="H305" s="29">
        <v>340143.88</v>
      </c>
      <c r="I305" s="29">
        <f t="shared" si="5"/>
        <v>0</v>
      </c>
      <c r="J305" s="30" t="s">
        <v>1084</v>
      </c>
      <c r="K305" s="31" t="s">
        <v>480</v>
      </c>
    </row>
    <row r="306" spans="2:11">
      <c r="B306" s="25" t="s">
        <v>460</v>
      </c>
      <c r="C306" s="25" t="s">
        <v>11</v>
      </c>
      <c r="D306" s="26" t="s">
        <v>823</v>
      </c>
      <c r="E306" s="27" t="s">
        <v>479</v>
      </c>
      <c r="F306" s="28">
        <v>44593</v>
      </c>
      <c r="G306" s="29">
        <v>447445.69</v>
      </c>
      <c r="H306" s="29">
        <v>447445.69</v>
      </c>
      <c r="I306" s="29">
        <f t="shared" si="5"/>
        <v>0</v>
      </c>
      <c r="J306" s="30" t="s">
        <v>1084</v>
      </c>
      <c r="K306" s="31" t="s">
        <v>480</v>
      </c>
    </row>
    <row r="307" spans="2:11">
      <c r="B307" s="25" t="s">
        <v>546</v>
      </c>
      <c r="C307" s="25" t="s">
        <v>521</v>
      </c>
      <c r="D307" s="26" t="s">
        <v>780</v>
      </c>
      <c r="E307" s="27" t="s">
        <v>479</v>
      </c>
      <c r="F307" s="28">
        <v>44593</v>
      </c>
      <c r="G307" s="29">
        <v>1362.68</v>
      </c>
      <c r="H307" s="29">
        <v>1362.68</v>
      </c>
      <c r="I307" s="29">
        <f t="shared" si="5"/>
        <v>0</v>
      </c>
      <c r="J307" s="30" t="s">
        <v>1084</v>
      </c>
      <c r="K307" s="31" t="s">
        <v>480</v>
      </c>
    </row>
    <row r="308" spans="2:11">
      <c r="B308" s="25" t="s">
        <v>1291</v>
      </c>
      <c r="C308" s="25" t="s">
        <v>213</v>
      </c>
      <c r="D308" s="26" t="s">
        <v>746</v>
      </c>
      <c r="E308" s="27" t="s">
        <v>479</v>
      </c>
      <c r="F308" s="28">
        <v>44593</v>
      </c>
      <c r="G308" s="29">
        <v>7517.28</v>
      </c>
      <c r="H308" s="29">
        <v>7517.28</v>
      </c>
      <c r="I308" s="29">
        <f t="shared" si="5"/>
        <v>0</v>
      </c>
      <c r="J308" s="30" t="s">
        <v>1084</v>
      </c>
      <c r="K308" s="31" t="s">
        <v>480</v>
      </c>
    </row>
    <row r="309" spans="2:11">
      <c r="B309" s="25" t="s">
        <v>1434</v>
      </c>
      <c r="C309" s="25" t="s">
        <v>281</v>
      </c>
      <c r="D309" s="34" t="s">
        <v>827</v>
      </c>
      <c r="E309" s="27" t="s">
        <v>479</v>
      </c>
      <c r="F309" s="28">
        <v>44593</v>
      </c>
      <c r="G309" s="29">
        <v>4058.68</v>
      </c>
      <c r="H309" s="29">
        <v>4058.68</v>
      </c>
      <c r="I309" s="29">
        <f t="shared" si="5"/>
        <v>0</v>
      </c>
      <c r="J309" s="30" t="s">
        <v>1084</v>
      </c>
      <c r="K309" s="31" t="s">
        <v>480</v>
      </c>
    </row>
    <row r="310" spans="2:11">
      <c r="B310" s="25" t="s">
        <v>461</v>
      </c>
      <c r="C310" s="25" t="s">
        <v>279</v>
      </c>
      <c r="D310" s="34" t="s">
        <v>824</v>
      </c>
      <c r="E310" s="27" t="s">
        <v>479</v>
      </c>
      <c r="F310" s="28">
        <v>44593</v>
      </c>
      <c r="G310" s="29">
        <v>4059.89</v>
      </c>
      <c r="H310" s="29">
        <v>4059.89</v>
      </c>
      <c r="I310" s="29">
        <f t="shared" si="5"/>
        <v>0</v>
      </c>
      <c r="J310" s="30" t="s">
        <v>1084</v>
      </c>
      <c r="K310" s="31" t="s">
        <v>480</v>
      </c>
    </row>
    <row r="311" spans="2:11">
      <c r="B311" s="25" t="s">
        <v>1437</v>
      </c>
      <c r="C311" s="25" t="s">
        <v>1134</v>
      </c>
      <c r="D311" s="26" t="s">
        <v>1116</v>
      </c>
      <c r="E311" s="27" t="s">
        <v>479</v>
      </c>
      <c r="F311" s="28">
        <v>44593</v>
      </c>
      <c r="G311" s="29">
        <v>7858.36</v>
      </c>
      <c r="H311" s="29">
        <v>7858.36</v>
      </c>
      <c r="I311" s="29">
        <f t="shared" si="5"/>
        <v>0</v>
      </c>
      <c r="J311" s="30" t="s">
        <v>1084</v>
      </c>
      <c r="K311" s="31" t="s">
        <v>480</v>
      </c>
    </row>
    <row r="312" spans="2:11">
      <c r="B312" s="25" t="s">
        <v>1320</v>
      </c>
      <c r="C312" s="25" t="s">
        <v>1050</v>
      </c>
      <c r="D312" s="26" t="s">
        <v>1045</v>
      </c>
      <c r="E312" s="27" t="s">
        <v>479</v>
      </c>
      <c r="F312" s="28">
        <v>44593</v>
      </c>
      <c r="G312" s="29">
        <v>19480.25</v>
      </c>
      <c r="H312" s="29">
        <v>19480.25</v>
      </c>
      <c r="I312" s="29">
        <f t="shared" si="5"/>
        <v>0</v>
      </c>
      <c r="J312" s="30" t="s">
        <v>1084</v>
      </c>
      <c r="K312" s="31" t="s">
        <v>480</v>
      </c>
    </row>
    <row r="313" spans="2:11">
      <c r="B313" s="25" t="s">
        <v>463</v>
      </c>
      <c r="C313" s="25" t="s">
        <v>282</v>
      </c>
      <c r="D313" s="26" t="s">
        <v>828</v>
      </c>
      <c r="E313" s="27" t="s">
        <v>479</v>
      </c>
      <c r="F313" s="28">
        <v>44593</v>
      </c>
      <c r="G313" s="29">
        <v>11645.57</v>
      </c>
      <c r="H313" s="29">
        <v>11645.57</v>
      </c>
      <c r="I313" s="29">
        <f t="shared" si="5"/>
        <v>0</v>
      </c>
      <c r="J313" s="30" t="s">
        <v>1084</v>
      </c>
      <c r="K313" s="31" t="s">
        <v>480</v>
      </c>
    </row>
    <row r="314" spans="2:11">
      <c r="B314" s="25" t="s">
        <v>380</v>
      </c>
      <c r="C314" s="25" t="s">
        <v>168</v>
      </c>
      <c r="D314" s="26" t="s">
        <v>696</v>
      </c>
      <c r="E314" s="27" t="s">
        <v>479</v>
      </c>
      <c r="F314" s="28">
        <v>44593</v>
      </c>
      <c r="G314" s="29">
        <v>4152.41</v>
      </c>
      <c r="H314" s="29">
        <v>4152.41</v>
      </c>
      <c r="I314" s="29">
        <f t="shared" si="5"/>
        <v>0</v>
      </c>
      <c r="J314" s="30" t="s">
        <v>1084</v>
      </c>
      <c r="K314" s="31" t="s">
        <v>480</v>
      </c>
    </row>
    <row r="315" spans="2:11">
      <c r="B315" s="25" t="s">
        <v>1321</v>
      </c>
      <c r="C315" s="25" t="s">
        <v>283</v>
      </c>
      <c r="D315" s="26" t="s">
        <v>829</v>
      </c>
      <c r="E315" s="27" t="s">
        <v>479</v>
      </c>
      <c r="F315" s="28">
        <v>44593</v>
      </c>
      <c r="G315" s="29">
        <v>332169.59000000003</v>
      </c>
      <c r="H315" s="29">
        <v>332169.59000000003</v>
      </c>
      <c r="I315" s="29">
        <f t="shared" si="5"/>
        <v>0</v>
      </c>
      <c r="J315" s="30" t="s">
        <v>1084</v>
      </c>
      <c r="K315" s="31" t="s">
        <v>480</v>
      </c>
    </row>
    <row r="316" spans="2:11">
      <c r="B316" s="25" t="s">
        <v>1323</v>
      </c>
      <c r="C316" s="25" t="s">
        <v>573</v>
      </c>
      <c r="D316" s="34" t="s">
        <v>831</v>
      </c>
      <c r="E316" s="27" t="s">
        <v>479</v>
      </c>
      <c r="F316" s="28">
        <v>44593</v>
      </c>
      <c r="G316" s="29">
        <v>5328.07</v>
      </c>
      <c r="H316" s="29">
        <v>5328.07</v>
      </c>
      <c r="I316" s="29">
        <f t="shared" si="5"/>
        <v>0</v>
      </c>
      <c r="J316" s="30" t="s">
        <v>1084</v>
      </c>
      <c r="K316" s="31" t="s">
        <v>480</v>
      </c>
    </row>
    <row r="317" spans="2:11">
      <c r="B317" s="25" t="s">
        <v>373</v>
      </c>
      <c r="C317" s="25" t="s">
        <v>156</v>
      </c>
      <c r="D317" s="34" t="s">
        <v>682</v>
      </c>
      <c r="E317" s="27" t="s">
        <v>479</v>
      </c>
      <c r="F317" s="28">
        <v>44593</v>
      </c>
      <c r="G317" s="29">
        <v>38304.43</v>
      </c>
      <c r="H317" s="29">
        <v>38304.43</v>
      </c>
      <c r="I317" s="29">
        <f t="shared" si="5"/>
        <v>0</v>
      </c>
      <c r="J317" s="30" t="s">
        <v>1084</v>
      </c>
      <c r="K317" s="31" t="s">
        <v>480</v>
      </c>
    </row>
    <row r="318" spans="2:11">
      <c r="B318" s="25" t="s">
        <v>1324</v>
      </c>
      <c r="C318" s="25" t="s">
        <v>574</v>
      </c>
      <c r="D318" s="26" t="s">
        <v>832</v>
      </c>
      <c r="E318" s="27" t="s">
        <v>479</v>
      </c>
      <c r="F318" s="28">
        <v>44593</v>
      </c>
      <c r="G318" s="29">
        <v>5577.52</v>
      </c>
      <c r="H318" s="29">
        <v>5577.52</v>
      </c>
      <c r="I318" s="29">
        <f t="shared" si="5"/>
        <v>0</v>
      </c>
      <c r="J318" s="30" t="s">
        <v>1084</v>
      </c>
      <c r="K318" s="31" t="s">
        <v>480</v>
      </c>
    </row>
    <row r="319" spans="2:11">
      <c r="B319" s="25" t="s">
        <v>1142</v>
      </c>
      <c r="C319" s="25" t="s">
        <v>1132</v>
      </c>
      <c r="D319" s="26" t="s">
        <v>1118</v>
      </c>
      <c r="E319" s="27" t="s">
        <v>479</v>
      </c>
      <c r="F319" s="28">
        <v>44593</v>
      </c>
      <c r="G319" s="29">
        <v>989.37</v>
      </c>
      <c r="H319" s="29">
        <v>989.37</v>
      </c>
      <c r="I319" s="29">
        <f t="shared" si="5"/>
        <v>0</v>
      </c>
      <c r="J319" s="30" t="s">
        <v>1084</v>
      </c>
      <c r="K319" s="31" t="s">
        <v>480</v>
      </c>
    </row>
    <row r="320" spans="2:11">
      <c r="B320" s="25" t="s">
        <v>465</v>
      </c>
      <c r="C320" s="25" t="s">
        <v>285</v>
      </c>
      <c r="D320" s="26" t="s">
        <v>834</v>
      </c>
      <c r="E320" s="27" t="s">
        <v>479</v>
      </c>
      <c r="F320" s="28">
        <v>44593</v>
      </c>
      <c r="G320" s="29">
        <v>4346.1499999999996</v>
      </c>
      <c r="H320" s="29">
        <v>0</v>
      </c>
      <c r="I320" s="29">
        <f t="shared" si="5"/>
        <v>4346.1499999999996</v>
      </c>
      <c r="J320" s="30" t="s">
        <v>16</v>
      </c>
      <c r="K320" s="31" t="s">
        <v>480</v>
      </c>
    </row>
    <row r="321" spans="2:11">
      <c r="B321" s="25" t="s">
        <v>1325</v>
      </c>
      <c r="C321" s="25" t="s">
        <v>287</v>
      </c>
      <c r="D321" s="26" t="s">
        <v>837</v>
      </c>
      <c r="E321" s="27" t="s">
        <v>479</v>
      </c>
      <c r="F321" s="28">
        <v>44593</v>
      </c>
      <c r="G321" s="29">
        <v>36841.599999999999</v>
      </c>
      <c r="H321" s="29">
        <v>36841.599999999999</v>
      </c>
      <c r="I321" s="29">
        <f t="shared" si="5"/>
        <v>0</v>
      </c>
      <c r="J321" s="30" t="s">
        <v>1084</v>
      </c>
      <c r="K321" s="31" t="s">
        <v>480</v>
      </c>
    </row>
    <row r="322" spans="2:11">
      <c r="B322" s="25" t="s">
        <v>1322</v>
      </c>
      <c r="C322" s="25" t="s">
        <v>1133</v>
      </c>
      <c r="D322" s="26" t="s">
        <v>1117</v>
      </c>
      <c r="E322" s="27" t="s">
        <v>479</v>
      </c>
      <c r="F322" s="28">
        <v>44593</v>
      </c>
      <c r="G322" s="29">
        <v>24539.14</v>
      </c>
      <c r="H322" s="29">
        <v>24539.14</v>
      </c>
      <c r="I322" s="29">
        <f t="shared" si="5"/>
        <v>0</v>
      </c>
      <c r="J322" s="30" t="s">
        <v>1084</v>
      </c>
      <c r="K322" s="31" t="s">
        <v>480</v>
      </c>
    </row>
    <row r="323" spans="2:11">
      <c r="B323" s="25" t="s">
        <v>1421</v>
      </c>
      <c r="C323" s="25" t="s">
        <v>528</v>
      </c>
      <c r="D323" s="34" t="s">
        <v>830</v>
      </c>
      <c r="E323" s="27" t="s">
        <v>479</v>
      </c>
      <c r="F323" s="28">
        <v>44593</v>
      </c>
      <c r="G323" s="29">
        <v>576.96</v>
      </c>
      <c r="H323" s="29">
        <v>576.96</v>
      </c>
      <c r="I323" s="29">
        <f t="shared" si="5"/>
        <v>0</v>
      </c>
      <c r="J323" s="30" t="s">
        <v>1084</v>
      </c>
      <c r="K323" s="31" t="s">
        <v>480</v>
      </c>
    </row>
    <row r="324" spans="2:11">
      <c r="B324" s="25" t="s">
        <v>552</v>
      </c>
      <c r="C324" s="25" t="s">
        <v>529</v>
      </c>
      <c r="D324" s="34" t="s">
        <v>836</v>
      </c>
      <c r="E324" s="27" t="s">
        <v>479</v>
      </c>
      <c r="F324" s="28">
        <v>44593</v>
      </c>
      <c r="G324" s="29">
        <v>9683.48</v>
      </c>
      <c r="H324" s="29">
        <v>9683.48</v>
      </c>
      <c r="I324" s="29">
        <f t="shared" si="5"/>
        <v>0</v>
      </c>
      <c r="J324" s="30" t="s">
        <v>1084</v>
      </c>
      <c r="K324" s="31" t="s">
        <v>480</v>
      </c>
    </row>
    <row r="325" spans="2:11">
      <c r="B325" s="25" t="s">
        <v>52</v>
      </c>
      <c r="C325" s="25" t="s">
        <v>286</v>
      </c>
      <c r="D325" s="26" t="s">
        <v>835</v>
      </c>
      <c r="E325" s="27" t="s">
        <v>479</v>
      </c>
      <c r="F325" s="28">
        <v>44593</v>
      </c>
      <c r="G325" s="29">
        <v>14201.22</v>
      </c>
      <c r="H325" s="29">
        <v>14201.22</v>
      </c>
      <c r="I325" s="29">
        <f t="shared" si="5"/>
        <v>0</v>
      </c>
      <c r="J325" s="30" t="s">
        <v>1084</v>
      </c>
      <c r="K325" s="31" t="s">
        <v>480</v>
      </c>
    </row>
    <row r="326" spans="2:11">
      <c r="B326" s="25" t="s">
        <v>1303</v>
      </c>
      <c r="C326" s="25" t="s">
        <v>241</v>
      </c>
      <c r="D326" s="26" t="s">
        <v>777</v>
      </c>
      <c r="E326" s="27" t="s">
        <v>479</v>
      </c>
      <c r="F326" s="28">
        <v>44593</v>
      </c>
      <c r="G326" s="29">
        <v>9668.6200000000008</v>
      </c>
      <c r="H326" s="29">
        <v>9668.6200000000008</v>
      </c>
      <c r="I326" s="29">
        <f t="shared" si="5"/>
        <v>0</v>
      </c>
      <c r="J326" s="30" t="s">
        <v>1084</v>
      </c>
      <c r="K326" s="31" t="s">
        <v>480</v>
      </c>
    </row>
    <row r="327" spans="2:11">
      <c r="B327" s="25" t="s">
        <v>1305</v>
      </c>
      <c r="C327" s="25" t="s">
        <v>243</v>
      </c>
      <c r="D327" s="26" t="s">
        <v>779</v>
      </c>
      <c r="E327" s="27" t="s">
        <v>479</v>
      </c>
      <c r="F327" s="28">
        <v>44593</v>
      </c>
      <c r="G327" s="29">
        <v>9606.9</v>
      </c>
      <c r="H327" s="29">
        <v>9606.9</v>
      </c>
      <c r="I327" s="29">
        <f t="shared" si="5"/>
        <v>0</v>
      </c>
      <c r="J327" s="30" t="s">
        <v>1084</v>
      </c>
      <c r="K327" s="31" t="s">
        <v>480</v>
      </c>
    </row>
    <row r="328" spans="2:11">
      <c r="B328" s="25" t="s">
        <v>1304</v>
      </c>
      <c r="C328" s="25" t="s">
        <v>242</v>
      </c>
      <c r="D328" s="26" t="s">
        <v>778</v>
      </c>
      <c r="E328" s="27" t="s">
        <v>479</v>
      </c>
      <c r="F328" s="28">
        <v>44593</v>
      </c>
      <c r="G328" s="29">
        <v>9985.9</v>
      </c>
      <c r="H328" s="29">
        <v>9985.9</v>
      </c>
      <c r="I328" s="29">
        <f t="shared" si="5"/>
        <v>0</v>
      </c>
      <c r="J328" s="30" t="s">
        <v>1084</v>
      </c>
      <c r="K328" s="31" t="s">
        <v>480</v>
      </c>
    </row>
    <row r="329" spans="2:11">
      <c r="B329" s="25" t="s">
        <v>466</v>
      </c>
      <c r="C329" s="25" t="s">
        <v>288</v>
      </c>
      <c r="D329" s="26" t="s">
        <v>838</v>
      </c>
      <c r="E329" s="27" t="s">
        <v>479</v>
      </c>
      <c r="F329" s="28">
        <v>44593</v>
      </c>
      <c r="G329" s="29">
        <v>4937.53</v>
      </c>
      <c r="H329" s="29">
        <v>4937.53</v>
      </c>
      <c r="I329" s="29">
        <f t="shared" si="5"/>
        <v>0</v>
      </c>
      <c r="J329" s="30" t="s">
        <v>1084</v>
      </c>
      <c r="K329" s="31" t="s">
        <v>480</v>
      </c>
    </row>
    <row r="330" spans="2:11">
      <c r="B330" s="25" t="s">
        <v>1326</v>
      </c>
      <c r="C330" s="25" t="s">
        <v>575</v>
      </c>
      <c r="D330" s="34" t="s">
        <v>839</v>
      </c>
      <c r="E330" s="27" t="s">
        <v>479</v>
      </c>
      <c r="F330" s="28">
        <v>44593</v>
      </c>
      <c r="G330" s="29">
        <v>22572.44</v>
      </c>
      <c r="H330" s="29">
        <v>22572.44</v>
      </c>
      <c r="I330" s="29">
        <f t="shared" si="5"/>
        <v>0</v>
      </c>
      <c r="J330" s="30" t="s">
        <v>1084</v>
      </c>
      <c r="K330" s="31" t="s">
        <v>480</v>
      </c>
    </row>
    <row r="331" spans="2:11">
      <c r="B331" s="25" t="s">
        <v>467</v>
      </c>
      <c r="C331" s="25" t="s">
        <v>289</v>
      </c>
      <c r="D331" s="34" t="s">
        <v>840</v>
      </c>
      <c r="E331" s="27" t="s">
        <v>479</v>
      </c>
      <c r="F331" s="28">
        <v>44593</v>
      </c>
      <c r="G331" s="29">
        <v>5114.6400000000003</v>
      </c>
      <c r="H331" s="29">
        <v>5114.6400000000003</v>
      </c>
      <c r="I331" s="29">
        <f t="shared" si="5"/>
        <v>0</v>
      </c>
      <c r="J331" s="30" t="s">
        <v>1084</v>
      </c>
      <c r="K331" s="31" t="s">
        <v>480</v>
      </c>
    </row>
    <row r="332" spans="2:11">
      <c r="B332" s="25" t="s">
        <v>1423</v>
      </c>
      <c r="C332" s="25" t="s">
        <v>887</v>
      </c>
      <c r="D332" s="26" t="s">
        <v>883</v>
      </c>
      <c r="E332" s="27" t="s">
        <v>479</v>
      </c>
      <c r="F332" s="28">
        <v>44593</v>
      </c>
      <c r="G332" s="29">
        <v>14801.16</v>
      </c>
      <c r="H332" s="29">
        <v>14801.16</v>
      </c>
      <c r="I332" s="29">
        <f t="shared" si="5"/>
        <v>0</v>
      </c>
      <c r="J332" s="30" t="s">
        <v>1084</v>
      </c>
      <c r="K332" s="31" t="s">
        <v>480</v>
      </c>
    </row>
    <row r="333" spans="2:11">
      <c r="B333" s="25" t="s">
        <v>1280</v>
      </c>
      <c r="C333" s="25" t="s">
        <v>172</v>
      </c>
      <c r="D333" s="26" t="s">
        <v>700</v>
      </c>
      <c r="E333" s="27" t="s">
        <v>479</v>
      </c>
      <c r="F333" s="28">
        <v>44593</v>
      </c>
      <c r="G333" s="29">
        <v>29192.59</v>
      </c>
      <c r="H333" s="29">
        <v>29192.59</v>
      </c>
      <c r="I333" s="29">
        <f t="shared" si="5"/>
        <v>0</v>
      </c>
      <c r="J333" s="30" t="s">
        <v>1084</v>
      </c>
      <c r="K333" s="31" t="s">
        <v>480</v>
      </c>
    </row>
    <row r="334" spans="2:11">
      <c r="B334" s="25" t="s">
        <v>355</v>
      </c>
      <c r="C334" s="25" t="s">
        <v>6</v>
      </c>
      <c r="D334" s="26" t="s">
        <v>655</v>
      </c>
      <c r="E334" s="27" t="s">
        <v>479</v>
      </c>
      <c r="F334" s="28">
        <v>44593</v>
      </c>
      <c r="G334" s="29">
        <v>7055.92</v>
      </c>
      <c r="H334" s="29">
        <v>7055.92</v>
      </c>
      <c r="I334" s="29">
        <f t="shared" si="5"/>
        <v>0</v>
      </c>
      <c r="J334" s="30" t="s">
        <v>1084</v>
      </c>
      <c r="K334" s="31" t="s">
        <v>480</v>
      </c>
    </row>
    <row r="335" spans="2:11">
      <c r="B335" s="25" t="s">
        <v>1330</v>
      </c>
      <c r="C335" s="25" t="s">
        <v>560</v>
      </c>
      <c r="D335" s="26" t="s">
        <v>849</v>
      </c>
      <c r="E335" s="27" t="s">
        <v>479</v>
      </c>
      <c r="F335" s="28">
        <v>44593</v>
      </c>
      <c r="G335" s="29">
        <v>26120</v>
      </c>
      <c r="H335" s="29">
        <v>26120</v>
      </c>
      <c r="I335" s="29">
        <f t="shared" si="5"/>
        <v>0</v>
      </c>
      <c r="J335" s="30" t="s">
        <v>1084</v>
      </c>
      <c r="K335" s="31" t="s">
        <v>480</v>
      </c>
    </row>
    <row r="336" spans="2:11">
      <c r="B336" s="25" t="s">
        <v>1028</v>
      </c>
      <c r="C336" s="25" t="s">
        <v>1008</v>
      </c>
      <c r="D336" s="26" t="s">
        <v>1006</v>
      </c>
      <c r="E336" s="27" t="s">
        <v>479</v>
      </c>
      <c r="F336" s="28">
        <v>44593</v>
      </c>
      <c r="G336" s="29">
        <v>17604.87</v>
      </c>
      <c r="H336" s="29">
        <v>17604.87</v>
      </c>
      <c r="I336" s="29">
        <f t="shared" si="5"/>
        <v>0</v>
      </c>
      <c r="J336" s="30" t="s">
        <v>1084</v>
      </c>
      <c r="K336" s="31" t="s">
        <v>480</v>
      </c>
    </row>
    <row r="337" spans="2:11">
      <c r="B337" s="25" t="s">
        <v>1263</v>
      </c>
      <c r="C337" s="25" t="s">
        <v>125</v>
      </c>
      <c r="D337" s="34" t="s">
        <v>648</v>
      </c>
      <c r="E337" s="27" t="s">
        <v>479</v>
      </c>
      <c r="F337" s="28">
        <v>44593</v>
      </c>
      <c r="G337" s="29">
        <v>76313.53</v>
      </c>
      <c r="H337" s="29">
        <v>76313.53</v>
      </c>
      <c r="I337" s="29">
        <f t="shared" si="5"/>
        <v>0</v>
      </c>
      <c r="J337" s="30" t="s">
        <v>1084</v>
      </c>
      <c r="K337" s="31" t="s">
        <v>480</v>
      </c>
    </row>
    <row r="338" spans="2:11">
      <c r="B338" s="25" t="s">
        <v>553</v>
      </c>
      <c r="C338" s="25" t="s">
        <v>1027</v>
      </c>
      <c r="D338" s="34" t="s">
        <v>884</v>
      </c>
      <c r="E338" s="27" t="s">
        <v>479</v>
      </c>
      <c r="F338" s="28">
        <v>44593</v>
      </c>
      <c r="G338" s="29">
        <v>350808.95</v>
      </c>
      <c r="H338" s="29">
        <v>350808.95</v>
      </c>
      <c r="I338" s="29">
        <f t="shared" si="5"/>
        <v>0</v>
      </c>
      <c r="J338" s="30" t="s">
        <v>1084</v>
      </c>
      <c r="K338" s="31" t="s">
        <v>480</v>
      </c>
    </row>
    <row r="339" spans="2:11">
      <c r="B339" s="25" t="s">
        <v>468</v>
      </c>
      <c r="C339" s="25" t="s">
        <v>290</v>
      </c>
      <c r="D339" s="26" t="s">
        <v>841</v>
      </c>
      <c r="E339" s="27" t="s">
        <v>479</v>
      </c>
      <c r="F339" s="28">
        <v>44593</v>
      </c>
      <c r="G339" s="29">
        <v>132723.24</v>
      </c>
      <c r="H339" s="29">
        <v>132723.24</v>
      </c>
      <c r="I339" s="29">
        <f t="shared" si="5"/>
        <v>0</v>
      </c>
      <c r="J339" s="30" t="s">
        <v>1084</v>
      </c>
      <c r="K339" s="31" t="s">
        <v>480</v>
      </c>
    </row>
    <row r="340" spans="2:11">
      <c r="B340" s="25" t="s">
        <v>473</v>
      </c>
      <c r="C340" s="25" t="s">
        <v>298</v>
      </c>
      <c r="D340" s="26" t="s">
        <v>850</v>
      </c>
      <c r="E340" s="27" t="s">
        <v>479</v>
      </c>
      <c r="F340" s="28">
        <v>44593</v>
      </c>
      <c r="G340" s="29">
        <v>1682.27</v>
      </c>
      <c r="H340" s="29">
        <v>1682.27</v>
      </c>
      <c r="I340" s="29">
        <f t="shared" si="5"/>
        <v>0</v>
      </c>
      <c r="J340" s="30" t="s">
        <v>1084</v>
      </c>
      <c r="K340" s="31" t="s">
        <v>480</v>
      </c>
    </row>
    <row r="341" spans="2:11">
      <c r="B341" s="25" t="s">
        <v>1424</v>
      </c>
      <c r="C341" s="25" t="s">
        <v>295</v>
      </c>
      <c r="D341" s="26" t="s">
        <v>846</v>
      </c>
      <c r="E341" s="27" t="s">
        <v>479</v>
      </c>
      <c r="F341" s="28">
        <v>44593</v>
      </c>
      <c r="G341" s="29">
        <v>1275</v>
      </c>
      <c r="H341" s="29">
        <v>1275</v>
      </c>
      <c r="I341" s="29">
        <f t="shared" si="5"/>
        <v>0</v>
      </c>
      <c r="J341" s="30" t="s">
        <v>1084</v>
      </c>
      <c r="K341" s="31" t="s">
        <v>480</v>
      </c>
    </row>
    <row r="342" spans="2:11">
      <c r="B342" s="25" t="s">
        <v>1328</v>
      </c>
      <c r="C342" s="25" t="s">
        <v>292</v>
      </c>
      <c r="D342" s="26" t="s">
        <v>843</v>
      </c>
      <c r="E342" s="27" t="s">
        <v>479</v>
      </c>
      <c r="F342" s="28">
        <v>44593</v>
      </c>
      <c r="G342" s="29">
        <v>4780.46</v>
      </c>
      <c r="H342" s="29">
        <v>4780.46</v>
      </c>
      <c r="I342" s="29">
        <f t="shared" si="5"/>
        <v>0</v>
      </c>
      <c r="J342" s="30" t="s">
        <v>1084</v>
      </c>
      <c r="K342" s="31" t="s">
        <v>480</v>
      </c>
    </row>
    <row r="343" spans="2:11">
      <c r="B343" s="25" t="s">
        <v>1329</v>
      </c>
      <c r="C343" s="25" t="s">
        <v>293</v>
      </c>
      <c r="D343" s="26" t="s">
        <v>844</v>
      </c>
      <c r="E343" s="27" t="s">
        <v>479</v>
      </c>
      <c r="F343" s="28">
        <v>44593</v>
      </c>
      <c r="G343" s="29">
        <v>22836.68</v>
      </c>
      <c r="H343" s="29">
        <v>22836.68</v>
      </c>
      <c r="I343" s="29">
        <f t="shared" si="5"/>
        <v>0</v>
      </c>
      <c r="J343" s="30" t="s">
        <v>1084</v>
      </c>
      <c r="K343" s="31" t="s">
        <v>480</v>
      </c>
    </row>
    <row r="344" spans="2:11">
      <c r="B344" s="25" t="s">
        <v>1425</v>
      </c>
      <c r="C344" s="25" t="s">
        <v>299</v>
      </c>
      <c r="D344" s="34" t="s">
        <v>851</v>
      </c>
      <c r="E344" s="27" t="s">
        <v>479</v>
      </c>
      <c r="F344" s="28">
        <v>44593</v>
      </c>
      <c r="G344" s="29">
        <v>5482.16</v>
      </c>
      <c r="H344" s="29">
        <v>5482.16</v>
      </c>
      <c r="I344" s="29">
        <f t="shared" si="5"/>
        <v>0</v>
      </c>
      <c r="J344" s="30" t="s">
        <v>1084</v>
      </c>
      <c r="K344" s="31" t="s">
        <v>480</v>
      </c>
    </row>
    <row r="345" spans="2:11">
      <c r="B345" s="25" t="s">
        <v>555</v>
      </c>
      <c r="C345" s="25" t="s">
        <v>531</v>
      </c>
      <c r="D345" s="34" t="s">
        <v>852</v>
      </c>
      <c r="E345" s="27" t="s">
        <v>479</v>
      </c>
      <c r="F345" s="28">
        <v>44593</v>
      </c>
      <c r="G345" s="29">
        <v>1047.74</v>
      </c>
      <c r="H345" s="29">
        <v>1047.74</v>
      </c>
      <c r="I345" s="29">
        <f t="shared" si="5"/>
        <v>0</v>
      </c>
      <c r="J345" s="30" t="s">
        <v>1084</v>
      </c>
      <c r="K345" s="31" t="s">
        <v>480</v>
      </c>
    </row>
    <row r="346" spans="2:11">
      <c r="B346" s="25" t="s">
        <v>470</v>
      </c>
      <c r="C346" s="25" t="s">
        <v>294</v>
      </c>
      <c r="D346" s="26" t="s">
        <v>845</v>
      </c>
      <c r="E346" s="27" t="s">
        <v>479</v>
      </c>
      <c r="F346" s="28">
        <v>44593</v>
      </c>
      <c r="G346" s="29">
        <v>25746.080000000002</v>
      </c>
      <c r="H346" s="29">
        <v>25746.080000000002</v>
      </c>
      <c r="I346" s="29">
        <f t="shared" si="5"/>
        <v>0</v>
      </c>
      <c r="J346" s="30" t="s">
        <v>1084</v>
      </c>
      <c r="K346" s="31" t="s">
        <v>480</v>
      </c>
    </row>
    <row r="347" spans="2:11">
      <c r="B347" s="25" t="s">
        <v>471</v>
      </c>
      <c r="C347" s="25" t="s">
        <v>296</v>
      </c>
      <c r="D347" s="26" t="s">
        <v>847</v>
      </c>
      <c r="E347" s="27" t="s">
        <v>479</v>
      </c>
      <c r="F347" s="28">
        <v>44593</v>
      </c>
      <c r="G347" s="29">
        <v>6775.61</v>
      </c>
      <c r="H347" s="29">
        <v>6775.61</v>
      </c>
      <c r="I347" s="29">
        <f t="shared" si="5"/>
        <v>0</v>
      </c>
      <c r="J347" s="30" t="s">
        <v>1084</v>
      </c>
      <c r="K347" s="31" t="s">
        <v>480</v>
      </c>
    </row>
    <row r="348" spans="2:11">
      <c r="B348" s="25" t="s">
        <v>1264</v>
      </c>
      <c r="C348" s="25" t="s">
        <v>131</v>
      </c>
      <c r="D348" s="26" t="s">
        <v>656</v>
      </c>
      <c r="E348" s="27" t="s">
        <v>479</v>
      </c>
      <c r="F348" s="28">
        <v>44593</v>
      </c>
      <c r="G348" s="29">
        <v>5171.17</v>
      </c>
      <c r="H348" s="29">
        <v>5171.17</v>
      </c>
      <c r="I348" s="29">
        <f t="shared" si="5"/>
        <v>0</v>
      </c>
      <c r="J348" s="30" t="s">
        <v>1084</v>
      </c>
      <c r="K348" s="31" t="s">
        <v>480</v>
      </c>
    </row>
    <row r="349" spans="2:11">
      <c r="B349" s="25" t="s">
        <v>356</v>
      </c>
      <c r="C349" s="25" t="s">
        <v>132</v>
      </c>
      <c r="D349" s="26" t="s">
        <v>657</v>
      </c>
      <c r="E349" s="27" t="s">
        <v>479</v>
      </c>
      <c r="F349" s="28">
        <v>44593</v>
      </c>
      <c r="G349" s="29">
        <v>3077.03</v>
      </c>
      <c r="H349" s="29">
        <v>3077.03</v>
      </c>
      <c r="I349" s="29">
        <f t="shared" ref="I349:I412" si="6">G349-H349</f>
        <v>0</v>
      </c>
      <c r="J349" s="30" t="s">
        <v>1084</v>
      </c>
      <c r="K349" s="31" t="s">
        <v>480</v>
      </c>
    </row>
    <row r="350" spans="2:11">
      <c r="B350" s="25" t="s">
        <v>1332</v>
      </c>
      <c r="C350" s="25" t="s">
        <v>301</v>
      </c>
      <c r="D350" s="26" t="s">
        <v>854</v>
      </c>
      <c r="E350" s="27" t="s">
        <v>479</v>
      </c>
      <c r="F350" s="28">
        <v>44593</v>
      </c>
      <c r="G350" s="29">
        <v>531.47</v>
      </c>
      <c r="H350" s="29">
        <v>531.47</v>
      </c>
      <c r="I350" s="29">
        <f t="shared" si="6"/>
        <v>0</v>
      </c>
      <c r="J350" s="30" t="s">
        <v>1084</v>
      </c>
      <c r="K350" s="31" t="s">
        <v>480</v>
      </c>
    </row>
    <row r="351" spans="2:11">
      <c r="B351" s="25" t="s">
        <v>1265</v>
      </c>
      <c r="C351" s="25" t="s">
        <v>133</v>
      </c>
      <c r="D351" s="34" t="s">
        <v>658</v>
      </c>
      <c r="E351" s="27" t="s">
        <v>479</v>
      </c>
      <c r="F351" s="28">
        <v>44593</v>
      </c>
      <c r="G351" s="29">
        <v>3156.72</v>
      </c>
      <c r="H351" s="29">
        <v>3156.72</v>
      </c>
      <c r="I351" s="29">
        <f t="shared" si="6"/>
        <v>0</v>
      </c>
      <c r="J351" s="30" t="s">
        <v>1084</v>
      </c>
      <c r="K351" s="31" t="s">
        <v>480</v>
      </c>
    </row>
    <row r="352" spans="2:11">
      <c r="B352" s="25" t="s">
        <v>1426</v>
      </c>
      <c r="C352" s="25" t="s">
        <v>302</v>
      </c>
      <c r="D352" s="34" t="s">
        <v>855</v>
      </c>
      <c r="E352" s="27" t="s">
        <v>479</v>
      </c>
      <c r="F352" s="28">
        <v>44593</v>
      </c>
      <c r="G352" s="29">
        <v>4618.6899999999996</v>
      </c>
      <c r="H352" s="29">
        <v>4618.6899999999996</v>
      </c>
      <c r="I352" s="29">
        <f t="shared" si="6"/>
        <v>0</v>
      </c>
      <c r="J352" s="30" t="s">
        <v>1084</v>
      </c>
      <c r="K352" s="31" t="s">
        <v>480</v>
      </c>
    </row>
    <row r="353" spans="2:11">
      <c r="B353" s="25" t="s">
        <v>1427</v>
      </c>
      <c r="C353" s="25" t="s">
        <v>1190</v>
      </c>
      <c r="D353" s="26" t="s">
        <v>1181</v>
      </c>
      <c r="E353" s="27" t="s">
        <v>479</v>
      </c>
      <c r="F353" s="28">
        <v>44593</v>
      </c>
      <c r="G353" s="29">
        <v>11828.37</v>
      </c>
      <c r="H353" s="29">
        <v>11828.37</v>
      </c>
      <c r="I353" s="29">
        <f t="shared" si="6"/>
        <v>0</v>
      </c>
      <c r="J353" s="30" t="s">
        <v>1084</v>
      </c>
      <c r="K353" s="31" t="s">
        <v>480</v>
      </c>
    </row>
    <row r="354" spans="2:11">
      <c r="B354" s="25" t="s">
        <v>472</v>
      </c>
      <c r="C354" s="25" t="s">
        <v>297</v>
      </c>
      <c r="D354" s="26" t="s">
        <v>848</v>
      </c>
      <c r="E354" s="27" t="s">
        <v>479</v>
      </c>
      <c r="F354" s="28">
        <v>44593</v>
      </c>
      <c r="G354" s="29">
        <v>2323.79</v>
      </c>
      <c r="H354" s="29">
        <v>2323.79</v>
      </c>
      <c r="I354" s="29">
        <f t="shared" si="6"/>
        <v>0</v>
      </c>
      <c r="J354" s="30" t="s">
        <v>1084</v>
      </c>
      <c r="K354" s="31" t="s">
        <v>480</v>
      </c>
    </row>
    <row r="355" spans="2:11">
      <c r="B355" s="25" t="s">
        <v>1333</v>
      </c>
      <c r="C355" s="25" t="s">
        <v>1083</v>
      </c>
      <c r="D355" s="26" t="s">
        <v>1082</v>
      </c>
      <c r="E355" s="27" t="s">
        <v>479</v>
      </c>
      <c r="F355" s="28">
        <v>44593</v>
      </c>
      <c r="G355" s="29">
        <v>9213.4</v>
      </c>
      <c r="H355" s="29">
        <v>9213.4</v>
      </c>
      <c r="I355" s="29">
        <f t="shared" si="6"/>
        <v>0</v>
      </c>
      <c r="J355" s="30" t="s">
        <v>1084</v>
      </c>
      <c r="K355" s="31" t="s">
        <v>480</v>
      </c>
    </row>
    <row r="356" spans="2:11">
      <c r="B356" s="25" t="s">
        <v>346</v>
      </c>
      <c r="C356" s="25" t="s">
        <v>117</v>
      </c>
      <c r="D356" s="26" t="s">
        <v>639</v>
      </c>
      <c r="E356" s="27" t="s">
        <v>479</v>
      </c>
      <c r="F356" s="28">
        <v>44593</v>
      </c>
      <c r="G356" s="29">
        <v>43064.36</v>
      </c>
      <c r="H356" s="29">
        <v>43064.36</v>
      </c>
      <c r="I356" s="29">
        <f t="shared" si="6"/>
        <v>0</v>
      </c>
      <c r="J356" s="30" t="s">
        <v>1084</v>
      </c>
      <c r="K356" s="31" t="s">
        <v>480</v>
      </c>
    </row>
    <row r="357" spans="2:11">
      <c r="B357" s="25" t="s">
        <v>347</v>
      </c>
      <c r="C357" s="25" t="s">
        <v>119</v>
      </c>
      <c r="D357" s="26" t="s">
        <v>641</v>
      </c>
      <c r="E357" s="27" t="s">
        <v>479</v>
      </c>
      <c r="F357" s="28">
        <v>44593</v>
      </c>
      <c r="G357" s="29">
        <v>27113.56</v>
      </c>
      <c r="H357" s="29">
        <v>27113.56</v>
      </c>
      <c r="I357" s="29">
        <f t="shared" si="6"/>
        <v>0</v>
      </c>
      <c r="J357" s="30" t="s">
        <v>1084</v>
      </c>
      <c r="K357" s="31" t="s">
        <v>480</v>
      </c>
    </row>
    <row r="358" spans="2:11">
      <c r="B358" s="25" t="s">
        <v>1334</v>
      </c>
      <c r="C358" s="25" t="s">
        <v>303</v>
      </c>
      <c r="D358" s="34" t="s">
        <v>856</v>
      </c>
      <c r="E358" s="27" t="s">
        <v>479</v>
      </c>
      <c r="F358" s="28">
        <v>44593</v>
      </c>
      <c r="G358" s="29">
        <v>147865.32</v>
      </c>
      <c r="H358" s="29">
        <v>147865.32</v>
      </c>
      <c r="I358" s="29">
        <f t="shared" si="6"/>
        <v>0</v>
      </c>
      <c r="J358" s="30" t="s">
        <v>1084</v>
      </c>
      <c r="K358" s="31" t="s">
        <v>480</v>
      </c>
    </row>
    <row r="359" spans="2:11">
      <c r="B359" s="25" t="s">
        <v>475</v>
      </c>
      <c r="C359" s="25" t="s">
        <v>304</v>
      </c>
      <c r="D359" s="34" t="s">
        <v>857</v>
      </c>
      <c r="E359" s="27" t="s">
        <v>479</v>
      </c>
      <c r="F359" s="28">
        <v>44593</v>
      </c>
      <c r="G359" s="29">
        <v>2282.3200000000002</v>
      </c>
      <c r="H359" s="29">
        <v>2282.3200000000002</v>
      </c>
      <c r="I359" s="29">
        <f t="shared" si="6"/>
        <v>0</v>
      </c>
      <c r="J359" s="30" t="s">
        <v>1084</v>
      </c>
      <c r="K359" s="31" t="s">
        <v>480</v>
      </c>
    </row>
    <row r="360" spans="2:11">
      <c r="B360" s="25" t="s">
        <v>404</v>
      </c>
      <c r="C360" s="25" t="s">
        <v>196</v>
      </c>
      <c r="D360" s="26" t="s">
        <v>729</v>
      </c>
      <c r="E360" s="27" t="s">
        <v>479</v>
      </c>
      <c r="F360" s="28">
        <v>44593</v>
      </c>
      <c r="G360" s="29">
        <v>2633.47</v>
      </c>
      <c r="H360" s="29">
        <v>2633.47</v>
      </c>
      <c r="I360" s="29">
        <f t="shared" si="6"/>
        <v>0</v>
      </c>
      <c r="J360" s="30" t="s">
        <v>1084</v>
      </c>
      <c r="K360" s="31" t="s">
        <v>480</v>
      </c>
    </row>
    <row r="361" spans="2:11">
      <c r="B361" s="25" t="s">
        <v>556</v>
      </c>
      <c r="C361" s="25" t="s">
        <v>532</v>
      </c>
      <c r="D361" s="26" t="s">
        <v>858</v>
      </c>
      <c r="E361" s="27" t="s">
        <v>479</v>
      </c>
      <c r="F361" s="28">
        <v>44593</v>
      </c>
      <c r="G361" s="29">
        <v>1392.87</v>
      </c>
      <c r="H361" s="29">
        <v>0</v>
      </c>
      <c r="I361" s="29">
        <f t="shared" si="6"/>
        <v>1392.87</v>
      </c>
      <c r="J361" s="30" t="s">
        <v>16</v>
      </c>
      <c r="K361" s="31" t="s">
        <v>480</v>
      </c>
    </row>
    <row r="362" spans="2:11">
      <c r="B362" s="25" t="s">
        <v>1247</v>
      </c>
      <c r="C362" s="25" t="s">
        <v>1182</v>
      </c>
      <c r="D362" s="26" t="s">
        <v>1174</v>
      </c>
      <c r="E362" s="27" t="s">
        <v>479</v>
      </c>
      <c r="F362" s="28">
        <v>44593</v>
      </c>
      <c r="G362" s="29">
        <v>11587.65</v>
      </c>
      <c r="H362" s="29">
        <v>11587.65</v>
      </c>
      <c r="I362" s="29">
        <f t="shared" si="6"/>
        <v>0</v>
      </c>
      <c r="J362" s="30" t="s">
        <v>1084</v>
      </c>
      <c r="K362" s="31" t="s">
        <v>480</v>
      </c>
    </row>
    <row r="363" spans="2:11">
      <c r="B363" s="25" t="s">
        <v>1144</v>
      </c>
      <c r="C363" s="25" t="s">
        <v>566</v>
      </c>
      <c r="D363" s="26" t="s">
        <v>595</v>
      </c>
      <c r="E363" s="27" t="s">
        <v>479</v>
      </c>
      <c r="F363" s="28">
        <v>44593</v>
      </c>
      <c r="G363" s="29">
        <v>16053.62</v>
      </c>
      <c r="H363" s="29">
        <v>0</v>
      </c>
      <c r="I363" s="29">
        <f t="shared" si="6"/>
        <v>16053.62</v>
      </c>
      <c r="J363" s="30" t="s">
        <v>16</v>
      </c>
      <c r="K363" s="31" t="s">
        <v>480</v>
      </c>
    </row>
    <row r="364" spans="2:11">
      <c r="B364" s="25" t="s">
        <v>455</v>
      </c>
      <c r="C364" s="25" t="s">
        <v>272</v>
      </c>
      <c r="D364" s="26" t="s">
        <v>815</v>
      </c>
      <c r="E364" s="27" t="s">
        <v>479</v>
      </c>
      <c r="F364" s="28">
        <v>44593</v>
      </c>
      <c r="G364" s="29">
        <v>76911.58</v>
      </c>
      <c r="H364" s="29">
        <v>76911.58</v>
      </c>
      <c r="I364" s="29">
        <f t="shared" si="6"/>
        <v>0</v>
      </c>
      <c r="J364" s="30" t="s">
        <v>1084</v>
      </c>
      <c r="K364" s="31" t="s">
        <v>480</v>
      </c>
    </row>
    <row r="365" spans="2:11">
      <c r="B365" s="25" t="s">
        <v>1145</v>
      </c>
      <c r="C365" s="25" t="s">
        <v>567</v>
      </c>
      <c r="D365" s="34" t="s">
        <v>596</v>
      </c>
      <c r="E365" s="27" t="s">
        <v>479</v>
      </c>
      <c r="F365" s="28">
        <v>44593</v>
      </c>
      <c r="G365" s="29">
        <v>16017.11</v>
      </c>
      <c r="H365" s="29">
        <v>16017.11</v>
      </c>
      <c r="I365" s="29">
        <f t="shared" si="6"/>
        <v>0</v>
      </c>
      <c r="J365" s="30" t="s">
        <v>1084</v>
      </c>
      <c r="K365" s="31" t="s">
        <v>480</v>
      </c>
    </row>
    <row r="366" spans="2:11">
      <c r="B366" s="25" t="s">
        <v>1327</v>
      </c>
      <c r="C366" s="25" t="s">
        <v>1059</v>
      </c>
      <c r="D366" s="34" t="s">
        <v>1060</v>
      </c>
      <c r="E366" s="27" t="s">
        <v>479</v>
      </c>
      <c r="F366" s="28">
        <v>44593</v>
      </c>
      <c r="G366" s="29">
        <v>13069.43</v>
      </c>
      <c r="H366" s="29">
        <v>13069.43</v>
      </c>
      <c r="I366" s="29">
        <f t="shared" si="6"/>
        <v>0</v>
      </c>
      <c r="J366" s="30" t="s">
        <v>1084</v>
      </c>
      <c r="K366" s="31" t="s">
        <v>480</v>
      </c>
    </row>
    <row r="367" spans="2:11">
      <c r="B367" s="25" t="s">
        <v>477</v>
      </c>
      <c r="C367" s="25" t="s">
        <v>307</v>
      </c>
      <c r="D367" s="26" t="s">
        <v>861</v>
      </c>
      <c r="E367" s="27" t="s">
        <v>479</v>
      </c>
      <c r="F367" s="28">
        <v>44593</v>
      </c>
      <c r="G367" s="29">
        <v>4233.8999999999996</v>
      </c>
      <c r="H367" s="29">
        <v>4233.8999999999996</v>
      </c>
      <c r="I367" s="29">
        <f t="shared" si="6"/>
        <v>0</v>
      </c>
      <c r="J367" s="30" t="s">
        <v>1084</v>
      </c>
      <c r="K367" s="31" t="s">
        <v>480</v>
      </c>
    </row>
    <row r="368" spans="2:11">
      <c r="B368" s="25" t="s">
        <v>557</v>
      </c>
      <c r="C368" s="25" t="s">
        <v>533</v>
      </c>
      <c r="D368" s="26" t="s">
        <v>862</v>
      </c>
      <c r="E368" s="27" t="s">
        <v>479</v>
      </c>
      <c r="F368" s="28">
        <v>44593</v>
      </c>
      <c r="G368" s="29">
        <v>5389.51</v>
      </c>
      <c r="H368" s="29">
        <v>5389.51</v>
      </c>
      <c r="I368" s="29">
        <f t="shared" si="6"/>
        <v>0</v>
      </c>
      <c r="J368" s="30" t="s">
        <v>1084</v>
      </c>
      <c r="K368" s="31" t="s">
        <v>480</v>
      </c>
    </row>
    <row r="369" spans="2:11">
      <c r="B369" s="25" t="s">
        <v>1005</v>
      </c>
      <c r="C369" s="25" t="s">
        <v>169</v>
      </c>
      <c r="D369" s="26" t="s">
        <v>697</v>
      </c>
      <c r="E369" s="27" t="s">
        <v>479</v>
      </c>
      <c r="F369" s="28">
        <v>44593</v>
      </c>
      <c r="G369" s="29">
        <v>38806.74</v>
      </c>
      <c r="H369" s="29">
        <v>38806.74</v>
      </c>
      <c r="I369" s="29">
        <f t="shared" si="6"/>
        <v>0</v>
      </c>
      <c r="J369" s="30" t="s">
        <v>1084</v>
      </c>
      <c r="K369" s="31" t="s">
        <v>480</v>
      </c>
    </row>
    <row r="370" spans="2:11">
      <c r="B370" s="25" t="s">
        <v>478</v>
      </c>
      <c r="C370" s="25" t="s">
        <v>308</v>
      </c>
      <c r="D370" s="26" t="s">
        <v>863</v>
      </c>
      <c r="E370" s="27" t="s">
        <v>479</v>
      </c>
      <c r="F370" s="28">
        <v>44593</v>
      </c>
      <c r="G370" s="29">
        <v>138609.22</v>
      </c>
      <c r="H370" s="29">
        <v>138609.22</v>
      </c>
      <c r="I370" s="29">
        <f t="shared" si="6"/>
        <v>0</v>
      </c>
      <c r="J370" s="30" t="s">
        <v>1084</v>
      </c>
      <c r="K370" s="31" t="s">
        <v>480</v>
      </c>
    </row>
    <row r="371" spans="2:11">
      <c r="B371" s="25" t="s">
        <v>1248</v>
      </c>
      <c r="C371" s="25" t="s">
        <v>1138</v>
      </c>
      <c r="D371" s="26" t="s">
        <v>1112</v>
      </c>
      <c r="E371" s="27" t="s">
        <v>1161</v>
      </c>
      <c r="F371" s="28">
        <v>44593</v>
      </c>
      <c r="G371" s="29">
        <v>19.7</v>
      </c>
      <c r="H371" s="29">
        <v>19.7</v>
      </c>
      <c r="I371" s="29">
        <f t="shared" si="6"/>
        <v>0</v>
      </c>
      <c r="J371" s="30" t="s">
        <v>1084</v>
      </c>
      <c r="K371" s="31" t="s">
        <v>480</v>
      </c>
    </row>
    <row r="372" spans="2:11">
      <c r="B372" s="25" t="s">
        <v>359</v>
      </c>
      <c r="C372" s="25" t="s">
        <v>137</v>
      </c>
      <c r="D372" s="34" t="s">
        <v>663</v>
      </c>
      <c r="E372" s="27" t="s">
        <v>1170</v>
      </c>
      <c r="F372" s="28">
        <v>44531</v>
      </c>
      <c r="G372" s="29">
        <v>1.89</v>
      </c>
      <c r="H372" s="29">
        <v>1.89</v>
      </c>
      <c r="I372" s="29">
        <f t="shared" si="6"/>
        <v>0</v>
      </c>
      <c r="J372" s="30" t="s">
        <v>1084</v>
      </c>
      <c r="K372" s="31" t="s">
        <v>480</v>
      </c>
    </row>
    <row r="373" spans="2:11">
      <c r="B373" s="25" t="s">
        <v>1313</v>
      </c>
      <c r="C373" s="25" t="s">
        <v>1211</v>
      </c>
      <c r="D373" s="34" t="s">
        <v>1205</v>
      </c>
      <c r="E373" s="27" t="s">
        <v>1170</v>
      </c>
      <c r="F373" s="28">
        <v>44531</v>
      </c>
      <c r="G373" s="29">
        <v>16.2</v>
      </c>
      <c r="H373" s="29">
        <v>16.2</v>
      </c>
      <c r="I373" s="29">
        <f t="shared" si="6"/>
        <v>0</v>
      </c>
      <c r="J373" s="30" t="s">
        <v>1084</v>
      </c>
      <c r="K373" s="31" t="s">
        <v>480</v>
      </c>
    </row>
    <row r="374" spans="2:11">
      <c r="B374" s="25" t="s">
        <v>359</v>
      </c>
      <c r="C374" s="25" t="s">
        <v>137</v>
      </c>
      <c r="D374" s="26" t="s">
        <v>663</v>
      </c>
      <c r="E374" s="27" t="s">
        <v>1170</v>
      </c>
      <c r="F374" s="28">
        <v>44562</v>
      </c>
      <c r="G374" s="29">
        <v>4.57</v>
      </c>
      <c r="H374" s="29">
        <v>4.57</v>
      </c>
      <c r="I374" s="29">
        <f t="shared" si="6"/>
        <v>0</v>
      </c>
      <c r="J374" s="30" t="s">
        <v>1084</v>
      </c>
      <c r="K374" s="31" t="s">
        <v>480</v>
      </c>
    </row>
    <row r="375" spans="2:11">
      <c r="B375" s="25" t="s">
        <v>1313</v>
      </c>
      <c r="C375" s="25" t="s">
        <v>1211</v>
      </c>
      <c r="D375" s="26" t="s">
        <v>1205</v>
      </c>
      <c r="E375" s="27" t="s">
        <v>1170</v>
      </c>
      <c r="F375" s="28">
        <v>44562</v>
      </c>
      <c r="G375" s="29">
        <v>206.49</v>
      </c>
      <c r="H375" s="29">
        <v>206.49</v>
      </c>
      <c r="I375" s="29">
        <f t="shared" si="6"/>
        <v>0</v>
      </c>
      <c r="J375" s="30" t="s">
        <v>1084</v>
      </c>
      <c r="K375" s="31" t="s">
        <v>480</v>
      </c>
    </row>
    <row r="376" spans="2:11">
      <c r="B376" s="25" t="s">
        <v>355</v>
      </c>
      <c r="C376" s="25" t="s">
        <v>6</v>
      </c>
      <c r="D376" s="26" t="s">
        <v>655</v>
      </c>
      <c r="E376" s="27" t="s">
        <v>1170</v>
      </c>
      <c r="F376" s="28">
        <v>44562</v>
      </c>
      <c r="G376" s="29">
        <v>10.220000000000001</v>
      </c>
      <c r="H376" s="29">
        <v>10.220000000000001</v>
      </c>
      <c r="I376" s="29">
        <f t="shared" si="6"/>
        <v>0</v>
      </c>
      <c r="J376" s="30" t="s">
        <v>1084</v>
      </c>
      <c r="K376" s="31" t="s">
        <v>480</v>
      </c>
    </row>
    <row r="377" spans="2:11">
      <c r="B377" s="25" t="s">
        <v>556</v>
      </c>
      <c r="C377" s="25" t="s">
        <v>532</v>
      </c>
      <c r="D377" s="26" t="s">
        <v>858</v>
      </c>
      <c r="E377" s="27" t="s">
        <v>1170</v>
      </c>
      <c r="F377" s="28">
        <v>44562</v>
      </c>
      <c r="G377" s="29">
        <v>15.47</v>
      </c>
      <c r="H377" s="29">
        <v>0</v>
      </c>
      <c r="I377" s="29">
        <f t="shared" si="6"/>
        <v>15.47</v>
      </c>
      <c r="J377" s="30" t="s">
        <v>1084</v>
      </c>
      <c r="K377" s="31" t="s">
        <v>480</v>
      </c>
    </row>
    <row r="378" spans="2:11">
      <c r="B378" s="25" t="s">
        <v>320</v>
      </c>
      <c r="C378" s="25" t="s">
        <v>79</v>
      </c>
      <c r="D378" s="26" t="s">
        <v>593</v>
      </c>
      <c r="E378" s="27" t="s">
        <v>1170</v>
      </c>
      <c r="F378" s="28">
        <v>44593</v>
      </c>
      <c r="G378" s="29">
        <v>66.430000000000007</v>
      </c>
      <c r="H378" s="29">
        <v>66.430000000000007</v>
      </c>
      <c r="I378" s="29">
        <f t="shared" si="6"/>
        <v>0</v>
      </c>
      <c r="J378" s="30" t="s">
        <v>1084</v>
      </c>
      <c r="K378" s="31" t="s">
        <v>480</v>
      </c>
    </row>
    <row r="379" spans="2:11">
      <c r="B379" s="25" t="s">
        <v>539</v>
      </c>
      <c r="C379" s="25" t="s">
        <v>509</v>
      </c>
      <c r="D379" s="34" t="s">
        <v>599</v>
      </c>
      <c r="E379" s="27" t="s">
        <v>1170</v>
      </c>
      <c r="F379" s="28">
        <v>44593</v>
      </c>
      <c r="G379" s="29">
        <v>8.3000000000000007</v>
      </c>
      <c r="H379" s="29">
        <v>8.3000000000000007</v>
      </c>
      <c r="I379" s="29">
        <f t="shared" si="6"/>
        <v>0</v>
      </c>
      <c r="J379" s="30" t="s">
        <v>1084</v>
      </c>
      <c r="K379" s="31" t="s">
        <v>480</v>
      </c>
    </row>
    <row r="380" spans="2:11">
      <c r="B380" s="25" t="s">
        <v>1252</v>
      </c>
      <c r="C380" s="25" t="s">
        <v>80</v>
      </c>
      <c r="D380" s="34" t="s">
        <v>600</v>
      </c>
      <c r="E380" s="27" t="s">
        <v>1170</v>
      </c>
      <c r="F380" s="28">
        <v>44593</v>
      </c>
      <c r="G380" s="29">
        <v>1.03</v>
      </c>
      <c r="H380" s="29">
        <v>1.03</v>
      </c>
      <c r="I380" s="29">
        <f t="shared" si="6"/>
        <v>0</v>
      </c>
      <c r="J380" s="30" t="s">
        <v>1084</v>
      </c>
      <c r="K380" s="31" t="s">
        <v>480</v>
      </c>
    </row>
    <row r="381" spans="2:11">
      <c r="B381" s="25" t="s">
        <v>1262</v>
      </c>
      <c r="C381" s="25" t="s">
        <v>992</v>
      </c>
      <c r="D381" s="26" t="s">
        <v>645</v>
      </c>
      <c r="E381" s="27" t="s">
        <v>1170</v>
      </c>
      <c r="F381" s="28">
        <v>44593</v>
      </c>
      <c r="G381" s="29">
        <v>148.44999999999999</v>
      </c>
      <c r="H381" s="29">
        <v>148.44999999999999</v>
      </c>
      <c r="I381" s="29">
        <f t="shared" si="6"/>
        <v>0</v>
      </c>
      <c r="J381" s="30" t="s">
        <v>1084</v>
      </c>
      <c r="K381" s="31" t="s">
        <v>480</v>
      </c>
    </row>
    <row r="382" spans="2:11">
      <c r="B382" s="25" t="s">
        <v>1258</v>
      </c>
      <c r="C382" s="25" t="s">
        <v>1187</v>
      </c>
      <c r="D382" s="26" t="s">
        <v>1179</v>
      </c>
      <c r="E382" s="27" t="s">
        <v>1170</v>
      </c>
      <c r="F382" s="28">
        <v>44593</v>
      </c>
      <c r="G382" s="29">
        <v>0.98</v>
      </c>
      <c r="H382" s="29">
        <v>0.98</v>
      </c>
      <c r="I382" s="29">
        <f t="shared" si="6"/>
        <v>0</v>
      </c>
      <c r="J382" s="30" t="s">
        <v>1084</v>
      </c>
      <c r="K382" s="31" t="s">
        <v>480</v>
      </c>
    </row>
    <row r="383" spans="2:11">
      <c r="B383" s="25" t="s">
        <v>431</v>
      </c>
      <c r="C383" s="25" t="s">
        <v>239</v>
      </c>
      <c r="D383" s="26" t="s">
        <v>774</v>
      </c>
      <c r="E383" s="27" t="s">
        <v>1170</v>
      </c>
      <c r="F383" s="28">
        <v>44593</v>
      </c>
      <c r="G383" s="29">
        <v>61.9</v>
      </c>
      <c r="H383" s="29">
        <v>61.9</v>
      </c>
      <c r="I383" s="29">
        <f t="shared" si="6"/>
        <v>0</v>
      </c>
      <c r="J383" s="30" t="s">
        <v>1084</v>
      </c>
      <c r="K383" s="31" t="s">
        <v>480</v>
      </c>
    </row>
    <row r="384" spans="2:11">
      <c r="B384" s="25" t="s">
        <v>389</v>
      </c>
      <c r="C384" s="25" t="s">
        <v>179</v>
      </c>
      <c r="D384" s="26" t="s">
        <v>709</v>
      </c>
      <c r="E384" s="27" t="s">
        <v>1170</v>
      </c>
      <c r="F384" s="28">
        <v>44593</v>
      </c>
      <c r="G384" s="29">
        <v>6.26</v>
      </c>
      <c r="H384" s="29">
        <v>6.26</v>
      </c>
      <c r="I384" s="29">
        <f t="shared" si="6"/>
        <v>0</v>
      </c>
      <c r="J384" s="30" t="s">
        <v>1084</v>
      </c>
      <c r="K384" s="31" t="s">
        <v>480</v>
      </c>
    </row>
    <row r="385" spans="2:11">
      <c r="B385" s="25" t="s">
        <v>390</v>
      </c>
      <c r="C385" s="25" t="s">
        <v>180</v>
      </c>
      <c r="D385" s="26" t="s">
        <v>710</v>
      </c>
      <c r="E385" s="27" t="s">
        <v>1170</v>
      </c>
      <c r="F385" s="28">
        <v>44593</v>
      </c>
      <c r="G385" s="29">
        <v>7.99</v>
      </c>
      <c r="H385" s="29">
        <v>7.99</v>
      </c>
      <c r="I385" s="29">
        <f t="shared" si="6"/>
        <v>0</v>
      </c>
      <c r="J385" s="30" t="s">
        <v>1084</v>
      </c>
      <c r="K385" s="31" t="s">
        <v>480</v>
      </c>
    </row>
    <row r="386" spans="2:11">
      <c r="B386" s="25" t="s">
        <v>545</v>
      </c>
      <c r="C386" s="25" t="s">
        <v>520</v>
      </c>
      <c r="D386" s="34" t="s">
        <v>757</v>
      </c>
      <c r="E386" s="27" t="s">
        <v>1170</v>
      </c>
      <c r="F386" s="28">
        <v>44593</v>
      </c>
      <c r="G386" s="29">
        <v>12.57</v>
      </c>
      <c r="H386" s="29">
        <v>12.57</v>
      </c>
      <c r="I386" s="29">
        <f t="shared" si="6"/>
        <v>0</v>
      </c>
      <c r="J386" s="30" t="s">
        <v>1084</v>
      </c>
      <c r="K386" s="31" t="s">
        <v>480</v>
      </c>
    </row>
    <row r="387" spans="2:11">
      <c r="B387" s="25" t="s">
        <v>440</v>
      </c>
      <c r="C387" s="25" t="s">
        <v>252</v>
      </c>
      <c r="D387" s="34" t="s">
        <v>792</v>
      </c>
      <c r="E387" s="27" t="s">
        <v>1170</v>
      </c>
      <c r="F387" s="28">
        <v>44593</v>
      </c>
      <c r="G387" s="29">
        <v>0.56999999999999995</v>
      </c>
      <c r="H387" s="29">
        <v>0.56999999999999995</v>
      </c>
      <c r="I387" s="29">
        <f t="shared" si="6"/>
        <v>0</v>
      </c>
      <c r="J387" s="30" t="s">
        <v>1084</v>
      </c>
      <c r="K387" s="31" t="s">
        <v>480</v>
      </c>
    </row>
    <row r="388" spans="2:11">
      <c r="B388" s="25" t="s">
        <v>549</v>
      </c>
      <c r="C388" s="25" t="s">
        <v>524</v>
      </c>
      <c r="D388" s="26" t="s">
        <v>790</v>
      </c>
      <c r="E388" s="27" t="s">
        <v>1170</v>
      </c>
      <c r="F388" s="28">
        <v>44593</v>
      </c>
      <c r="G388" s="29">
        <v>41.96</v>
      </c>
      <c r="H388" s="29">
        <v>41.96</v>
      </c>
      <c r="I388" s="29">
        <f t="shared" si="6"/>
        <v>0</v>
      </c>
      <c r="J388" s="30" t="s">
        <v>1084</v>
      </c>
      <c r="K388" s="31" t="s">
        <v>480</v>
      </c>
    </row>
    <row r="389" spans="2:11">
      <c r="B389" s="25" t="s">
        <v>441</v>
      </c>
      <c r="C389" s="25" t="s">
        <v>253</v>
      </c>
      <c r="D389" s="26" t="s">
        <v>793</v>
      </c>
      <c r="E389" s="27" t="s">
        <v>1170</v>
      </c>
      <c r="F389" s="28">
        <v>44593</v>
      </c>
      <c r="G389" s="29">
        <v>4.3</v>
      </c>
      <c r="H389" s="29">
        <v>4.3</v>
      </c>
      <c r="I389" s="29">
        <f t="shared" si="6"/>
        <v>0</v>
      </c>
      <c r="J389" s="30" t="s">
        <v>1084</v>
      </c>
      <c r="K389" s="31" t="s">
        <v>480</v>
      </c>
    </row>
    <row r="390" spans="2:11">
      <c r="B390" s="25" t="s">
        <v>456</v>
      </c>
      <c r="C390" s="25" t="s">
        <v>273</v>
      </c>
      <c r="D390" s="26" t="s">
        <v>816</v>
      </c>
      <c r="E390" s="27" t="s">
        <v>1170</v>
      </c>
      <c r="F390" s="28">
        <v>44593</v>
      </c>
      <c r="G390" s="29">
        <v>63.06</v>
      </c>
      <c r="H390" s="29">
        <v>63.06</v>
      </c>
      <c r="I390" s="29">
        <f t="shared" si="6"/>
        <v>0</v>
      </c>
      <c r="J390" s="30" t="s">
        <v>1084</v>
      </c>
      <c r="K390" s="31" t="s">
        <v>480</v>
      </c>
    </row>
    <row r="391" spans="2:11">
      <c r="B391" s="25" t="s">
        <v>465</v>
      </c>
      <c r="C391" s="25" t="s">
        <v>285</v>
      </c>
      <c r="D391" s="26" t="s">
        <v>834</v>
      </c>
      <c r="E391" s="27" t="s">
        <v>1170</v>
      </c>
      <c r="F391" s="28">
        <v>44593</v>
      </c>
      <c r="G391" s="29">
        <v>36</v>
      </c>
      <c r="H391" s="29">
        <v>0</v>
      </c>
      <c r="I391" s="29">
        <f t="shared" si="6"/>
        <v>36</v>
      </c>
      <c r="J391" s="30" t="s">
        <v>16</v>
      </c>
      <c r="K391" s="31" t="s">
        <v>480</v>
      </c>
    </row>
    <row r="392" spans="2:11">
      <c r="B392" s="25" t="s">
        <v>404</v>
      </c>
      <c r="C392" s="25" t="s">
        <v>196</v>
      </c>
      <c r="D392" s="26" t="s">
        <v>729</v>
      </c>
      <c r="E392" s="27" t="s">
        <v>1170</v>
      </c>
      <c r="F392" s="28">
        <v>44593</v>
      </c>
      <c r="G392" s="29">
        <v>2.62</v>
      </c>
      <c r="H392" s="29">
        <v>2.62</v>
      </c>
      <c r="I392" s="29">
        <f t="shared" si="6"/>
        <v>0</v>
      </c>
      <c r="J392" s="30" t="s">
        <v>1084</v>
      </c>
      <c r="K392" s="31" t="s">
        <v>480</v>
      </c>
    </row>
    <row r="393" spans="2:11">
      <c r="B393" s="25" t="s">
        <v>359</v>
      </c>
      <c r="C393" s="25" t="s">
        <v>137</v>
      </c>
      <c r="D393" s="34" t="s">
        <v>663</v>
      </c>
      <c r="E393" s="27" t="s">
        <v>1171</v>
      </c>
      <c r="F393" s="28">
        <v>44531</v>
      </c>
      <c r="G393" s="29">
        <v>1.78</v>
      </c>
      <c r="H393" s="29">
        <v>1.78</v>
      </c>
      <c r="I393" s="29">
        <f t="shared" si="6"/>
        <v>0</v>
      </c>
      <c r="J393" s="30" t="s">
        <v>1084</v>
      </c>
      <c r="K393" s="31" t="s">
        <v>480</v>
      </c>
    </row>
    <row r="394" spans="2:11">
      <c r="B394" s="25" t="s">
        <v>1313</v>
      </c>
      <c r="C394" s="25" t="s">
        <v>1211</v>
      </c>
      <c r="D394" s="34" t="s">
        <v>1205</v>
      </c>
      <c r="E394" s="27" t="s">
        <v>1171</v>
      </c>
      <c r="F394" s="28">
        <v>44531</v>
      </c>
      <c r="G394" s="29">
        <v>11.92</v>
      </c>
      <c r="H394" s="29">
        <v>11.92</v>
      </c>
      <c r="I394" s="29">
        <f t="shared" si="6"/>
        <v>0</v>
      </c>
      <c r="J394" s="30" t="s">
        <v>1084</v>
      </c>
      <c r="K394" s="31" t="s">
        <v>480</v>
      </c>
    </row>
    <row r="395" spans="2:11">
      <c r="B395" s="25" t="s">
        <v>359</v>
      </c>
      <c r="C395" s="25" t="s">
        <v>137</v>
      </c>
      <c r="D395" s="26" t="s">
        <v>663</v>
      </c>
      <c r="E395" s="27" t="s">
        <v>1171</v>
      </c>
      <c r="F395" s="28">
        <v>44562</v>
      </c>
      <c r="G395" s="29">
        <v>9.14</v>
      </c>
      <c r="H395" s="29">
        <v>9.14</v>
      </c>
      <c r="I395" s="29">
        <f t="shared" si="6"/>
        <v>0</v>
      </c>
      <c r="J395" s="30" t="s">
        <v>1084</v>
      </c>
      <c r="K395" s="31" t="s">
        <v>480</v>
      </c>
    </row>
    <row r="396" spans="2:11">
      <c r="B396" s="25" t="s">
        <v>1313</v>
      </c>
      <c r="C396" s="25" t="s">
        <v>1211</v>
      </c>
      <c r="D396" s="26" t="s">
        <v>1205</v>
      </c>
      <c r="E396" s="27" t="s">
        <v>1171</v>
      </c>
      <c r="F396" s="28">
        <v>44562</v>
      </c>
      <c r="G396" s="29">
        <v>258.3</v>
      </c>
      <c r="H396" s="29">
        <v>258.3</v>
      </c>
      <c r="I396" s="29">
        <f t="shared" si="6"/>
        <v>0</v>
      </c>
      <c r="J396" s="30" t="s">
        <v>1084</v>
      </c>
      <c r="K396" s="31" t="s">
        <v>480</v>
      </c>
    </row>
    <row r="397" spans="2:11">
      <c r="B397" s="25" t="s">
        <v>355</v>
      </c>
      <c r="C397" s="25" t="s">
        <v>6</v>
      </c>
      <c r="D397" s="26" t="s">
        <v>655</v>
      </c>
      <c r="E397" s="27" t="s">
        <v>1171</v>
      </c>
      <c r="F397" s="28">
        <v>44562</v>
      </c>
      <c r="G397" s="29">
        <v>20.440000000000001</v>
      </c>
      <c r="H397" s="29">
        <v>20.440000000000001</v>
      </c>
      <c r="I397" s="29">
        <f t="shared" si="6"/>
        <v>0</v>
      </c>
      <c r="J397" s="30" t="s">
        <v>1084</v>
      </c>
      <c r="K397" s="31" t="s">
        <v>480</v>
      </c>
    </row>
    <row r="398" spans="2:11">
      <c r="B398" s="25" t="s">
        <v>556</v>
      </c>
      <c r="C398" s="25" t="s">
        <v>532</v>
      </c>
      <c r="D398" s="26" t="s">
        <v>858</v>
      </c>
      <c r="E398" s="27" t="s">
        <v>1171</v>
      </c>
      <c r="F398" s="28">
        <v>44562</v>
      </c>
      <c r="G398" s="29">
        <v>27.86</v>
      </c>
      <c r="H398" s="29">
        <v>0</v>
      </c>
      <c r="I398" s="29">
        <f t="shared" si="6"/>
        <v>27.86</v>
      </c>
      <c r="J398" s="30" t="s">
        <v>1084</v>
      </c>
      <c r="K398" s="31" t="s">
        <v>480</v>
      </c>
    </row>
    <row r="399" spans="2:11">
      <c r="B399" s="25" t="s">
        <v>320</v>
      </c>
      <c r="C399" s="25" t="s">
        <v>79</v>
      </c>
      <c r="D399" s="26" t="s">
        <v>593</v>
      </c>
      <c r="E399" s="27" t="s">
        <v>1171</v>
      </c>
      <c r="F399" s="28">
        <v>44593</v>
      </c>
      <c r="G399" s="29">
        <v>1333.92</v>
      </c>
      <c r="H399" s="29">
        <v>1333.92</v>
      </c>
      <c r="I399" s="29">
        <f t="shared" si="6"/>
        <v>0</v>
      </c>
      <c r="J399" s="30" t="s">
        <v>1084</v>
      </c>
      <c r="K399" s="31" t="s">
        <v>480</v>
      </c>
    </row>
    <row r="400" spans="2:11">
      <c r="B400" s="25" t="s">
        <v>539</v>
      </c>
      <c r="C400" s="25" t="s">
        <v>509</v>
      </c>
      <c r="D400" s="34" t="s">
        <v>599</v>
      </c>
      <c r="E400" s="27" t="s">
        <v>1171</v>
      </c>
      <c r="F400" s="28">
        <v>44593</v>
      </c>
      <c r="G400" s="29">
        <v>49.97</v>
      </c>
      <c r="H400" s="29">
        <v>49.97</v>
      </c>
      <c r="I400" s="29">
        <f t="shared" si="6"/>
        <v>0</v>
      </c>
      <c r="J400" s="30" t="s">
        <v>1084</v>
      </c>
      <c r="K400" s="31" t="s">
        <v>480</v>
      </c>
    </row>
    <row r="401" spans="2:11">
      <c r="B401" s="25" t="s">
        <v>1252</v>
      </c>
      <c r="C401" s="25" t="s">
        <v>80</v>
      </c>
      <c r="D401" s="34" t="s">
        <v>600</v>
      </c>
      <c r="E401" s="27" t="s">
        <v>1171</v>
      </c>
      <c r="F401" s="28">
        <v>44593</v>
      </c>
      <c r="G401" s="29">
        <v>6.86</v>
      </c>
      <c r="H401" s="29">
        <v>6.86</v>
      </c>
      <c r="I401" s="29">
        <f t="shared" si="6"/>
        <v>0</v>
      </c>
      <c r="J401" s="30" t="s">
        <v>1084</v>
      </c>
      <c r="K401" s="31" t="s">
        <v>480</v>
      </c>
    </row>
    <row r="402" spans="2:11">
      <c r="B402" s="25" t="s">
        <v>1262</v>
      </c>
      <c r="C402" s="25" t="s">
        <v>992</v>
      </c>
      <c r="D402" s="26" t="s">
        <v>645</v>
      </c>
      <c r="E402" s="27" t="s">
        <v>1171</v>
      </c>
      <c r="F402" s="28">
        <v>44593</v>
      </c>
      <c r="G402" s="29">
        <v>2980.96</v>
      </c>
      <c r="H402" s="29">
        <v>2980.96</v>
      </c>
      <c r="I402" s="29">
        <f t="shared" si="6"/>
        <v>0</v>
      </c>
      <c r="J402" s="30" t="s">
        <v>1084</v>
      </c>
      <c r="K402" s="31" t="s">
        <v>480</v>
      </c>
    </row>
    <row r="403" spans="2:11">
      <c r="B403" s="25" t="s">
        <v>1258</v>
      </c>
      <c r="C403" s="25" t="s">
        <v>1187</v>
      </c>
      <c r="D403" s="26" t="s">
        <v>1179</v>
      </c>
      <c r="E403" s="27" t="s">
        <v>1171</v>
      </c>
      <c r="F403" s="28">
        <v>44593</v>
      </c>
      <c r="G403" s="29">
        <v>14.78</v>
      </c>
      <c r="H403" s="29">
        <v>14.78</v>
      </c>
      <c r="I403" s="29">
        <f t="shared" si="6"/>
        <v>0</v>
      </c>
      <c r="J403" s="30" t="s">
        <v>1084</v>
      </c>
      <c r="K403" s="31" t="s">
        <v>480</v>
      </c>
    </row>
    <row r="404" spans="2:11">
      <c r="B404" s="25" t="s">
        <v>431</v>
      </c>
      <c r="C404" s="25" t="s">
        <v>239</v>
      </c>
      <c r="D404" s="26" t="s">
        <v>774</v>
      </c>
      <c r="E404" s="27" t="s">
        <v>1171</v>
      </c>
      <c r="F404" s="28">
        <v>44593</v>
      </c>
      <c r="G404" s="29">
        <v>932.23</v>
      </c>
      <c r="H404" s="29">
        <v>932.23</v>
      </c>
      <c r="I404" s="29">
        <f t="shared" si="6"/>
        <v>0</v>
      </c>
      <c r="J404" s="30" t="s">
        <v>1084</v>
      </c>
      <c r="K404" s="31" t="s">
        <v>480</v>
      </c>
    </row>
    <row r="405" spans="2:11">
      <c r="B405" s="25" t="s">
        <v>389</v>
      </c>
      <c r="C405" s="25" t="s">
        <v>179</v>
      </c>
      <c r="D405" s="26" t="s">
        <v>709</v>
      </c>
      <c r="E405" s="27" t="s">
        <v>1171</v>
      </c>
      <c r="F405" s="28">
        <v>44593</v>
      </c>
      <c r="G405" s="29">
        <v>125.68</v>
      </c>
      <c r="H405" s="29">
        <v>125.68</v>
      </c>
      <c r="I405" s="29">
        <f t="shared" si="6"/>
        <v>0</v>
      </c>
      <c r="J405" s="30" t="s">
        <v>1084</v>
      </c>
      <c r="K405" s="31" t="s">
        <v>480</v>
      </c>
    </row>
    <row r="406" spans="2:11">
      <c r="B406" s="25" t="s">
        <v>390</v>
      </c>
      <c r="C406" s="25" t="s">
        <v>180</v>
      </c>
      <c r="D406" s="26" t="s">
        <v>710</v>
      </c>
      <c r="E406" s="27" t="s">
        <v>1171</v>
      </c>
      <c r="F406" s="28">
        <v>44593</v>
      </c>
      <c r="G406" s="29">
        <v>160.38999999999999</v>
      </c>
      <c r="H406" s="29">
        <v>160.38999999999999</v>
      </c>
      <c r="I406" s="29">
        <f t="shared" si="6"/>
        <v>0</v>
      </c>
      <c r="J406" s="30" t="s">
        <v>1084</v>
      </c>
      <c r="K406" s="31" t="s">
        <v>480</v>
      </c>
    </row>
    <row r="407" spans="2:11">
      <c r="B407" s="25" t="s">
        <v>545</v>
      </c>
      <c r="C407" s="25" t="s">
        <v>520</v>
      </c>
      <c r="D407" s="34" t="s">
        <v>757</v>
      </c>
      <c r="E407" s="27" t="s">
        <v>1171</v>
      </c>
      <c r="F407" s="28">
        <v>44593</v>
      </c>
      <c r="G407" s="29">
        <v>75.66</v>
      </c>
      <c r="H407" s="29">
        <v>75.66</v>
      </c>
      <c r="I407" s="29">
        <f t="shared" si="6"/>
        <v>0</v>
      </c>
      <c r="J407" s="30" t="s">
        <v>1084</v>
      </c>
      <c r="K407" s="31" t="s">
        <v>480</v>
      </c>
    </row>
    <row r="408" spans="2:11">
      <c r="B408" s="25" t="s">
        <v>440</v>
      </c>
      <c r="C408" s="25" t="s">
        <v>252</v>
      </c>
      <c r="D408" s="34" t="s">
        <v>792</v>
      </c>
      <c r="E408" s="27" t="s">
        <v>1171</v>
      </c>
      <c r="F408" s="28">
        <v>44593</v>
      </c>
      <c r="G408" s="29">
        <v>34.07</v>
      </c>
      <c r="H408" s="29">
        <v>34.07</v>
      </c>
      <c r="I408" s="29">
        <f t="shared" si="6"/>
        <v>0</v>
      </c>
      <c r="J408" s="30" t="s">
        <v>1084</v>
      </c>
      <c r="K408" s="31" t="s">
        <v>480</v>
      </c>
    </row>
    <row r="409" spans="2:11">
      <c r="B409" s="25" t="s">
        <v>549</v>
      </c>
      <c r="C409" s="25" t="s">
        <v>524</v>
      </c>
      <c r="D409" s="26" t="s">
        <v>790</v>
      </c>
      <c r="E409" s="27" t="s">
        <v>1171</v>
      </c>
      <c r="F409" s="28">
        <v>44593</v>
      </c>
      <c r="G409" s="29">
        <v>252.61</v>
      </c>
      <c r="H409" s="29">
        <v>252.61</v>
      </c>
      <c r="I409" s="29">
        <f t="shared" si="6"/>
        <v>0</v>
      </c>
      <c r="J409" s="30" t="s">
        <v>1084</v>
      </c>
      <c r="K409" s="31" t="s">
        <v>480</v>
      </c>
    </row>
    <row r="410" spans="2:11">
      <c r="B410" s="25" t="s">
        <v>441</v>
      </c>
      <c r="C410" s="25" t="s">
        <v>253</v>
      </c>
      <c r="D410" s="26" t="s">
        <v>793</v>
      </c>
      <c r="E410" s="27" t="s">
        <v>1171</v>
      </c>
      <c r="F410" s="28">
        <v>44593</v>
      </c>
      <c r="G410" s="29">
        <v>86.29</v>
      </c>
      <c r="H410" s="29">
        <v>86.29</v>
      </c>
      <c r="I410" s="29">
        <f t="shared" si="6"/>
        <v>0</v>
      </c>
      <c r="J410" s="30" t="s">
        <v>1084</v>
      </c>
      <c r="K410" s="31" t="s">
        <v>480</v>
      </c>
    </row>
    <row r="411" spans="2:11">
      <c r="B411" s="25" t="s">
        <v>456</v>
      </c>
      <c r="C411" s="25" t="s">
        <v>273</v>
      </c>
      <c r="D411" s="26" t="s">
        <v>816</v>
      </c>
      <c r="E411" s="27" t="s">
        <v>1171</v>
      </c>
      <c r="F411" s="28">
        <v>44593</v>
      </c>
      <c r="G411" s="29">
        <v>949.76</v>
      </c>
      <c r="H411" s="29">
        <v>949.76</v>
      </c>
      <c r="I411" s="29">
        <f t="shared" si="6"/>
        <v>0</v>
      </c>
      <c r="J411" s="30" t="s">
        <v>1084</v>
      </c>
      <c r="K411" s="31" t="s">
        <v>480</v>
      </c>
    </row>
    <row r="412" spans="2:11">
      <c r="B412" s="25" t="s">
        <v>465</v>
      </c>
      <c r="C412" s="25" t="s">
        <v>285</v>
      </c>
      <c r="D412" s="26" t="s">
        <v>834</v>
      </c>
      <c r="E412" s="27" t="s">
        <v>1171</v>
      </c>
      <c r="F412" s="28">
        <v>44593</v>
      </c>
      <c r="G412" s="29">
        <v>86.92</v>
      </c>
      <c r="H412" s="29">
        <v>0</v>
      </c>
      <c r="I412" s="29">
        <f t="shared" si="6"/>
        <v>86.92</v>
      </c>
      <c r="J412" s="30" t="s">
        <v>16</v>
      </c>
      <c r="K412" s="31" t="s">
        <v>480</v>
      </c>
    </row>
    <row r="413" spans="2:11">
      <c r="B413" s="25" t="s">
        <v>404</v>
      </c>
      <c r="C413" s="25" t="s">
        <v>196</v>
      </c>
      <c r="D413" s="26" t="s">
        <v>729</v>
      </c>
      <c r="E413" s="27" t="s">
        <v>1171</v>
      </c>
      <c r="F413" s="28">
        <v>44593</v>
      </c>
      <c r="G413" s="29">
        <v>52.67</v>
      </c>
      <c r="H413" s="29">
        <v>52.67</v>
      </c>
      <c r="I413" s="29">
        <f>G413-H413</f>
        <v>0</v>
      </c>
      <c r="J413" s="30" t="s">
        <v>1084</v>
      </c>
      <c r="K413" s="31" t="s">
        <v>480</v>
      </c>
    </row>
    <row r="414" spans="2:11">
      <c r="B414" s="25" t="s">
        <v>309</v>
      </c>
      <c r="C414" s="25" t="s">
        <v>65</v>
      </c>
      <c r="D414" s="34" t="s">
        <v>577</v>
      </c>
      <c r="E414" s="27" t="s">
        <v>534</v>
      </c>
      <c r="F414" s="28">
        <v>44287</v>
      </c>
      <c r="G414" s="29">
        <v>139628.24</v>
      </c>
      <c r="H414" s="29">
        <v>0</v>
      </c>
      <c r="I414" s="29">
        <v>139628.24</v>
      </c>
      <c r="J414" s="30" t="s">
        <v>16</v>
      </c>
      <c r="K414" s="31" t="s">
        <v>480</v>
      </c>
    </row>
    <row r="415" spans="2:11">
      <c r="B415" s="25" t="s">
        <v>309</v>
      </c>
      <c r="C415" s="25" t="s">
        <v>65</v>
      </c>
      <c r="D415" s="34" t="s">
        <v>577</v>
      </c>
      <c r="E415" s="27" t="s">
        <v>534</v>
      </c>
      <c r="F415" s="28">
        <v>44317</v>
      </c>
      <c r="G415" s="29">
        <v>465427.47</v>
      </c>
      <c r="H415" s="29">
        <v>0</v>
      </c>
      <c r="I415" s="29">
        <v>465427.47</v>
      </c>
      <c r="J415" s="30" t="s">
        <v>16</v>
      </c>
      <c r="K415" s="31" t="s">
        <v>480</v>
      </c>
    </row>
    <row r="416" spans="2:11">
      <c r="B416" s="25" t="s">
        <v>309</v>
      </c>
      <c r="C416" s="25" t="s">
        <v>65</v>
      </c>
      <c r="D416" s="26" t="s">
        <v>577</v>
      </c>
      <c r="E416" s="27" t="s">
        <v>534</v>
      </c>
      <c r="F416" s="28">
        <v>44348</v>
      </c>
      <c r="G416" s="29">
        <v>465427.47</v>
      </c>
      <c r="H416" s="29">
        <v>0</v>
      </c>
      <c r="I416" s="29">
        <v>465427.47</v>
      </c>
      <c r="J416" s="30" t="s">
        <v>16</v>
      </c>
      <c r="K416" s="31" t="s">
        <v>480</v>
      </c>
    </row>
    <row r="417" spans="2:11">
      <c r="B417" s="25" t="s">
        <v>309</v>
      </c>
      <c r="C417" s="25" t="s">
        <v>65</v>
      </c>
      <c r="D417" s="26" t="s">
        <v>577</v>
      </c>
      <c r="E417" s="27" t="s">
        <v>534</v>
      </c>
      <c r="F417" s="28">
        <v>44378</v>
      </c>
      <c r="G417" s="29">
        <v>465427.48</v>
      </c>
      <c r="H417" s="29">
        <v>0</v>
      </c>
      <c r="I417" s="29">
        <v>465427.48</v>
      </c>
      <c r="J417" s="30" t="s">
        <v>16</v>
      </c>
      <c r="K417" s="31" t="s">
        <v>480</v>
      </c>
    </row>
    <row r="418" spans="2:11">
      <c r="B418" s="25" t="s">
        <v>309</v>
      </c>
      <c r="C418" s="25" t="s">
        <v>65</v>
      </c>
      <c r="D418" s="26" t="s">
        <v>577</v>
      </c>
      <c r="E418" s="27" t="s">
        <v>534</v>
      </c>
      <c r="F418" s="28">
        <v>44409</v>
      </c>
      <c r="G418" s="29">
        <v>465427.47</v>
      </c>
      <c r="H418" s="29">
        <v>0</v>
      </c>
      <c r="I418" s="29">
        <v>465427.47</v>
      </c>
      <c r="J418" s="30" t="s">
        <v>16</v>
      </c>
      <c r="K418" s="31" t="s">
        <v>480</v>
      </c>
    </row>
    <row r="419" spans="2:11">
      <c r="B419" s="25" t="s">
        <v>309</v>
      </c>
      <c r="C419" s="25" t="s">
        <v>65</v>
      </c>
      <c r="D419" s="26" t="s">
        <v>577</v>
      </c>
      <c r="E419" s="27" t="s">
        <v>534</v>
      </c>
      <c r="F419" s="28">
        <v>44440</v>
      </c>
      <c r="G419" s="29">
        <v>465427.48</v>
      </c>
      <c r="H419" s="29">
        <v>0</v>
      </c>
      <c r="I419" s="29">
        <v>465427.48</v>
      </c>
      <c r="J419" s="30" t="s">
        <v>16</v>
      </c>
      <c r="K419" s="31" t="s">
        <v>480</v>
      </c>
    </row>
    <row r="420" spans="2:11">
      <c r="B420" s="25" t="s">
        <v>309</v>
      </c>
      <c r="C420" s="25" t="s">
        <v>65</v>
      </c>
      <c r="D420" s="26" t="s">
        <v>577</v>
      </c>
      <c r="E420" s="27" t="s">
        <v>534</v>
      </c>
      <c r="F420" s="28">
        <v>44470</v>
      </c>
      <c r="G420" s="29">
        <v>465427.47</v>
      </c>
      <c r="H420" s="29">
        <v>0</v>
      </c>
      <c r="I420" s="29">
        <v>465427.47</v>
      </c>
      <c r="J420" s="30" t="s">
        <v>16</v>
      </c>
      <c r="K420" s="31" t="s">
        <v>480</v>
      </c>
    </row>
    <row r="421" spans="2:11">
      <c r="B421" s="25" t="s">
        <v>309</v>
      </c>
      <c r="C421" s="25" t="s">
        <v>65</v>
      </c>
      <c r="D421" s="34" t="s">
        <v>577</v>
      </c>
      <c r="E421" s="27" t="s">
        <v>534</v>
      </c>
      <c r="F421" s="28">
        <v>44501</v>
      </c>
      <c r="G421" s="29">
        <v>465427.48</v>
      </c>
      <c r="H421" s="29">
        <v>0</v>
      </c>
      <c r="I421" s="29">
        <v>465427.48</v>
      </c>
      <c r="J421" s="30" t="s">
        <v>16</v>
      </c>
      <c r="K421" s="31" t="s">
        <v>480</v>
      </c>
    </row>
    <row r="422" spans="2:11">
      <c r="B422" s="25" t="s">
        <v>309</v>
      </c>
      <c r="C422" s="25" t="s">
        <v>65</v>
      </c>
      <c r="D422" s="34" t="s">
        <v>577</v>
      </c>
      <c r="E422" s="27" t="s">
        <v>534</v>
      </c>
      <c r="F422" s="28">
        <v>44531</v>
      </c>
      <c r="G422" s="29">
        <v>465427.47</v>
      </c>
      <c r="H422" s="29">
        <v>0</v>
      </c>
      <c r="I422" s="29">
        <v>465427.47</v>
      </c>
      <c r="J422" s="30" t="s">
        <v>16</v>
      </c>
      <c r="K422" s="31" t="s">
        <v>480</v>
      </c>
    </row>
    <row r="423" spans="2:11">
      <c r="B423" s="25" t="s">
        <v>434</v>
      </c>
      <c r="C423" s="25" t="s">
        <v>245</v>
      </c>
      <c r="D423" s="26" t="s">
        <v>783</v>
      </c>
      <c r="E423" s="27" t="s">
        <v>534</v>
      </c>
      <c r="F423" s="28">
        <v>44652</v>
      </c>
      <c r="G423" s="29">
        <v>2443208.9</v>
      </c>
      <c r="H423" s="29">
        <v>2443208.9</v>
      </c>
      <c r="I423" s="29">
        <f t="shared" ref="I423:I454" si="7">G423-H423</f>
        <v>0</v>
      </c>
      <c r="J423" s="30" t="s">
        <v>1084</v>
      </c>
      <c r="K423" s="31" t="s">
        <v>480</v>
      </c>
    </row>
    <row r="424" spans="2:11">
      <c r="B424" s="25" t="s">
        <v>433</v>
      </c>
      <c r="C424" s="25" t="s">
        <v>244</v>
      </c>
      <c r="D424" s="26" t="s">
        <v>782</v>
      </c>
      <c r="E424" s="27" t="s">
        <v>534</v>
      </c>
      <c r="F424" s="28">
        <v>44652</v>
      </c>
      <c r="G424" s="29">
        <v>757989.25</v>
      </c>
      <c r="H424" s="29">
        <v>757989.25</v>
      </c>
      <c r="I424" s="29">
        <f t="shared" si="7"/>
        <v>0</v>
      </c>
      <c r="J424" s="30" t="s">
        <v>1084</v>
      </c>
      <c r="K424" s="31" t="s">
        <v>480</v>
      </c>
    </row>
    <row r="425" spans="2:11">
      <c r="B425" s="25" t="s">
        <v>434</v>
      </c>
      <c r="C425" s="25" t="s">
        <v>245</v>
      </c>
      <c r="D425" s="26" t="s">
        <v>783</v>
      </c>
      <c r="E425" s="27" t="s">
        <v>1162</v>
      </c>
      <c r="F425" s="28">
        <v>44652</v>
      </c>
      <c r="G425" s="29">
        <v>194146.2</v>
      </c>
      <c r="H425" s="29">
        <v>194146.2</v>
      </c>
      <c r="I425" s="29">
        <f t="shared" si="7"/>
        <v>0</v>
      </c>
      <c r="J425" s="30" t="s">
        <v>1084</v>
      </c>
      <c r="K425" s="31" t="s">
        <v>480</v>
      </c>
    </row>
    <row r="426" spans="2:11">
      <c r="B426" s="25" t="s">
        <v>433</v>
      </c>
      <c r="C426" s="25" t="s">
        <v>244</v>
      </c>
      <c r="D426" s="26" t="s">
        <v>782</v>
      </c>
      <c r="E426" s="27" t="s">
        <v>1162</v>
      </c>
      <c r="F426" s="28">
        <v>44652</v>
      </c>
      <c r="G426" s="29">
        <v>60232.56</v>
      </c>
      <c r="H426" s="29">
        <v>60232.56</v>
      </c>
      <c r="I426" s="29">
        <f t="shared" si="7"/>
        <v>0</v>
      </c>
      <c r="J426" s="30" t="s">
        <v>1084</v>
      </c>
      <c r="K426" s="31" t="s">
        <v>480</v>
      </c>
    </row>
    <row r="427" spans="2:11">
      <c r="B427" s="25" t="s">
        <v>359</v>
      </c>
      <c r="C427" s="25" t="s">
        <v>137</v>
      </c>
      <c r="D427" s="26" t="s">
        <v>663</v>
      </c>
      <c r="E427" s="27" t="s">
        <v>486</v>
      </c>
      <c r="F427" s="28">
        <v>44531</v>
      </c>
      <c r="G427" s="29">
        <v>178.25</v>
      </c>
      <c r="H427" s="29">
        <v>178.25</v>
      </c>
      <c r="I427" s="29">
        <f t="shared" si="7"/>
        <v>0</v>
      </c>
      <c r="J427" s="30" t="s">
        <v>1084</v>
      </c>
      <c r="K427" s="31" t="s">
        <v>480</v>
      </c>
    </row>
    <row r="428" spans="2:11">
      <c r="B428" s="25" t="s">
        <v>359</v>
      </c>
      <c r="C428" s="25" t="s">
        <v>137</v>
      </c>
      <c r="D428" s="34" t="s">
        <v>663</v>
      </c>
      <c r="E428" s="27" t="s">
        <v>486</v>
      </c>
      <c r="F428" s="28">
        <v>44562</v>
      </c>
      <c r="G428" s="29">
        <v>913.67</v>
      </c>
      <c r="H428" s="29">
        <v>913.67</v>
      </c>
      <c r="I428" s="29">
        <f t="shared" si="7"/>
        <v>0</v>
      </c>
      <c r="J428" s="30" t="s">
        <v>1084</v>
      </c>
      <c r="K428" s="31" t="s">
        <v>480</v>
      </c>
    </row>
    <row r="429" spans="2:11">
      <c r="B429" s="25" t="s">
        <v>355</v>
      </c>
      <c r="C429" s="25" t="s">
        <v>6</v>
      </c>
      <c r="D429" s="34" t="s">
        <v>655</v>
      </c>
      <c r="E429" s="27" t="s">
        <v>486</v>
      </c>
      <c r="F429" s="28">
        <v>44562</v>
      </c>
      <c r="G429" s="29">
        <v>2044.03</v>
      </c>
      <c r="H429" s="29">
        <v>2044.03</v>
      </c>
      <c r="I429" s="29">
        <f t="shared" si="7"/>
        <v>0</v>
      </c>
      <c r="J429" s="30" t="s">
        <v>1084</v>
      </c>
      <c r="K429" s="31" t="s">
        <v>480</v>
      </c>
    </row>
    <row r="430" spans="2:11">
      <c r="B430" s="25" t="s">
        <v>312</v>
      </c>
      <c r="C430" s="25" t="s">
        <v>69</v>
      </c>
      <c r="D430" s="26" t="s">
        <v>581</v>
      </c>
      <c r="E430" s="27" t="s">
        <v>486</v>
      </c>
      <c r="F430" s="28">
        <v>44593</v>
      </c>
      <c r="G430" s="29">
        <v>612791.74</v>
      </c>
      <c r="H430" s="29">
        <v>612791.74</v>
      </c>
      <c r="I430" s="29">
        <f t="shared" si="7"/>
        <v>0</v>
      </c>
      <c r="J430" s="30" t="s">
        <v>1084</v>
      </c>
      <c r="K430" s="31" t="s">
        <v>480</v>
      </c>
    </row>
    <row r="431" spans="2:11">
      <c r="B431" s="25" t="s">
        <v>1241</v>
      </c>
      <c r="C431" s="25" t="s">
        <v>71</v>
      </c>
      <c r="D431" s="26" t="s">
        <v>583</v>
      </c>
      <c r="E431" s="27" t="s">
        <v>486</v>
      </c>
      <c r="F431" s="28">
        <v>44593</v>
      </c>
      <c r="G431" s="29">
        <v>531547.87</v>
      </c>
      <c r="H431" s="29">
        <v>531547.87</v>
      </c>
      <c r="I431" s="29">
        <f t="shared" si="7"/>
        <v>0</v>
      </c>
      <c r="J431" s="30" t="s">
        <v>1084</v>
      </c>
      <c r="K431" s="31" t="s">
        <v>480</v>
      </c>
    </row>
    <row r="432" spans="2:11">
      <c r="B432" s="25" t="s">
        <v>367</v>
      </c>
      <c r="C432" s="25" t="s">
        <v>146</v>
      </c>
      <c r="D432" s="26" t="s">
        <v>672</v>
      </c>
      <c r="E432" s="27" t="s">
        <v>486</v>
      </c>
      <c r="F432" s="28">
        <v>44593</v>
      </c>
      <c r="G432" s="29">
        <v>480262.02</v>
      </c>
      <c r="H432" s="29">
        <v>480262.02</v>
      </c>
      <c r="I432" s="29">
        <f t="shared" si="7"/>
        <v>0</v>
      </c>
      <c r="J432" s="30" t="s">
        <v>1084</v>
      </c>
      <c r="K432" s="31" t="s">
        <v>480</v>
      </c>
    </row>
    <row r="433" spans="2:11">
      <c r="B433" s="25" t="s">
        <v>462</v>
      </c>
      <c r="C433" s="25" t="s">
        <v>280</v>
      </c>
      <c r="D433" s="26" t="s">
        <v>826</v>
      </c>
      <c r="E433" s="27" t="s">
        <v>486</v>
      </c>
      <c r="F433" s="28">
        <v>44593</v>
      </c>
      <c r="G433" s="29">
        <v>51513.72</v>
      </c>
      <c r="H433" s="29">
        <v>51513.72</v>
      </c>
      <c r="I433" s="29">
        <f t="shared" si="7"/>
        <v>0</v>
      </c>
      <c r="J433" s="30" t="s">
        <v>1084</v>
      </c>
      <c r="K433" s="31" t="s">
        <v>480</v>
      </c>
    </row>
    <row r="434" spans="2:11">
      <c r="B434" s="25" t="s">
        <v>338</v>
      </c>
      <c r="C434" s="25" t="s">
        <v>1129</v>
      </c>
      <c r="D434" s="26" t="s">
        <v>629</v>
      </c>
      <c r="E434" s="27" t="s">
        <v>486</v>
      </c>
      <c r="F434" s="28">
        <v>44593</v>
      </c>
      <c r="G434" s="29">
        <v>75463.39</v>
      </c>
      <c r="H434" s="29">
        <v>75463.39</v>
      </c>
      <c r="I434" s="29">
        <f t="shared" si="7"/>
        <v>0</v>
      </c>
      <c r="J434" s="30" t="s">
        <v>1084</v>
      </c>
      <c r="K434" s="31" t="s">
        <v>480</v>
      </c>
    </row>
    <row r="435" spans="2:11">
      <c r="B435" s="25" t="s">
        <v>1428</v>
      </c>
      <c r="C435" s="25" t="s">
        <v>59</v>
      </c>
      <c r="D435" s="34" t="s">
        <v>717</v>
      </c>
      <c r="E435" s="27" t="s">
        <v>486</v>
      </c>
      <c r="F435" s="28">
        <v>44593</v>
      </c>
      <c r="G435" s="29">
        <v>300531.62</v>
      </c>
      <c r="H435" s="29">
        <v>300531.62</v>
      </c>
      <c r="I435" s="29">
        <f t="shared" si="7"/>
        <v>0</v>
      </c>
      <c r="J435" s="30" t="s">
        <v>1084</v>
      </c>
      <c r="K435" s="31" t="s">
        <v>480</v>
      </c>
    </row>
    <row r="436" spans="2:11">
      <c r="B436" s="25" t="s">
        <v>323</v>
      </c>
      <c r="C436" s="25" t="s">
        <v>1054</v>
      </c>
      <c r="D436" s="34" t="s">
        <v>606</v>
      </c>
      <c r="E436" s="27" t="s">
        <v>486</v>
      </c>
      <c r="F436" s="28">
        <v>44593</v>
      </c>
      <c r="G436" s="29">
        <v>283101.83</v>
      </c>
      <c r="H436" s="29">
        <v>283101.83</v>
      </c>
      <c r="I436" s="29">
        <f t="shared" si="7"/>
        <v>0</v>
      </c>
      <c r="J436" s="30" t="s">
        <v>1084</v>
      </c>
      <c r="K436" s="31" t="s">
        <v>480</v>
      </c>
    </row>
    <row r="437" spans="2:11">
      <c r="B437" s="25" t="s">
        <v>349</v>
      </c>
      <c r="C437" s="25" t="s">
        <v>122</v>
      </c>
      <c r="D437" s="26" t="s">
        <v>644</v>
      </c>
      <c r="E437" s="27" t="s">
        <v>486</v>
      </c>
      <c r="F437" s="28">
        <v>44593</v>
      </c>
      <c r="G437" s="29">
        <v>355114.11</v>
      </c>
      <c r="H437" s="29">
        <v>355114.11</v>
      </c>
      <c r="I437" s="29">
        <f t="shared" si="7"/>
        <v>0</v>
      </c>
      <c r="J437" s="30" t="s">
        <v>1084</v>
      </c>
      <c r="K437" s="31" t="s">
        <v>480</v>
      </c>
    </row>
    <row r="438" spans="2:11">
      <c r="B438" s="25" t="s">
        <v>325</v>
      </c>
      <c r="C438" s="25" t="s">
        <v>88</v>
      </c>
      <c r="D438" s="26" t="s">
        <v>610</v>
      </c>
      <c r="E438" s="27" t="s">
        <v>486</v>
      </c>
      <c r="F438" s="28">
        <v>44593</v>
      </c>
      <c r="G438" s="29">
        <v>895976.7</v>
      </c>
      <c r="H438" s="29">
        <v>895976.7</v>
      </c>
      <c r="I438" s="29">
        <f t="shared" si="7"/>
        <v>0</v>
      </c>
      <c r="J438" s="30" t="s">
        <v>1084</v>
      </c>
      <c r="K438" s="31" t="s">
        <v>480</v>
      </c>
    </row>
    <row r="439" spans="2:11">
      <c r="B439" s="25" t="s">
        <v>327</v>
      </c>
      <c r="C439" s="25" t="s">
        <v>90</v>
      </c>
      <c r="D439" s="26" t="s">
        <v>612</v>
      </c>
      <c r="E439" s="27" t="s">
        <v>486</v>
      </c>
      <c r="F439" s="28">
        <v>44593</v>
      </c>
      <c r="G439" s="29">
        <v>593897.09</v>
      </c>
      <c r="H439" s="29">
        <v>593897.09</v>
      </c>
      <c r="I439" s="29">
        <f t="shared" si="7"/>
        <v>0</v>
      </c>
      <c r="J439" s="30" t="s">
        <v>1084</v>
      </c>
      <c r="K439" s="31" t="s">
        <v>480</v>
      </c>
    </row>
    <row r="440" spans="2:11">
      <c r="B440" s="25" t="s">
        <v>1430</v>
      </c>
      <c r="C440" s="25" t="s">
        <v>1126</v>
      </c>
      <c r="D440" s="26" t="s">
        <v>63</v>
      </c>
      <c r="E440" s="27" t="s">
        <v>486</v>
      </c>
      <c r="F440" s="28">
        <v>44593</v>
      </c>
      <c r="G440" s="29">
        <v>566596.39</v>
      </c>
      <c r="H440" s="29">
        <v>566596.39</v>
      </c>
      <c r="I440" s="29">
        <f t="shared" si="7"/>
        <v>0</v>
      </c>
      <c r="J440" s="30" t="s">
        <v>1084</v>
      </c>
      <c r="K440" s="31" t="s">
        <v>480</v>
      </c>
    </row>
    <row r="441" spans="2:11">
      <c r="B441" s="25" t="s">
        <v>341</v>
      </c>
      <c r="C441" s="25" t="s">
        <v>112</v>
      </c>
      <c r="D441" s="26" t="s">
        <v>633</v>
      </c>
      <c r="E441" s="27" t="s">
        <v>486</v>
      </c>
      <c r="F441" s="28">
        <v>44593</v>
      </c>
      <c r="G441" s="29">
        <v>634499.65</v>
      </c>
      <c r="H441" s="29">
        <v>634499.65</v>
      </c>
      <c r="I441" s="29">
        <f t="shared" si="7"/>
        <v>0</v>
      </c>
      <c r="J441" s="30" t="s">
        <v>1084</v>
      </c>
      <c r="K441" s="31" t="s">
        <v>480</v>
      </c>
    </row>
    <row r="442" spans="2:11">
      <c r="B442" s="25" t="s">
        <v>1429</v>
      </c>
      <c r="C442" s="25" t="s">
        <v>1128</v>
      </c>
      <c r="D442" s="34" t="s">
        <v>718</v>
      </c>
      <c r="E442" s="27" t="s">
        <v>486</v>
      </c>
      <c r="F442" s="28">
        <v>44593</v>
      </c>
      <c r="G442" s="29">
        <v>366015.39</v>
      </c>
      <c r="H442" s="29">
        <v>366015.39</v>
      </c>
      <c r="I442" s="29">
        <f t="shared" si="7"/>
        <v>0</v>
      </c>
      <c r="J442" s="30" t="s">
        <v>1084</v>
      </c>
      <c r="K442" s="31" t="s">
        <v>480</v>
      </c>
    </row>
    <row r="443" spans="2:11">
      <c r="B443" s="25" t="s">
        <v>329</v>
      </c>
      <c r="C443" s="25" t="s">
        <v>93</v>
      </c>
      <c r="D443" s="34" t="s">
        <v>615</v>
      </c>
      <c r="E443" s="27" t="s">
        <v>486</v>
      </c>
      <c r="F443" s="28">
        <v>44593</v>
      </c>
      <c r="G443" s="29">
        <v>1797523.71</v>
      </c>
      <c r="H443" s="29">
        <v>1797523.71</v>
      </c>
      <c r="I443" s="29">
        <f t="shared" si="7"/>
        <v>0</v>
      </c>
      <c r="J443" s="30" t="s">
        <v>1084</v>
      </c>
      <c r="K443" s="31" t="s">
        <v>480</v>
      </c>
    </row>
    <row r="444" spans="2:11">
      <c r="B444" s="25" t="s">
        <v>1431</v>
      </c>
      <c r="C444" s="25" t="s">
        <v>1127</v>
      </c>
      <c r="D444" s="26" t="s">
        <v>719</v>
      </c>
      <c r="E444" s="27" t="s">
        <v>486</v>
      </c>
      <c r="F444" s="28">
        <v>44593</v>
      </c>
      <c r="G444" s="29">
        <v>279077.11</v>
      </c>
      <c r="H444" s="29">
        <v>279077.11</v>
      </c>
      <c r="I444" s="29">
        <f t="shared" si="7"/>
        <v>0</v>
      </c>
      <c r="J444" s="30" t="s">
        <v>1084</v>
      </c>
      <c r="K444" s="31" t="s">
        <v>480</v>
      </c>
    </row>
    <row r="445" spans="2:11">
      <c r="B445" s="25" t="s">
        <v>350</v>
      </c>
      <c r="C445" s="25" t="s">
        <v>127</v>
      </c>
      <c r="D445" s="26" t="s">
        <v>650</v>
      </c>
      <c r="E445" s="27" t="s">
        <v>486</v>
      </c>
      <c r="F445" s="28">
        <v>44593</v>
      </c>
      <c r="G445" s="29">
        <v>6050.57</v>
      </c>
      <c r="H445" s="29">
        <v>6050.57</v>
      </c>
      <c r="I445" s="29">
        <f t="shared" si="7"/>
        <v>0</v>
      </c>
      <c r="J445" s="30" t="s">
        <v>1084</v>
      </c>
      <c r="K445" s="31" t="s">
        <v>480</v>
      </c>
    </row>
    <row r="446" spans="2:11">
      <c r="B446" s="25" t="s">
        <v>337</v>
      </c>
      <c r="C446" s="25" t="s">
        <v>106</v>
      </c>
      <c r="D446" s="26" t="s">
        <v>628</v>
      </c>
      <c r="E446" s="27" t="s">
        <v>486</v>
      </c>
      <c r="F446" s="28">
        <v>44593</v>
      </c>
      <c r="G446" s="29">
        <v>9716.85</v>
      </c>
      <c r="H446" s="29">
        <v>9716.85</v>
      </c>
      <c r="I446" s="29">
        <f t="shared" si="7"/>
        <v>0</v>
      </c>
      <c r="J446" s="30" t="s">
        <v>1084</v>
      </c>
      <c r="K446" s="31" t="s">
        <v>480</v>
      </c>
    </row>
    <row r="447" spans="2:11">
      <c r="B447" s="25" t="s">
        <v>339</v>
      </c>
      <c r="C447" s="25" t="s">
        <v>108</v>
      </c>
      <c r="D447" s="26" t="s">
        <v>630</v>
      </c>
      <c r="E447" s="27" t="s">
        <v>486</v>
      </c>
      <c r="F447" s="28">
        <v>44593</v>
      </c>
      <c r="G447" s="29">
        <v>837245.86</v>
      </c>
      <c r="H447" s="29">
        <v>837245.86</v>
      </c>
      <c r="I447" s="29">
        <f t="shared" si="7"/>
        <v>0</v>
      </c>
      <c r="J447" s="30" t="s">
        <v>1084</v>
      </c>
      <c r="K447" s="31" t="s">
        <v>480</v>
      </c>
    </row>
    <row r="448" spans="2:11">
      <c r="B448" s="25" t="s">
        <v>343</v>
      </c>
      <c r="C448" s="25" t="s">
        <v>114</v>
      </c>
      <c r="D448" s="26" t="s">
        <v>635</v>
      </c>
      <c r="E448" s="27" t="s">
        <v>486</v>
      </c>
      <c r="F448" s="28">
        <v>44593</v>
      </c>
      <c r="G448" s="29">
        <v>583419.57999999996</v>
      </c>
      <c r="H448" s="29">
        <v>583419.57999999996</v>
      </c>
      <c r="I448" s="29">
        <f t="shared" si="7"/>
        <v>0</v>
      </c>
      <c r="J448" s="30" t="s">
        <v>1084</v>
      </c>
      <c r="K448" s="31" t="s">
        <v>480</v>
      </c>
    </row>
    <row r="449" spans="2:11">
      <c r="B449" s="25" t="s">
        <v>977</v>
      </c>
      <c r="C449" s="25" t="s">
        <v>481</v>
      </c>
      <c r="D449" s="34" t="s">
        <v>659</v>
      </c>
      <c r="E449" s="27" t="s">
        <v>486</v>
      </c>
      <c r="F449" s="28">
        <v>44593</v>
      </c>
      <c r="G449" s="29">
        <v>11079.2</v>
      </c>
      <c r="H449" s="29">
        <v>11079.2</v>
      </c>
      <c r="I449" s="29">
        <f t="shared" si="7"/>
        <v>0</v>
      </c>
      <c r="J449" s="30" t="s">
        <v>1084</v>
      </c>
      <c r="K449" s="31" t="s">
        <v>480</v>
      </c>
    </row>
    <row r="450" spans="2:11">
      <c r="B450" s="25" t="s">
        <v>357</v>
      </c>
      <c r="C450" s="25" t="s">
        <v>134</v>
      </c>
      <c r="D450" s="34" t="s">
        <v>660</v>
      </c>
      <c r="E450" s="27" t="s">
        <v>486</v>
      </c>
      <c r="F450" s="28">
        <v>44593</v>
      </c>
      <c r="G450" s="29">
        <v>1060531.6299999999</v>
      </c>
      <c r="H450" s="29">
        <v>1060531.6299999999</v>
      </c>
      <c r="I450" s="29">
        <f t="shared" si="7"/>
        <v>0</v>
      </c>
      <c r="J450" s="30" t="s">
        <v>1084</v>
      </c>
      <c r="K450" s="31" t="s">
        <v>480</v>
      </c>
    </row>
    <row r="451" spans="2:11">
      <c r="B451" s="25" t="s">
        <v>345</v>
      </c>
      <c r="C451" s="25" t="s">
        <v>116</v>
      </c>
      <c r="D451" s="26" t="s">
        <v>637</v>
      </c>
      <c r="E451" s="27" t="s">
        <v>486</v>
      </c>
      <c r="F451" s="28">
        <v>44593</v>
      </c>
      <c r="G451" s="29">
        <v>246353.78</v>
      </c>
      <c r="H451" s="29">
        <v>246353.78</v>
      </c>
      <c r="I451" s="29">
        <f t="shared" si="7"/>
        <v>0</v>
      </c>
      <c r="J451" s="30" t="s">
        <v>1084</v>
      </c>
      <c r="K451" s="31" t="s">
        <v>480</v>
      </c>
    </row>
    <row r="452" spans="2:11">
      <c r="B452" s="25" t="s">
        <v>351</v>
      </c>
      <c r="C452" s="25" t="s">
        <v>2</v>
      </c>
      <c r="D452" s="26" t="s">
        <v>651</v>
      </c>
      <c r="E452" s="27" t="s">
        <v>486</v>
      </c>
      <c r="F452" s="28">
        <v>44593</v>
      </c>
      <c r="G452" s="29">
        <v>125576.19</v>
      </c>
      <c r="H452" s="29">
        <v>125576.19</v>
      </c>
      <c r="I452" s="29">
        <f t="shared" si="7"/>
        <v>0</v>
      </c>
      <c r="J452" s="30" t="s">
        <v>1084</v>
      </c>
      <c r="K452" s="31" t="s">
        <v>480</v>
      </c>
    </row>
    <row r="453" spans="2:11">
      <c r="B453" s="25" t="s">
        <v>352</v>
      </c>
      <c r="C453" s="25" t="s">
        <v>128</v>
      </c>
      <c r="D453" s="26" t="s">
        <v>652</v>
      </c>
      <c r="E453" s="27" t="s">
        <v>486</v>
      </c>
      <c r="F453" s="28">
        <v>44593</v>
      </c>
      <c r="G453" s="29">
        <v>1240323.52</v>
      </c>
      <c r="H453" s="29">
        <v>1240323.52</v>
      </c>
      <c r="I453" s="29">
        <f t="shared" si="7"/>
        <v>0</v>
      </c>
      <c r="J453" s="30" t="s">
        <v>1084</v>
      </c>
      <c r="K453" s="31" t="s">
        <v>480</v>
      </c>
    </row>
    <row r="454" spans="2:11">
      <c r="B454" s="25" t="s">
        <v>353</v>
      </c>
      <c r="C454" s="25" t="s">
        <v>129</v>
      </c>
      <c r="D454" s="26" t="s">
        <v>653</v>
      </c>
      <c r="E454" s="27" t="s">
        <v>486</v>
      </c>
      <c r="F454" s="28">
        <v>44593</v>
      </c>
      <c r="G454" s="29">
        <v>544435.96</v>
      </c>
      <c r="H454" s="29">
        <v>544435.96</v>
      </c>
      <c r="I454" s="29">
        <f t="shared" si="7"/>
        <v>0</v>
      </c>
      <c r="J454" s="30" t="s">
        <v>1084</v>
      </c>
      <c r="K454" s="31" t="s">
        <v>480</v>
      </c>
    </row>
    <row r="455" spans="2:11">
      <c r="B455" s="25" t="s">
        <v>359</v>
      </c>
      <c r="C455" s="25" t="s">
        <v>137</v>
      </c>
      <c r="D455" s="26" t="s">
        <v>663</v>
      </c>
      <c r="E455" s="27" t="s">
        <v>486</v>
      </c>
      <c r="F455" s="28">
        <v>44593</v>
      </c>
      <c r="G455" s="29">
        <v>12277.43</v>
      </c>
      <c r="H455" s="29">
        <v>12277.43</v>
      </c>
      <c r="I455" s="29">
        <f t="shared" ref="I455:I486" si="8">G455-H455</f>
        <v>0</v>
      </c>
      <c r="J455" s="30" t="s">
        <v>1084</v>
      </c>
      <c r="K455" s="31" t="s">
        <v>480</v>
      </c>
    </row>
    <row r="456" spans="2:11">
      <c r="B456" s="25" t="s">
        <v>360</v>
      </c>
      <c r="C456" s="25" t="s">
        <v>138</v>
      </c>
      <c r="D456" s="34" t="s">
        <v>664</v>
      </c>
      <c r="E456" s="27" t="s">
        <v>486</v>
      </c>
      <c r="F456" s="28">
        <v>44593</v>
      </c>
      <c r="G456" s="29">
        <v>11358.65</v>
      </c>
      <c r="H456" s="29">
        <v>11358.65</v>
      </c>
      <c r="I456" s="29">
        <f t="shared" si="8"/>
        <v>0</v>
      </c>
      <c r="J456" s="30" t="s">
        <v>1084</v>
      </c>
      <c r="K456" s="31" t="s">
        <v>480</v>
      </c>
    </row>
    <row r="457" spans="2:11">
      <c r="B457" s="25" t="s">
        <v>362</v>
      </c>
      <c r="C457" s="25" t="s">
        <v>140</v>
      </c>
      <c r="D457" s="34" t="s">
        <v>666</v>
      </c>
      <c r="E457" s="27" t="s">
        <v>486</v>
      </c>
      <c r="F457" s="28">
        <v>44593</v>
      </c>
      <c r="G457" s="29">
        <v>5388.41</v>
      </c>
      <c r="H457" s="29">
        <v>5388.41</v>
      </c>
      <c r="I457" s="29">
        <f t="shared" si="8"/>
        <v>0</v>
      </c>
      <c r="J457" s="30" t="s">
        <v>1084</v>
      </c>
      <c r="K457" s="31" t="s">
        <v>480</v>
      </c>
    </row>
    <row r="458" spans="2:11">
      <c r="B458" s="25" t="s">
        <v>374</v>
      </c>
      <c r="C458" s="25" t="s">
        <v>160</v>
      </c>
      <c r="D458" s="26" t="s">
        <v>687</v>
      </c>
      <c r="E458" s="27" t="s">
        <v>486</v>
      </c>
      <c r="F458" s="28">
        <v>44593</v>
      </c>
      <c r="G458" s="29">
        <v>2871.72</v>
      </c>
      <c r="H458" s="29">
        <v>2871.72</v>
      </c>
      <c r="I458" s="29">
        <f t="shared" si="8"/>
        <v>0</v>
      </c>
      <c r="J458" s="30" t="s">
        <v>1084</v>
      </c>
      <c r="K458" s="31" t="s">
        <v>480</v>
      </c>
    </row>
    <row r="459" spans="2:11">
      <c r="B459" s="25" t="s">
        <v>370</v>
      </c>
      <c r="C459" s="25" t="s">
        <v>151</v>
      </c>
      <c r="D459" s="26" t="s">
        <v>677</v>
      </c>
      <c r="E459" s="27" t="s">
        <v>486</v>
      </c>
      <c r="F459" s="28">
        <v>44593</v>
      </c>
      <c r="G459" s="29">
        <v>613165.59</v>
      </c>
      <c r="H459" s="29">
        <v>613165.59</v>
      </c>
      <c r="I459" s="29">
        <f t="shared" si="8"/>
        <v>0</v>
      </c>
      <c r="J459" s="30" t="s">
        <v>1084</v>
      </c>
      <c r="K459" s="31" t="s">
        <v>480</v>
      </c>
    </row>
    <row r="460" spans="2:11">
      <c r="B460" s="25" t="s">
        <v>333</v>
      </c>
      <c r="C460" s="25" t="s">
        <v>100</v>
      </c>
      <c r="D460" s="26" t="s">
        <v>622</v>
      </c>
      <c r="E460" s="27" t="s">
        <v>486</v>
      </c>
      <c r="F460" s="28">
        <v>44593</v>
      </c>
      <c r="G460" s="29">
        <v>9408.35</v>
      </c>
      <c r="H460" s="29">
        <v>9408.35</v>
      </c>
      <c r="I460" s="29">
        <f t="shared" si="8"/>
        <v>0</v>
      </c>
      <c r="J460" s="30" t="s">
        <v>1084</v>
      </c>
      <c r="K460" s="31" t="s">
        <v>480</v>
      </c>
    </row>
    <row r="461" spans="2:11">
      <c r="B461" s="25" t="s">
        <v>371</v>
      </c>
      <c r="C461" s="25" t="s">
        <v>152</v>
      </c>
      <c r="D461" s="26" t="s">
        <v>678</v>
      </c>
      <c r="E461" s="27" t="s">
        <v>486</v>
      </c>
      <c r="F461" s="28">
        <v>44593</v>
      </c>
      <c r="G461" s="29">
        <v>1441743.3</v>
      </c>
      <c r="H461" s="29">
        <v>1441743.3</v>
      </c>
      <c r="I461" s="29">
        <f t="shared" si="8"/>
        <v>0</v>
      </c>
      <c r="J461" s="30" t="s">
        <v>1084</v>
      </c>
      <c r="K461" s="31" t="s">
        <v>480</v>
      </c>
    </row>
    <row r="462" spans="2:11">
      <c r="B462" s="25" t="s">
        <v>375</v>
      </c>
      <c r="C462" s="25" t="s">
        <v>161</v>
      </c>
      <c r="D462" s="26" t="s">
        <v>688</v>
      </c>
      <c r="E462" s="27" t="s">
        <v>486</v>
      </c>
      <c r="F462" s="28">
        <v>44593</v>
      </c>
      <c r="G462" s="29">
        <v>36245.480000000003</v>
      </c>
      <c r="H462" s="29">
        <v>36245.480000000003</v>
      </c>
      <c r="I462" s="29">
        <f t="shared" si="8"/>
        <v>0</v>
      </c>
      <c r="J462" s="30" t="s">
        <v>1084</v>
      </c>
      <c r="K462" s="31" t="s">
        <v>480</v>
      </c>
    </row>
    <row r="463" spans="2:11">
      <c r="B463" s="25" t="s">
        <v>382</v>
      </c>
      <c r="C463" s="25" t="s">
        <v>174</v>
      </c>
      <c r="D463" s="34" t="s">
        <v>702</v>
      </c>
      <c r="E463" s="27" t="s">
        <v>486</v>
      </c>
      <c r="F463" s="28">
        <v>44593</v>
      </c>
      <c r="G463" s="29">
        <v>61970.239999999998</v>
      </c>
      <c r="H463" s="29">
        <v>61970.239999999998</v>
      </c>
      <c r="I463" s="29">
        <f t="shared" si="8"/>
        <v>0</v>
      </c>
      <c r="J463" s="30" t="s">
        <v>1084</v>
      </c>
      <c r="K463" s="31" t="s">
        <v>480</v>
      </c>
    </row>
    <row r="464" spans="2:11">
      <c r="B464" s="25" t="s">
        <v>383</v>
      </c>
      <c r="C464" s="25" t="s">
        <v>175</v>
      </c>
      <c r="D464" s="34" t="s">
        <v>703</v>
      </c>
      <c r="E464" s="27" t="s">
        <v>486</v>
      </c>
      <c r="F464" s="28">
        <v>44593</v>
      </c>
      <c r="G464" s="29">
        <v>23314.84</v>
      </c>
      <c r="H464" s="29">
        <v>23314.84</v>
      </c>
      <c r="I464" s="29">
        <f t="shared" si="8"/>
        <v>0</v>
      </c>
      <c r="J464" s="30" t="s">
        <v>1084</v>
      </c>
      <c r="K464" s="31" t="s">
        <v>480</v>
      </c>
    </row>
    <row r="465" spans="2:11">
      <c r="B465" s="25" t="s">
        <v>387</v>
      </c>
      <c r="C465" s="25" t="s">
        <v>3</v>
      </c>
      <c r="D465" s="26" t="s">
        <v>707</v>
      </c>
      <c r="E465" s="27" t="s">
        <v>486</v>
      </c>
      <c r="F465" s="28">
        <v>44593</v>
      </c>
      <c r="G465" s="29">
        <v>82102.23</v>
      </c>
      <c r="H465" s="29">
        <v>82102.23</v>
      </c>
      <c r="I465" s="29">
        <f t="shared" si="8"/>
        <v>0</v>
      </c>
      <c r="J465" s="30" t="s">
        <v>1084</v>
      </c>
      <c r="K465" s="31" t="s">
        <v>480</v>
      </c>
    </row>
    <row r="466" spans="2:11">
      <c r="B466" s="25" t="s">
        <v>386</v>
      </c>
      <c r="C466" s="25" t="s">
        <v>178</v>
      </c>
      <c r="D466" s="26" t="s">
        <v>706</v>
      </c>
      <c r="E466" s="27" t="s">
        <v>486</v>
      </c>
      <c r="F466" s="28">
        <v>44593</v>
      </c>
      <c r="G466" s="29">
        <v>293823.65999999997</v>
      </c>
      <c r="H466" s="29">
        <v>293823.65999999997</v>
      </c>
      <c r="I466" s="29">
        <f t="shared" si="8"/>
        <v>0</v>
      </c>
      <c r="J466" s="30" t="s">
        <v>1084</v>
      </c>
      <c r="K466" s="31" t="s">
        <v>480</v>
      </c>
    </row>
    <row r="467" spans="2:11">
      <c r="B467" s="25" t="s">
        <v>385</v>
      </c>
      <c r="C467" s="25" t="s">
        <v>177</v>
      </c>
      <c r="D467" s="26" t="s">
        <v>705</v>
      </c>
      <c r="E467" s="27" t="s">
        <v>486</v>
      </c>
      <c r="F467" s="28">
        <v>44593</v>
      </c>
      <c r="G467" s="29">
        <v>543402.79</v>
      </c>
      <c r="H467" s="29">
        <v>543402.79</v>
      </c>
      <c r="I467" s="29">
        <f t="shared" si="8"/>
        <v>0</v>
      </c>
      <c r="J467" s="30" t="s">
        <v>1084</v>
      </c>
      <c r="K467" s="31" t="s">
        <v>480</v>
      </c>
    </row>
    <row r="468" spans="2:11">
      <c r="B468" s="25" t="s">
        <v>388</v>
      </c>
      <c r="C468" s="25" t="s">
        <v>4</v>
      </c>
      <c r="D468" s="26" t="s">
        <v>708</v>
      </c>
      <c r="E468" s="27" t="s">
        <v>486</v>
      </c>
      <c r="F468" s="28">
        <v>44593</v>
      </c>
      <c r="G468" s="29">
        <v>17126.830000000002</v>
      </c>
      <c r="H468" s="29">
        <v>17126.830000000002</v>
      </c>
      <c r="I468" s="29">
        <f t="shared" si="8"/>
        <v>0</v>
      </c>
      <c r="J468" s="30" t="s">
        <v>1084</v>
      </c>
      <c r="K468" s="31" t="s">
        <v>480</v>
      </c>
    </row>
    <row r="469" spans="2:11">
      <c r="B469" s="25" t="s">
        <v>391</v>
      </c>
      <c r="C469" s="25" t="s">
        <v>181</v>
      </c>
      <c r="D469" s="26" t="s">
        <v>711</v>
      </c>
      <c r="E469" s="27" t="s">
        <v>486</v>
      </c>
      <c r="F469" s="28">
        <v>44593</v>
      </c>
      <c r="G469" s="29">
        <v>185227.76</v>
      </c>
      <c r="H469" s="29">
        <v>185227.76</v>
      </c>
      <c r="I469" s="29">
        <f t="shared" si="8"/>
        <v>0</v>
      </c>
      <c r="J469" s="30" t="s">
        <v>1084</v>
      </c>
      <c r="K469" s="31" t="s">
        <v>480</v>
      </c>
    </row>
    <row r="470" spans="2:11">
      <c r="B470" s="25" t="s">
        <v>392</v>
      </c>
      <c r="C470" s="25" t="s">
        <v>182</v>
      </c>
      <c r="D470" s="34" t="s">
        <v>712</v>
      </c>
      <c r="E470" s="27" t="s">
        <v>486</v>
      </c>
      <c r="F470" s="28">
        <v>44593</v>
      </c>
      <c r="G470" s="29">
        <v>170613.19</v>
      </c>
      <c r="H470" s="29">
        <v>170613.19</v>
      </c>
      <c r="I470" s="29">
        <f t="shared" si="8"/>
        <v>0</v>
      </c>
      <c r="J470" s="30" t="s">
        <v>1084</v>
      </c>
      <c r="K470" s="31" t="s">
        <v>480</v>
      </c>
    </row>
    <row r="471" spans="2:11">
      <c r="B471" s="25" t="s">
        <v>393</v>
      </c>
      <c r="C471" s="25" t="s">
        <v>183</v>
      </c>
      <c r="D471" s="34" t="s">
        <v>713</v>
      </c>
      <c r="E471" s="27" t="s">
        <v>486</v>
      </c>
      <c r="F471" s="28">
        <v>44593</v>
      </c>
      <c r="G471" s="29">
        <v>118409.75</v>
      </c>
      <c r="H471" s="29">
        <v>118409.75</v>
      </c>
      <c r="I471" s="29">
        <f t="shared" si="8"/>
        <v>0</v>
      </c>
      <c r="J471" s="30" t="s">
        <v>1084</v>
      </c>
      <c r="K471" s="31" t="s">
        <v>480</v>
      </c>
    </row>
    <row r="472" spans="2:11">
      <c r="B472" s="25" t="s">
        <v>394</v>
      </c>
      <c r="C472" s="25" t="s">
        <v>184</v>
      </c>
      <c r="D472" s="26" t="s">
        <v>714</v>
      </c>
      <c r="E472" s="27" t="s">
        <v>486</v>
      </c>
      <c r="F472" s="28">
        <v>44593</v>
      </c>
      <c r="G472" s="29">
        <v>176930.09</v>
      </c>
      <c r="H472" s="29">
        <v>176930.09</v>
      </c>
      <c r="I472" s="29">
        <f t="shared" si="8"/>
        <v>0</v>
      </c>
      <c r="J472" s="30" t="s">
        <v>1084</v>
      </c>
      <c r="K472" s="31" t="s">
        <v>480</v>
      </c>
    </row>
    <row r="473" spans="2:11">
      <c r="B473" s="25" t="s">
        <v>395</v>
      </c>
      <c r="C473" s="25" t="s">
        <v>185</v>
      </c>
      <c r="D473" s="26" t="s">
        <v>715</v>
      </c>
      <c r="E473" s="27" t="s">
        <v>486</v>
      </c>
      <c r="F473" s="28">
        <v>44593</v>
      </c>
      <c r="G473" s="29">
        <v>157288.62</v>
      </c>
      <c r="H473" s="29">
        <v>157288.62</v>
      </c>
      <c r="I473" s="29">
        <f t="shared" si="8"/>
        <v>0</v>
      </c>
      <c r="J473" s="30" t="s">
        <v>1084</v>
      </c>
      <c r="K473" s="31" t="s">
        <v>480</v>
      </c>
    </row>
    <row r="474" spans="2:11">
      <c r="B474" s="25" t="s">
        <v>366</v>
      </c>
      <c r="C474" s="25" t="s">
        <v>145</v>
      </c>
      <c r="D474" s="26" t="s">
        <v>671</v>
      </c>
      <c r="E474" s="27" t="s">
        <v>486</v>
      </c>
      <c r="F474" s="28">
        <v>44593</v>
      </c>
      <c r="G474" s="29">
        <v>448414.89</v>
      </c>
      <c r="H474" s="29">
        <v>448414.89</v>
      </c>
      <c r="I474" s="29">
        <f t="shared" si="8"/>
        <v>0</v>
      </c>
      <c r="J474" s="30" t="s">
        <v>1084</v>
      </c>
      <c r="K474" s="31" t="s">
        <v>480</v>
      </c>
    </row>
    <row r="475" spans="2:11">
      <c r="B475" s="25" t="s">
        <v>413</v>
      </c>
      <c r="C475" s="25" t="s">
        <v>211</v>
      </c>
      <c r="D475" s="26" t="s">
        <v>744</v>
      </c>
      <c r="E475" s="27" t="s">
        <v>486</v>
      </c>
      <c r="F475" s="28">
        <v>44593</v>
      </c>
      <c r="G475" s="29">
        <v>3439.45</v>
      </c>
      <c r="H475" s="29">
        <v>3439.45</v>
      </c>
      <c r="I475" s="29">
        <f t="shared" si="8"/>
        <v>0</v>
      </c>
      <c r="J475" s="30" t="s">
        <v>1084</v>
      </c>
      <c r="K475" s="31" t="s">
        <v>480</v>
      </c>
    </row>
    <row r="476" spans="2:11">
      <c r="B476" s="25" t="s">
        <v>420</v>
      </c>
      <c r="C476" s="25" t="s">
        <v>221</v>
      </c>
      <c r="D476" s="26" t="s">
        <v>754</v>
      </c>
      <c r="E476" s="27" t="s">
        <v>486</v>
      </c>
      <c r="F476" s="28">
        <v>44593</v>
      </c>
      <c r="G476" s="29">
        <v>4953.59</v>
      </c>
      <c r="H476" s="29">
        <v>4953.59</v>
      </c>
      <c r="I476" s="29">
        <f t="shared" si="8"/>
        <v>0</v>
      </c>
      <c r="J476" s="30" t="s">
        <v>1084</v>
      </c>
      <c r="K476" s="31" t="s">
        <v>480</v>
      </c>
    </row>
    <row r="477" spans="2:11">
      <c r="B477" s="25" t="s">
        <v>502</v>
      </c>
      <c r="C477" s="25" t="s">
        <v>499</v>
      </c>
      <c r="D477" s="34" t="s">
        <v>888</v>
      </c>
      <c r="E477" s="27" t="s">
        <v>486</v>
      </c>
      <c r="F477" s="28">
        <v>44593</v>
      </c>
      <c r="G477" s="29">
        <v>1172.83</v>
      </c>
      <c r="H477" s="29">
        <v>1172.83</v>
      </c>
      <c r="I477" s="29">
        <f t="shared" si="8"/>
        <v>0</v>
      </c>
      <c r="J477" s="30" t="s">
        <v>1084</v>
      </c>
      <c r="K477" s="31" t="s">
        <v>480</v>
      </c>
    </row>
    <row r="478" spans="2:11">
      <c r="B478" s="25" t="s">
        <v>434</v>
      </c>
      <c r="C478" s="25" t="s">
        <v>245</v>
      </c>
      <c r="D478" s="34" t="s">
        <v>783</v>
      </c>
      <c r="E478" s="27" t="s">
        <v>486</v>
      </c>
      <c r="F478" s="28">
        <v>44593</v>
      </c>
      <c r="G478" s="29">
        <v>1149886.8999999999</v>
      </c>
      <c r="H478" s="29">
        <v>1149886.8999999999</v>
      </c>
      <c r="I478" s="29">
        <f t="shared" si="8"/>
        <v>0</v>
      </c>
      <c r="J478" s="30" t="s">
        <v>1084</v>
      </c>
      <c r="K478" s="31" t="s">
        <v>480</v>
      </c>
    </row>
    <row r="479" spans="2:11">
      <c r="B479" s="25" t="s">
        <v>485</v>
      </c>
      <c r="C479" s="25" t="s">
        <v>484</v>
      </c>
      <c r="D479" s="26" t="s">
        <v>864</v>
      </c>
      <c r="E479" s="27" t="s">
        <v>486</v>
      </c>
      <c r="F479" s="28">
        <v>44593</v>
      </c>
      <c r="G479" s="29">
        <v>2965.25</v>
      </c>
      <c r="H479" s="29">
        <v>2965.25</v>
      </c>
      <c r="I479" s="29">
        <f t="shared" si="8"/>
        <v>0</v>
      </c>
      <c r="J479" s="30" t="s">
        <v>1084</v>
      </c>
      <c r="K479" s="31" t="s">
        <v>480</v>
      </c>
    </row>
    <row r="480" spans="2:11">
      <c r="B480" s="25" t="s">
        <v>449</v>
      </c>
      <c r="C480" s="25" t="s">
        <v>265</v>
      </c>
      <c r="D480" s="26" t="s">
        <v>808</v>
      </c>
      <c r="E480" s="27" t="s">
        <v>486</v>
      </c>
      <c r="F480" s="28">
        <v>44593</v>
      </c>
      <c r="G480" s="29">
        <v>3560.96</v>
      </c>
      <c r="H480" s="29">
        <v>3560.96</v>
      </c>
      <c r="I480" s="29">
        <f t="shared" si="8"/>
        <v>0</v>
      </c>
      <c r="J480" s="30" t="s">
        <v>1084</v>
      </c>
      <c r="K480" s="31" t="s">
        <v>480</v>
      </c>
    </row>
    <row r="481" spans="2:11">
      <c r="B481" s="25" t="s">
        <v>460</v>
      </c>
      <c r="C481" s="25" t="s">
        <v>11</v>
      </c>
      <c r="D481" s="26" t="s">
        <v>823</v>
      </c>
      <c r="E481" s="27" t="s">
        <v>486</v>
      </c>
      <c r="F481" s="28">
        <v>44593</v>
      </c>
      <c r="G481" s="29">
        <v>894891.37</v>
      </c>
      <c r="H481" s="29">
        <v>894891.37</v>
      </c>
      <c r="I481" s="29">
        <f t="shared" si="8"/>
        <v>0</v>
      </c>
      <c r="J481" s="30" t="s">
        <v>1084</v>
      </c>
      <c r="K481" s="31" t="s">
        <v>480</v>
      </c>
    </row>
    <row r="482" spans="2:11">
      <c r="B482" s="25" t="s">
        <v>355</v>
      </c>
      <c r="C482" s="25" t="s">
        <v>6</v>
      </c>
      <c r="D482" s="26" t="s">
        <v>655</v>
      </c>
      <c r="E482" s="27" t="s">
        <v>486</v>
      </c>
      <c r="F482" s="28">
        <v>44593</v>
      </c>
      <c r="G482" s="29">
        <v>14111.84</v>
      </c>
      <c r="H482" s="29">
        <v>14111.84</v>
      </c>
      <c r="I482" s="29">
        <f t="shared" si="8"/>
        <v>0</v>
      </c>
      <c r="J482" s="30" t="s">
        <v>1084</v>
      </c>
      <c r="K482" s="31" t="s">
        <v>480</v>
      </c>
    </row>
    <row r="483" spans="2:11">
      <c r="B483" s="25" t="s">
        <v>359</v>
      </c>
      <c r="C483" s="25" t="s">
        <v>137</v>
      </c>
      <c r="D483" s="26" t="s">
        <v>663</v>
      </c>
      <c r="E483" s="27" t="s">
        <v>1206</v>
      </c>
      <c r="F483" s="28">
        <v>44531</v>
      </c>
      <c r="G483" s="29">
        <v>3.78</v>
      </c>
      <c r="H483" s="29">
        <v>3.78</v>
      </c>
      <c r="I483" s="29">
        <f t="shared" si="8"/>
        <v>0</v>
      </c>
      <c r="J483" s="30" t="s">
        <v>1084</v>
      </c>
      <c r="K483" s="31" t="s">
        <v>480</v>
      </c>
    </row>
    <row r="484" spans="2:11">
      <c r="B484" s="25" t="s">
        <v>359</v>
      </c>
      <c r="C484" s="25" t="s">
        <v>137</v>
      </c>
      <c r="D484" s="34" t="s">
        <v>663</v>
      </c>
      <c r="E484" s="27" t="s">
        <v>1206</v>
      </c>
      <c r="F484" s="28">
        <v>44562</v>
      </c>
      <c r="G484" s="29">
        <v>9.14</v>
      </c>
      <c r="H484" s="29">
        <v>9.14</v>
      </c>
      <c r="I484" s="29">
        <f t="shared" si="8"/>
        <v>0</v>
      </c>
      <c r="J484" s="30" t="s">
        <v>1084</v>
      </c>
      <c r="K484" s="31" t="s">
        <v>480</v>
      </c>
    </row>
    <row r="485" spans="2:11">
      <c r="B485" s="25" t="s">
        <v>355</v>
      </c>
      <c r="C485" s="25" t="s">
        <v>6</v>
      </c>
      <c r="D485" s="34" t="s">
        <v>655</v>
      </c>
      <c r="E485" s="27" t="s">
        <v>1206</v>
      </c>
      <c r="F485" s="28">
        <v>44562</v>
      </c>
      <c r="G485" s="29">
        <v>20.440000000000001</v>
      </c>
      <c r="H485" s="29">
        <v>20.440000000000001</v>
      </c>
      <c r="I485" s="29">
        <f t="shared" si="8"/>
        <v>0</v>
      </c>
      <c r="J485" s="30" t="s">
        <v>1084</v>
      </c>
      <c r="K485" s="31" t="s">
        <v>480</v>
      </c>
    </row>
    <row r="486" spans="2:11">
      <c r="B486" s="25" t="s">
        <v>359</v>
      </c>
      <c r="C486" s="25" t="s">
        <v>137</v>
      </c>
      <c r="D486" s="26" t="s">
        <v>663</v>
      </c>
      <c r="E486" s="27" t="s">
        <v>1207</v>
      </c>
      <c r="F486" s="28">
        <v>44531</v>
      </c>
      <c r="G486" s="29">
        <v>3.57</v>
      </c>
      <c r="H486" s="29">
        <v>3.57</v>
      </c>
      <c r="I486" s="29">
        <f t="shared" si="8"/>
        <v>0</v>
      </c>
      <c r="J486" s="30" t="s">
        <v>1084</v>
      </c>
      <c r="K486" s="31" t="s">
        <v>480</v>
      </c>
    </row>
    <row r="487" spans="2:11">
      <c r="B487" s="25" t="s">
        <v>359</v>
      </c>
      <c r="C487" s="25" t="s">
        <v>137</v>
      </c>
      <c r="D487" s="26" t="s">
        <v>663</v>
      </c>
      <c r="E487" s="27" t="s">
        <v>1207</v>
      </c>
      <c r="F487" s="28">
        <v>44562</v>
      </c>
      <c r="G487" s="29">
        <v>18.27</v>
      </c>
      <c r="H487" s="29">
        <v>18.27</v>
      </c>
      <c r="I487" s="29">
        <f t="shared" ref="I487:I518" si="9">G487-H487</f>
        <v>0</v>
      </c>
      <c r="J487" s="30" t="s">
        <v>1084</v>
      </c>
      <c r="K487" s="31" t="s">
        <v>480</v>
      </c>
    </row>
    <row r="488" spans="2:11">
      <c r="B488" s="25" t="s">
        <v>355</v>
      </c>
      <c r="C488" s="25" t="s">
        <v>6</v>
      </c>
      <c r="D488" s="26" t="s">
        <v>655</v>
      </c>
      <c r="E488" s="27" t="s">
        <v>1207</v>
      </c>
      <c r="F488" s="28">
        <v>44562</v>
      </c>
      <c r="G488" s="29">
        <v>40.880000000000003</v>
      </c>
      <c r="H488" s="29">
        <v>40.880000000000003</v>
      </c>
      <c r="I488" s="29">
        <f t="shared" si="9"/>
        <v>0</v>
      </c>
      <c r="J488" s="30" t="s">
        <v>1084</v>
      </c>
      <c r="K488" s="31" t="s">
        <v>480</v>
      </c>
    </row>
    <row r="489" spans="2:11">
      <c r="B489" s="25" t="s">
        <v>1336</v>
      </c>
      <c r="C489" s="25" t="s">
        <v>1022</v>
      </c>
      <c r="D489" s="26" t="s">
        <v>1021</v>
      </c>
      <c r="E489" s="27" t="s">
        <v>1104</v>
      </c>
      <c r="F489" s="28">
        <v>44621</v>
      </c>
      <c r="G489" s="29">
        <v>102989493.84</v>
      </c>
      <c r="H489" s="29">
        <v>102989493.84</v>
      </c>
      <c r="I489" s="29">
        <f t="shared" si="9"/>
        <v>0</v>
      </c>
      <c r="J489" s="30" t="s">
        <v>1084</v>
      </c>
      <c r="K489" s="31" t="s">
        <v>1215</v>
      </c>
    </row>
    <row r="490" spans="2:11">
      <c r="B490" s="25" t="s">
        <v>1338</v>
      </c>
      <c r="C490" s="25" t="s">
        <v>936</v>
      </c>
      <c r="D490" s="26" t="s">
        <v>899</v>
      </c>
      <c r="E490" s="27" t="s">
        <v>1100</v>
      </c>
      <c r="F490" s="28">
        <v>44621</v>
      </c>
      <c r="G490" s="29">
        <v>223198.42</v>
      </c>
      <c r="H490" s="29">
        <v>223198.42</v>
      </c>
      <c r="I490" s="29">
        <f t="shared" si="9"/>
        <v>0</v>
      </c>
      <c r="J490" s="30" t="s">
        <v>1084</v>
      </c>
      <c r="K490" s="31" t="s">
        <v>1040</v>
      </c>
    </row>
    <row r="491" spans="2:11">
      <c r="B491" s="25" t="s">
        <v>33</v>
      </c>
      <c r="C491" s="25" t="s">
        <v>945</v>
      </c>
      <c r="D491" s="34" t="s">
        <v>911</v>
      </c>
      <c r="E491" s="27" t="s">
        <v>1100</v>
      </c>
      <c r="F491" s="28">
        <v>44621</v>
      </c>
      <c r="G491" s="29">
        <v>178342.56</v>
      </c>
      <c r="H491" s="29">
        <v>178342.56</v>
      </c>
      <c r="I491" s="29">
        <f t="shared" si="9"/>
        <v>0</v>
      </c>
      <c r="J491" s="30" t="s">
        <v>1084</v>
      </c>
      <c r="K491" s="31" t="s">
        <v>1092</v>
      </c>
    </row>
    <row r="492" spans="2:11">
      <c r="B492" s="25" t="s">
        <v>29</v>
      </c>
      <c r="C492" s="25" t="s">
        <v>946</v>
      </c>
      <c r="D492" s="34" t="s">
        <v>914</v>
      </c>
      <c r="E492" s="27" t="s">
        <v>1100</v>
      </c>
      <c r="F492" s="28">
        <v>44621</v>
      </c>
      <c r="G492" s="29">
        <v>99257.3</v>
      </c>
      <c r="H492" s="29">
        <v>99257.3</v>
      </c>
      <c r="I492" s="29">
        <f t="shared" si="9"/>
        <v>0</v>
      </c>
      <c r="J492" s="30" t="s">
        <v>1084</v>
      </c>
      <c r="K492" s="31" t="s">
        <v>1072</v>
      </c>
    </row>
    <row r="493" spans="2:11">
      <c r="B493" s="25" t="s">
        <v>962</v>
      </c>
      <c r="C493" s="25" t="s">
        <v>942</v>
      </c>
      <c r="D493" s="26" t="s">
        <v>906</v>
      </c>
      <c r="E493" s="27" t="s">
        <v>1100</v>
      </c>
      <c r="F493" s="28">
        <v>44621</v>
      </c>
      <c r="G493" s="29">
        <v>811493.37</v>
      </c>
      <c r="H493" s="29">
        <v>811493.37</v>
      </c>
      <c r="I493" s="29">
        <f t="shared" si="9"/>
        <v>0</v>
      </c>
      <c r="J493" s="30" t="s">
        <v>1084</v>
      </c>
      <c r="K493" s="31" t="s">
        <v>1068</v>
      </c>
    </row>
    <row r="494" spans="2:11">
      <c r="B494" s="25" t="s">
        <v>38</v>
      </c>
      <c r="C494" s="25" t="s">
        <v>930</v>
      </c>
      <c r="D494" s="26" t="s">
        <v>892</v>
      </c>
      <c r="E494" s="27" t="s">
        <v>1100</v>
      </c>
      <c r="F494" s="28">
        <v>44621</v>
      </c>
      <c r="G494" s="29">
        <v>178665.83</v>
      </c>
      <c r="H494" s="29">
        <v>178665.83</v>
      </c>
      <c r="I494" s="29">
        <f t="shared" si="9"/>
        <v>0</v>
      </c>
      <c r="J494" s="30" t="s">
        <v>1084</v>
      </c>
      <c r="K494" s="31" t="s">
        <v>1061</v>
      </c>
    </row>
    <row r="495" spans="2:11">
      <c r="B495" s="25" t="s">
        <v>963</v>
      </c>
      <c r="C495" s="25" t="s">
        <v>48</v>
      </c>
      <c r="D495" s="26" t="s">
        <v>910</v>
      </c>
      <c r="E495" s="27" t="s">
        <v>1100</v>
      </c>
      <c r="F495" s="28">
        <v>44621</v>
      </c>
      <c r="G495" s="29">
        <v>421632.9</v>
      </c>
      <c r="H495" s="29">
        <v>421632.9</v>
      </c>
      <c r="I495" s="29">
        <f t="shared" si="9"/>
        <v>0</v>
      </c>
      <c r="J495" s="30" t="s">
        <v>1084</v>
      </c>
      <c r="K495" s="31" t="s">
        <v>1034</v>
      </c>
    </row>
    <row r="496" spans="2:11">
      <c r="B496" s="25" t="s">
        <v>1339</v>
      </c>
      <c r="C496" s="25" t="s">
        <v>1011</v>
      </c>
      <c r="D496" s="26" t="s">
        <v>890</v>
      </c>
      <c r="E496" s="27" t="s">
        <v>1100</v>
      </c>
      <c r="F496" s="28">
        <v>44621</v>
      </c>
      <c r="G496" s="29">
        <v>814144.21</v>
      </c>
      <c r="H496" s="29">
        <v>814144.21</v>
      </c>
      <c r="I496" s="29">
        <f t="shared" si="9"/>
        <v>0</v>
      </c>
      <c r="J496" s="30" t="s">
        <v>5</v>
      </c>
      <c r="K496" s="31" t="s">
        <v>1012</v>
      </c>
    </row>
    <row r="497" spans="2:11">
      <c r="B497" s="25" t="s">
        <v>35</v>
      </c>
      <c r="C497" s="25" t="s">
        <v>510</v>
      </c>
      <c r="D497" s="26" t="s">
        <v>908</v>
      </c>
      <c r="E497" s="27" t="s">
        <v>1100</v>
      </c>
      <c r="F497" s="28">
        <v>44621</v>
      </c>
      <c r="G497" s="29">
        <v>263272.03000000003</v>
      </c>
      <c r="H497" s="29">
        <v>263272.03000000003</v>
      </c>
      <c r="I497" s="29">
        <f t="shared" si="9"/>
        <v>0</v>
      </c>
      <c r="J497" s="30" t="s">
        <v>1084</v>
      </c>
      <c r="K497" s="31" t="s">
        <v>1119</v>
      </c>
    </row>
    <row r="498" spans="2:11">
      <c r="B498" s="25" t="s">
        <v>954</v>
      </c>
      <c r="C498" s="25" t="s">
        <v>931</v>
      </c>
      <c r="D498" s="34" t="s">
        <v>893</v>
      </c>
      <c r="E498" s="27" t="s">
        <v>1100</v>
      </c>
      <c r="F498" s="28">
        <v>44621</v>
      </c>
      <c r="G498" s="29">
        <v>453816.17</v>
      </c>
      <c r="H498" s="29">
        <v>453816.17</v>
      </c>
      <c r="I498" s="29">
        <f t="shared" si="9"/>
        <v>0</v>
      </c>
      <c r="J498" s="30" t="s">
        <v>1084</v>
      </c>
      <c r="K498" s="31" t="s">
        <v>1062</v>
      </c>
    </row>
    <row r="499" spans="2:11">
      <c r="B499" s="25" t="s">
        <v>956</v>
      </c>
      <c r="C499" s="25" t="s">
        <v>935</v>
      </c>
      <c r="D499" s="34" t="s">
        <v>898</v>
      </c>
      <c r="E499" s="27" t="s">
        <v>1100</v>
      </c>
      <c r="F499" s="28">
        <v>44621</v>
      </c>
      <c r="G499" s="29">
        <v>64972.79</v>
      </c>
      <c r="H499" s="29">
        <v>64972.79</v>
      </c>
      <c r="I499" s="29">
        <f t="shared" si="9"/>
        <v>0</v>
      </c>
      <c r="J499" s="30" t="s">
        <v>1084</v>
      </c>
      <c r="K499" s="31" t="s">
        <v>1093</v>
      </c>
    </row>
    <row r="500" spans="2:11">
      <c r="B500" s="25" t="s">
        <v>955</v>
      </c>
      <c r="C500" s="25" t="s">
        <v>932</v>
      </c>
      <c r="D500" s="26" t="s">
        <v>894</v>
      </c>
      <c r="E500" s="27" t="s">
        <v>1100</v>
      </c>
      <c r="F500" s="28">
        <v>44621</v>
      </c>
      <c r="G500" s="29">
        <v>91140.27</v>
      </c>
      <c r="H500" s="29">
        <v>91140.27</v>
      </c>
      <c r="I500" s="29">
        <f t="shared" si="9"/>
        <v>0</v>
      </c>
      <c r="J500" s="30" t="s">
        <v>1084</v>
      </c>
      <c r="K500" s="31" t="s">
        <v>970</v>
      </c>
    </row>
    <row r="501" spans="2:11">
      <c r="B501" s="25" t="s">
        <v>500</v>
      </c>
      <c r="C501" s="25" t="s">
        <v>487</v>
      </c>
      <c r="D501" s="26" t="s">
        <v>867</v>
      </c>
      <c r="E501" s="27" t="s">
        <v>1100</v>
      </c>
      <c r="F501" s="28">
        <v>44621</v>
      </c>
      <c r="G501" s="29">
        <v>143707.06</v>
      </c>
      <c r="H501" s="29">
        <v>143707.06</v>
      </c>
      <c r="I501" s="29">
        <f t="shared" si="9"/>
        <v>0</v>
      </c>
      <c r="J501" s="30" t="s">
        <v>1084</v>
      </c>
      <c r="K501" s="31" t="s">
        <v>1030</v>
      </c>
    </row>
    <row r="502" spans="2:11">
      <c r="B502" s="25" t="s">
        <v>39</v>
      </c>
      <c r="C502" s="25" t="s">
        <v>512</v>
      </c>
      <c r="D502" s="26" t="s">
        <v>870</v>
      </c>
      <c r="E502" s="27" t="s">
        <v>1100</v>
      </c>
      <c r="F502" s="28">
        <v>44621</v>
      </c>
      <c r="G502" s="29">
        <v>661023.19999999995</v>
      </c>
      <c r="H502" s="29">
        <v>661023.19999999995</v>
      </c>
      <c r="I502" s="29">
        <f t="shared" si="9"/>
        <v>0</v>
      </c>
      <c r="J502" s="30" t="s">
        <v>1084</v>
      </c>
      <c r="K502" s="31" t="s">
        <v>1071</v>
      </c>
    </row>
    <row r="503" spans="2:11">
      <c r="B503" s="25" t="s">
        <v>964</v>
      </c>
      <c r="C503" s="25" t="s">
        <v>948</v>
      </c>
      <c r="D503" s="26" t="s">
        <v>916</v>
      </c>
      <c r="E503" s="27" t="s">
        <v>1100</v>
      </c>
      <c r="F503" s="28">
        <v>44621</v>
      </c>
      <c r="G503" s="29">
        <v>220116.95</v>
      </c>
      <c r="H503" s="29">
        <v>220116.95</v>
      </c>
      <c r="I503" s="29">
        <f t="shared" si="9"/>
        <v>0</v>
      </c>
      <c r="J503" s="30" t="s">
        <v>1084</v>
      </c>
      <c r="K503" s="31" t="s">
        <v>973</v>
      </c>
    </row>
    <row r="504" spans="2:11">
      <c r="B504" s="25" t="s">
        <v>25</v>
      </c>
      <c r="C504" s="25" t="s">
        <v>490</v>
      </c>
      <c r="D504" s="26" t="s">
        <v>873</v>
      </c>
      <c r="E504" s="27" t="s">
        <v>1100</v>
      </c>
      <c r="F504" s="28">
        <v>44621</v>
      </c>
      <c r="G504" s="29">
        <v>16342.19</v>
      </c>
      <c r="H504" s="29">
        <v>16342.19</v>
      </c>
      <c r="I504" s="29">
        <f t="shared" si="9"/>
        <v>0</v>
      </c>
      <c r="J504" s="30" t="s">
        <v>1084</v>
      </c>
      <c r="K504" s="31" t="s">
        <v>1014</v>
      </c>
    </row>
    <row r="505" spans="2:11">
      <c r="B505" s="25" t="s">
        <v>36</v>
      </c>
      <c r="C505" s="25" t="s">
        <v>494</v>
      </c>
      <c r="D505" s="34" t="s">
        <v>875</v>
      </c>
      <c r="E505" s="27" t="s">
        <v>1100</v>
      </c>
      <c r="F505" s="28">
        <v>44621</v>
      </c>
      <c r="G505" s="29">
        <v>247777.03</v>
      </c>
      <c r="H505" s="29">
        <v>247777.03</v>
      </c>
      <c r="I505" s="29">
        <f t="shared" si="9"/>
        <v>0</v>
      </c>
      <c r="J505" s="30" t="s">
        <v>1084</v>
      </c>
      <c r="K505" s="31" t="s">
        <v>1076</v>
      </c>
    </row>
    <row r="506" spans="2:11">
      <c r="B506" s="25" t="s">
        <v>24</v>
      </c>
      <c r="C506" s="25" t="s">
        <v>493</v>
      </c>
      <c r="D506" s="34" t="s">
        <v>874</v>
      </c>
      <c r="E506" s="27" t="s">
        <v>1100</v>
      </c>
      <c r="F506" s="28">
        <v>44621</v>
      </c>
      <c r="G506" s="29">
        <v>92786.66</v>
      </c>
      <c r="H506" s="29">
        <v>92786.66</v>
      </c>
      <c r="I506" s="29">
        <f t="shared" si="9"/>
        <v>0</v>
      </c>
      <c r="J506" s="30" t="s">
        <v>1084</v>
      </c>
      <c r="K506" s="31" t="s">
        <v>974</v>
      </c>
    </row>
    <row r="507" spans="2:11">
      <c r="B507" s="25" t="s">
        <v>1337</v>
      </c>
      <c r="C507" s="25" t="s">
        <v>933</v>
      </c>
      <c r="D507" s="26" t="s">
        <v>895</v>
      </c>
      <c r="E507" s="27" t="s">
        <v>1100</v>
      </c>
      <c r="F507" s="28">
        <v>44621</v>
      </c>
      <c r="G507" s="29">
        <v>315653.71999999997</v>
      </c>
      <c r="H507" s="29">
        <v>315653.71999999997</v>
      </c>
      <c r="I507" s="29">
        <f t="shared" si="9"/>
        <v>0</v>
      </c>
      <c r="J507" s="30" t="s">
        <v>1084</v>
      </c>
      <c r="K507" s="31" t="s">
        <v>1042</v>
      </c>
    </row>
    <row r="508" spans="2:11">
      <c r="B508" s="25" t="s">
        <v>40</v>
      </c>
      <c r="C508" s="25" t="s">
        <v>944</v>
      </c>
      <c r="D508" s="26" t="s">
        <v>909</v>
      </c>
      <c r="E508" s="27" t="s">
        <v>1100</v>
      </c>
      <c r="F508" s="28">
        <v>44621</v>
      </c>
      <c r="G508" s="29">
        <v>345853.02</v>
      </c>
      <c r="H508" s="29">
        <v>345853.02</v>
      </c>
      <c r="I508" s="29">
        <f t="shared" si="9"/>
        <v>0</v>
      </c>
      <c r="J508" s="30" t="s">
        <v>1084</v>
      </c>
      <c r="K508" s="31" t="s">
        <v>1070</v>
      </c>
    </row>
    <row r="509" spans="2:11">
      <c r="B509" s="25" t="s">
        <v>1340</v>
      </c>
      <c r="C509" s="25" t="s">
        <v>943</v>
      </c>
      <c r="D509" s="26" t="s">
        <v>907</v>
      </c>
      <c r="E509" s="27" t="s">
        <v>1100</v>
      </c>
      <c r="F509" s="28">
        <v>44621</v>
      </c>
      <c r="G509" s="29">
        <v>151449.94</v>
      </c>
      <c r="H509" s="29">
        <v>151449.94</v>
      </c>
      <c r="I509" s="29">
        <f t="shared" si="9"/>
        <v>0</v>
      </c>
      <c r="J509" s="30" t="s">
        <v>1084</v>
      </c>
      <c r="K509" s="31" t="s">
        <v>1069</v>
      </c>
    </row>
    <row r="510" spans="2:11">
      <c r="B510" s="25" t="s">
        <v>42</v>
      </c>
      <c r="C510" s="25" t="s">
        <v>13</v>
      </c>
      <c r="D510" s="26" t="s">
        <v>905</v>
      </c>
      <c r="E510" s="27" t="s">
        <v>1100</v>
      </c>
      <c r="F510" s="28">
        <v>44621</v>
      </c>
      <c r="G510" s="29">
        <v>134058.66</v>
      </c>
      <c r="H510" s="29">
        <v>134058.66</v>
      </c>
      <c r="I510" s="29">
        <f t="shared" si="9"/>
        <v>0</v>
      </c>
      <c r="J510" s="30" t="s">
        <v>1084</v>
      </c>
      <c r="K510" s="31" t="s">
        <v>1066</v>
      </c>
    </row>
    <row r="511" spans="2:11">
      <c r="B511" s="25" t="s">
        <v>45</v>
      </c>
      <c r="C511" s="25" t="s">
        <v>496</v>
      </c>
      <c r="D511" s="26" t="s">
        <v>924</v>
      </c>
      <c r="E511" s="27" t="s">
        <v>1100</v>
      </c>
      <c r="F511" s="28">
        <v>44621</v>
      </c>
      <c r="G511" s="29">
        <v>700858.87</v>
      </c>
      <c r="H511" s="29">
        <v>700858.87</v>
      </c>
      <c r="I511" s="29">
        <f t="shared" si="9"/>
        <v>0</v>
      </c>
      <c r="J511" s="30" t="s">
        <v>1084</v>
      </c>
      <c r="K511" s="31" t="s">
        <v>1038</v>
      </c>
    </row>
    <row r="512" spans="2:11">
      <c r="B512" s="25" t="s">
        <v>30</v>
      </c>
      <c r="C512" s="25" t="s">
        <v>949</v>
      </c>
      <c r="D512" s="34" t="s">
        <v>918</v>
      </c>
      <c r="E512" s="27" t="s">
        <v>1100</v>
      </c>
      <c r="F512" s="28">
        <v>44621</v>
      </c>
      <c r="G512" s="29">
        <v>235677.08</v>
      </c>
      <c r="H512" s="29">
        <v>235677.08</v>
      </c>
      <c r="I512" s="29">
        <f t="shared" si="9"/>
        <v>0</v>
      </c>
      <c r="J512" s="30" t="s">
        <v>1084</v>
      </c>
      <c r="K512" s="31" t="s">
        <v>1090</v>
      </c>
    </row>
    <row r="513" spans="2:11">
      <c r="B513" s="25" t="s">
        <v>28</v>
      </c>
      <c r="C513" s="25" t="s">
        <v>7</v>
      </c>
      <c r="D513" s="34" t="s">
        <v>897</v>
      </c>
      <c r="E513" s="27" t="s">
        <v>1100</v>
      </c>
      <c r="F513" s="28">
        <v>44621</v>
      </c>
      <c r="G513" s="29">
        <v>787137.59</v>
      </c>
      <c r="H513" s="29">
        <v>787137.59</v>
      </c>
      <c r="I513" s="29">
        <f t="shared" si="9"/>
        <v>0</v>
      </c>
      <c r="J513" s="30" t="s">
        <v>1084</v>
      </c>
      <c r="K513" s="31" t="s">
        <v>971</v>
      </c>
    </row>
    <row r="514" spans="2:11">
      <c r="B514" s="25" t="s">
        <v>1341</v>
      </c>
      <c r="C514" s="25" t="s">
        <v>511</v>
      </c>
      <c r="D514" s="26" t="s">
        <v>869</v>
      </c>
      <c r="E514" s="27" t="s">
        <v>1100</v>
      </c>
      <c r="F514" s="28">
        <v>44621</v>
      </c>
      <c r="G514" s="29">
        <v>81655.69</v>
      </c>
      <c r="H514" s="29">
        <v>81655.69</v>
      </c>
      <c r="I514" s="29">
        <f t="shared" si="9"/>
        <v>0</v>
      </c>
      <c r="J514" s="30" t="s">
        <v>1084</v>
      </c>
      <c r="K514" s="31" t="s">
        <v>1031</v>
      </c>
    </row>
    <row r="515" spans="2:11">
      <c r="B515" s="25" t="s">
        <v>31</v>
      </c>
      <c r="C515" s="25" t="s">
        <v>488</v>
      </c>
      <c r="D515" s="26" t="s">
        <v>872</v>
      </c>
      <c r="E515" s="27" t="s">
        <v>1100</v>
      </c>
      <c r="F515" s="28">
        <v>44621</v>
      </c>
      <c r="G515" s="29">
        <v>103459.01</v>
      </c>
      <c r="H515" s="29">
        <v>103459.01</v>
      </c>
      <c r="I515" s="29">
        <f t="shared" si="9"/>
        <v>0</v>
      </c>
      <c r="J515" s="30" t="s">
        <v>1084</v>
      </c>
      <c r="K515" s="31" t="s">
        <v>1091</v>
      </c>
    </row>
    <row r="516" spans="2:11">
      <c r="B516" s="25" t="s">
        <v>961</v>
      </c>
      <c r="C516" s="25" t="s">
        <v>941</v>
      </c>
      <c r="D516" s="26" t="s">
        <v>904</v>
      </c>
      <c r="E516" s="27" t="s">
        <v>1100</v>
      </c>
      <c r="F516" s="28">
        <v>44621</v>
      </c>
      <c r="G516" s="29">
        <v>636887.54</v>
      </c>
      <c r="H516" s="29">
        <v>636887.54</v>
      </c>
      <c r="I516" s="29">
        <f t="shared" si="9"/>
        <v>0</v>
      </c>
      <c r="J516" s="30" t="s">
        <v>1084</v>
      </c>
      <c r="K516" s="31" t="s">
        <v>1032</v>
      </c>
    </row>
    <row r="517" spans="2:11">
      <c r="B517" s="25" t="s">
        <v>44</v>
      </c>
      <c r="C517" s="25" t="s">
        <v>10</v>
      </c>
      <c r="D517" s="26" t="s">
        <v>876</v>
      </c>
      <c r="E517" s="27" t="s">
        <v>1100</v>
      </c>
      <c r="F517" s="28">
        <v>44621</v>
      </c>
      <c r="G517" s="29">
        <v>634307.96</v>
      </c>
      <c r="H517" s="29">
        <v>634307.96</v>
      </c>
      <c r="I517" s="29">
        <f t="shared" si="9"/>
        <v>0</v>
      </c>
      <c r="J517" s="30" t="s">
        <v>1084</v>
      </c>
      <c r="K517" s="31" t="s">
        <v>1078</v>
      </c>
    </row>
    <row r="518" spans="2:11">
      <c r="B518" s="25" t="s">
        <v>32</v>
      </c>
      <c r="C518" s="25" t="s">
        <v>491</v>
      </c>
      <c r="D518" s="26" t="s">
        <v>913</v>
      </c>
      <c r="E518" s="27" t="s">
        <v>1100</v>
      </c>
      <c r="F518" s="28">
        <v>44621</v>
      </c>
      <c r="G518" s="29">
        <v>114644.65</v>
      </c>
      <c r="H518" s="29">
        <v>114644.65</v>
      </c>
      <c r="I518" s="29">
        <f t="shared" si="9"/>
        <v>0</v>
      </c>
      <c r="J518" s="30" t="s">
        <v>1084</v>
      </c>
      <c r="K518" s="31" t="s">
        <v>1041</v>
      </c>
    </row>
    <row r="519" spans="2:11">
      <c r="B519" s="25" t="s">
        <v>23</v>
      </c>
      <c r="C519" s="25" t="s">
        <v>14</v>
      </c>
      <c r="D519" s="34" t="s">
        <v>868</v>
      </c>
      <c r="E519" s="27" t="s">
        <v>1100</v>
      </c>
      <c r="F519" s="28">
        <v>44621</v>
      </c>
      <c r="G519" s="29">
        <v>278415.89</v>
      </c>
      <c r="H519" s="29">
        <v>278415.89</v>
      </c>
      <c r="I519" s="29">
        <f t="shared" ref="I519:I550" si="10">G519-H519</f>
        <v>0</v>
      </c>
      <c r="J519" s="30" t="s">
        <v>1084</v>
      </c>
      <c r="K519" s="31" t="s">
        <v>1067</v>
      </c>
    </row>
    <row r="520" spans="2:11">
      <c r="B520" s="25" t="s">
        <v>1196</v>
      </c>
      <c r="C520" s="25" t="s">
        <v>492</v>
      </c>
      <c r="D520" s="34" t="s">
        <v>917</v>
      </c>
      <c r="E520" s="27" t="s">
        <v>1100</v>
      </c>
      <c r="F520" s="28">
        <v>44621</v>
      </c>
      <c r="G520" s="29">
        <v>242420.49</v>
      </c>
      <c r="H520" s="29">
        <v>242420.49</v>
      </c>
      <c r="I520" s="29">
        <f t="shared" si="10"/>
        <v>0</v>
      </c>
      <c r="J520" s="30" t="s">
        <v>1084</v>
      </c>
      <c r="K520" s="31" t="s">
        <v>1015</v>
      </c>
    </row>
    <row r="521" spans="2:11">
      <c r="B521" s="25" t="s">
        <v>26</v>
      </c>
      <c r="C521" s="25" t="s">
        <v>489</v>
      </c>
      <c r="D521" s="26" t="s">
        <v>912</v>
      </c>
      <c r="E521" s="27" t="s">
        <v>1100</v>
      </c>
      <c r="F521" s="28">
        <v>44621</v>
      </c>
      <c r="G521" s="29">
        <v>334939.68</v>
      </c>
      <c r="H521" s="29">
        <v>334939.68</v>
      </c>
      <c r="I521" s="29">
        <f t="shared" si="10"/>
        <v>0</v>
      </c>
      <c r="J521" s="30" t="s">
        <v>1084</v>
      </c>
      <c r="K521" s="31" t="s">
        <v>1013</v>
      </c>
    </row>
    <row r="522" spans="2:11">
      <c r="B522" s="25" t="s">
        <v>957</v>
      </c>
      <c r="C522" s="25" t="s">
        <v>937</v>
      </c>
      <c r="D522" s="26" t="s">
        <v>900</v>
      </c>
      <c r="E522" s="27" t="s">
        <v>1100</v>
      </c>
      <c r="F522" s="28">
        <v>44621</v>
      </c>
      <c r="G522" s="29">
        <v>45704.35</v>
      </c>
      <c r="H522" s="29">
        <v>45704.35</v>
      </c>
      <c r="I522" s="29">
        <f t="shared" si="10"/>
        <v>0</v>
      </c>
      <c r="J522" s="30" t="s">
        <v>1084</v>
      </c>
      <c r="K522" s="31" t="s">
        <v>1064</v>
      </c>
    </row>
    <row r="523" spans="2:11">
      <c r="B523" s="25" t="s">
        <v>43</v>
      </c>
      <c r="C523" s="25" t="s">
        <v>934</v>
      </c>
      <c r="D523" s="26" t="s">
        <v>896</v>
      </c>
      <c r="E523" s="27" t="s">
        <v>1100</v>
      </c>
      <c r="F523" s="28">
        <v>44621</v>
      </c>
      <c r="G523" s="29">
        <v>655054.66</v>
      </c>
      <c r="H523" s="29">
        <v>655054.66</v>
      </c>
      <c r="I523" s="29">
        <f t="shared" si="10"/>
        <v>0</v>
      </c>
      <c r="J523" s="30" t="s">
        <v>1084</v>
      </c>
      <c r="K523" s="31" t="s">
        <v>1063</v>
      </c>
    </row>
    <row r="524" spans="2:11">
      <c r="B524" s="25" t="s">
        <v>968</v>
      </c>
      <c r="C524" s="25" t="s">
        <v>15</v>
      </c>
      <c r="D524" s="26" t="s">
        <v>925</v>
      </c>
      <c r="E524" s="27" t="s">
        <v>1100</v>
      </c>
      <c r="F524" s="28">
        <v>44621</v>
      </c>
      <c r="G524" s="29">
        <v>536705.09</v>
      </c>
      <c r="H524" s="29">
        <v>536705.09</v>
      </c>
      <c r="I524" s="29">
        <f t="shared" si="10"/>
        <v>0</v>
      </c>
      <c r="J524" s="30" t="s">
        <v>1084</v>
      </c>
      <c r="K524" s="31" t="s">
        <v>1019</v>
      </c>
    </row>
    <row r="525" spans="2:11">
      <c r="B525" s="25" t="s">
        <v>960</v>
      </c>
      <c r="C525" s="25" t="s">
        <v>940</v>
      </c>
      <c r="D525" s="26" t="s">
        <v>903</v>
      </c>
      <c r="E525" s="27" t="s">
        <v>1100</v>
      </c>
      <c r="F525" s="28">
        <v>44621</v>
      </c>
      <c r="G525" s="29">
        <v>2072229.81</v>
      </c>
      <c r="H525" s="29">
        <v>2072229.81</v>
      </c>
      <c r="I525" s="29">
        <f t="shared" si="10"/>
        <v>0</v>
      </c>
      <c r="J525" s="30" t="s">
        <v>1084</v>
      </c>
      <c r="K525" s="31" t="s">
        <v>1033</v>
      </c>
    </row>
    <row r="526" spans="2:11">
      <c r="B526" s="25" t="s">
        <v>959</v>
      </c>
      <c r="C526" s="25" t="s">
        <v>939</v>
      </c>
      <c r="D526" s="34" t="s">
        <v>902</v>
      </c>
      <c r="E526" s="27" t="s">
        <v>1100</v>
      </c>
      <c r="F526" s="28">
        <v>44621</v>
      </c>
      <c r="G526" s="29">
        <v>333180.63</v>
      </c>
      <c r="H526" s="29">
        <v>333180.63</v>
      </c>
      <c r="I526" s="29">
        <f t="shared" si="10"/>
        <v>0</v>
      </c>
      <c r="J526" s="30" t="s">
        <v>1084</v>
      </c>
      <c r="K526" s="31" t="s">
        <v>1035</v>
      </c>
    </row>
    <row r="527" spans="2:11">
      <c r="B527" s="25" t="s">
        <v>1342</v>
      </c>
      <c r="C527" s="25" t="s">
        <v>8</v>
      </c>
      <c r="D527" s="34" t="s">
        <v>919</v>
      </c>
      <c r="E527" s="27" t="s">
        <v>1100</v>
      </c>
      <c r="F527" s="28">
        <v>44621</v>
      </c>
      <c r="G527" s="29">
        <v>201298.24</v>
      </c>
      <c r="H527" s="29">
        <v>201298.24</v>
      </c>
      <c r="I527" s="29">
        <f t="shared" si="10"/>
        <v>0</v>
      </c>
      <c r="J527" s="30" t="s">
        <v>1084</v>
      </c>
      <c r="K527" s="31" t="s">
        <v>1074</v>
      </c>
    </row>
    <row r="528" spans="2:11">
      <c r="B528" s="25" t="s">
        <v>965</v>
      </c>
      <c r="C528" s="25" t="s">
        <v>950</v>
      </c>
      <c r="D528" s="26" t="s">
        <v>920</v>
      </c>
      <c r="E528" s="27" t="s">
        <v>1100</v>
      </c>
      <c r="F528" s="28">
        <v>44621</v>
      </c>
      <c r="G528" s="29">
        <v>176499.94</v>
      </c>
      <c r="H528" s="29">
        <v>176499.94</v>
      </c>
      <c r="I528" s="29">
        <f t="shared" si="10"/>
        <v>0</v>
      </c>
      <c r="J528" s="30" t="s">
        <v>1084</v>
      </c>
      <c r="K528" s="31" t="s">
        <v>1075</v>
      </c>
    </row>
    <row r="529" spans="2:11">
      <c r="B529" s="25" t="s">
        <v>27</v>
      </c>
      <c r="C529" s="25" t="s">
        <v>513</v>
      </c>
      <c r="D529" s="26" t="s">
        <v>871</v>
      </c>
      <c r="E529" s="27" t="s">
        <v>1100</v>
      </c>
      <c r="F529" s="28">
        <v>44621</v>
      </c>
      <c r="G529" s="29">
        <v>406795.18</v>
      </c>
      <c r="H529" s="29">
        <v>406795.18</v>
      </c>
      <c r="I529" s="29">
        <f t="shared" si="10"/>
        <v>0</v>
      </c>
      <c r="J529" s="30" t="s">
        <v>1084</v>
      </c>
      <c r="K529" s="31" t="s">
        <v>1089</v>
      </c>
    </row>
    <row r="530" spans="2:11">
      <c r="B530" s="25" t="s">
        <v>958</v>
      </c>
      <c r="C530" s="25" t="s">
        <v>938</v>
      </c>
      <c r="D530" s="26" t="s">
        <v>901</v>
      </c>
      <c r="E530" s="27" t="s">
        <v>1100</v>
      </c>
      <c r="F530" s="28">
        <v>44621</v>
      </c>
      <c r="G530" s="29">
        <v>247266.9</v>
      </c>
      <c r="H530" s="29">
        <v>247266.9</v>
      </c>
      <c r="I530" s="29">
        <f t="shared" si="10"/>
        <v>0</v>
      </c>
      <c r="J530" s="30" t="s">
        <v>1084</v>
      </c>
      <c r="K530" s="31" t="s">
        <v>1065</v>
      </c>
    </row>
    <row r="531" spans="2:11">
      <c r="B531" s="25" t="s">
        <v>37</v>
      </c>
      <c r="C531" s="25" t="s">
        <v>495</v>
      </c>
      <c r="D531" s="26" t="s">
        <v>877</v>
      </c>
      <c r="E531" s="27" t="s">
        <v>1100</v>
      </c>
      <c r="F531" s="28">
        <v>44621</v>
      </c>
      <c r="G531" s="29">
        <v>1501774.56</v>
      </c>
      <c r="H531" s="29">
        <v>1501774.56</v>
      </c>
      <c r="I531" s="29">
        <f t="shared" si="10"/>
        <v>0</v>
      </c>
      <c r="J531" s="30" t="s">
        <v>1084</v>
      </c>
      <c r="K531" s="31" t="s">
        <v>1079</v>
      </c>
    </row>
    <row r="532" spans="2:11">
      <c r="B532" s="25" t="s">
        <v>541</v>
      </c>
      <c r="C532" s="25" t="s">
        <v>514</v>
      </c>
      <c r="D532" s="26" t="s">
        <v>927</v>
      </c>
      <c r="E532" s="27" t="s">
        <v>1100</v>
      </c>
      <c r="F532" s="28">
        <v>44621</v>
      </c>
      <c r="G532" s="29">
        <v>347563.71</v>
      </c>
      <c r="H532" s="29">
        <v>347563.71</v>
      </c>
      <c r="I532" s="29">
        <f t="shared" si="10"/>
        <v>0</v>
      </c>
      <c r="J532" s="30" t="s">
        <v>1084</v>
      </c>
      <c r="K532" s="31" t="s">
        <v>1037</v>
      </c>
    </row>
    <row r="533" spans="2:11">
      <c r="B533" s="25" t="s">
        <v>34</v>
      </c>
      <c r="C533" s="25" t="s">
        <v>947</v>
      </c>
      <c r="D533" s="34" t="s">
        <v>915</v>
      </c>
      <c r="E533" s="27" t="s">
        <v>1100</v>
      </c>
      <c r="F533" s="28">
        <v>44621</v>
      </c>
      <c r="G533" s="29">
        <v>75207.09</v>
      </c>
      <c r="H533" s="29">
        <v>75207.09</v>
      </c>
      <c r="I533" s="29">
        <f t="shared" si="10"/>
        <v>0</v>
      </c>
      <c r="J533" s="30" t="s">
        <v>1084</v>
      </c>
      <c r="K533" s="31" t="s">
        <v>1073</v>
      </c>
    </row>
    <row r="534" spans="2:11">
      <c r="B534" s="25" t="s">
        <v>966</v>
      </c>
      <c r="C534" s="25" t="s">
        <v>951</v>
      </c>
      <c r="D534" s="34" t="s">
        <v>922</v>
      </c>
      <c r="E534" s="27" t="s">
        <v>1100</v>
      </c>
      <c r="F534" s="28">
        <v>44621</v>
      </c>
      <c r="G534" s="29">
        <v>83576.509999999995</v>
      </c>
      <c r="H534" s="29">
        <v>83576.509999999995</v>
      </c>
      <c r="I534" s="29">
        <f t="shared" si="10"/>
        <v>0</v>
      </c>
      <c r="J534" s="30" t="s">
        <v>1084</v>
      </c>
      <c r="K534" s="31" t="s">
        <v>1120</v>
      </c>
    </row>
    <row r="535" spans="2:11">
      <c r="B535" s="25" t="s">
        <v>967</v>
      </c>
      <c r="C535" s="25" t="s">
        <v>952</v>
      </c>
      <c r="D535" s="26" t="s">
        <v>923</v>
      </c>
      <c r="E535" s="27" t="s">
        <v>1100</v>
      </c>
      <c r="F535" s="28">
        <v>44621</v>
      </c>
      <c r="G535" s="29">
        <v>91518.87</v>
      </c>
      <c r="H535" s="29">
        <v>91518.87</v>
      </c>
      <c r="I535" s="29">
        <f t="shared" si="10"/>
        <v>0</v>
      </c>
      <c r="J535" s="30" t="s">
        <v>1084</v>
      </c>
      <c r="K535" s="31" t="s">
        <v>1121</v>
      </c>
    </row>
    <row r="536" spans="2:11">
      <c r="B536" s="25" t="s">
        <v>969</v>
      </c>
      <c r="C536" s="25" t="s">
        <v>12</v>
      </c>
      <c r="D536" s="26" t="s">
        <v>928</v>
      </c>
      <c r="E536" s="27" t="s">
        <v>1100</v>
      </c>
      <c r="F536" s="28">
        <v>44621</v>
      </c>
      <c r="G536" s="29">
        <v>241098.45</v>
      </c>
      <c r="H536" s="29">
        <v>241098.45</v>
      </c>
      <c r="I536" s="29">
        <f t="shared" si="10"/>
        <v>0</v>
      </c>
      <c r="J536" s="30" t="s">
        <v>1084</v>
      </c>
      <c r="K536" s="31" t="s">
        <v>1081</v>
      </c>
    </row>
    <row r="537" spans="2:11">
      <c r="B537" s="25" t="s">
        <v>41</v>
      </c>
      <c r="C537" s="25" t="s">
        <v>953</v>
      </c>
      <c r="D537" s="26" t="s">
        <v>926</v>
      </c>
      <c r="E537" s="27" t="s">
        <v>1100</v>
      </c>
      <c r="F537" s="28">
        <v>44621</v>
      </c>
      <c r="G537" s="29">
        <v>257235.49</v>
      </c>
      <c r="H537" s="29">
        <v>257235.49</v>
      </c>
      <c r="I537" s="29">
        <f t="shared" si="10"/>
        <v>0</v>
      </c>
      <c r="J537" s="30" t="s">
        <v>1084</v>
      </c>
      <c r="K537" s="31" t="s">
        <v>1080</v>
      </c>
    </row>
    <row r="538" spans="2:11">
      <c r="B538" s="25" t="s">
        <v>47</v>
      </c>
      <c r="C538" s="25" t="s">
        <v>9</v>
      </c>
      <c r="D538" s="26" t="s">
        <v>929</v>
      </c>
      <c r="E538" s="27" t="s">
        <v>1100</v>
      </c>
      <c r="F538" s="28">
        <v>44621</v>
      </c>
      <c r="G538" s="29">
        <v>2179134.9700000002</v>
      </c>
      <c r="H538" s="29">
        <v>2179134.9700000002</v>
      </c>
      <c r="I538" s="29">
        <f t="shared" si="10"/>
        <v>0</v>
      </c>
      <c r="J538" s="30" t="s">
        <v>1084</v>
      </c>
      <c r="K538" s="31" t="s">
        <v>1029</v>
      </c>
    </row>
    <row r="539" spans="2:11">
      <c r="B539" s="25" t="s">
        <v>501</v>
      </c>
      <c r="C539" s="25" t="s">
        <v>497</v>
      </c>
      <c r="D539" s="26" t="s">
        <v>878</v>
      </c>
      <c r="E539" s="27" t="s">
        <v>1100</v>
      </c>
      <c r="F539" s="28">
        <v>44621</v>
      </c>
      <c r="G539" s="29">
        <v>547168.31000000006</v>
      </c>
      <c r="H539" s="29">
        <v>547168.31000000006</v>
      </c>
      <c r="I539" s="29">
        <f t="shared" si="10"/>
        <v>0</v>
      </c>
      <c r="J539" s="30" t="s">
        <v>1084</v>
      </c>
      <c r="K539" s="31" t="s">
        <v>1039</v>
      </c>
    </row>
    <row r="540" spans="2:11">
      <c r="B540" s="25" t="s">
        <v>46</v>
      </c>
      <c r="C540" s="25" t="s">
        <v>498</v>
      </c>
      <c r="D540" s="34" t="s">
        <v>879</v>
      </c>
      <c r="E540" s="27" t="s">
        <v>1100</v>
      </c>
      <c r="F540" s="28">
        <v>44621</v>
      </c>
      <c r="G540" s="29">
        <v>333476.52</v>
      </c>
      <c r="H540" s="29">
        <v>333476.52</v>
      </c>
      <c r="I540" s="29">
        <f t="shared" si="10"/>
        <v>0</v>
      </c>
      <c r="J540" s="30" t="s">
        <v>1084</v>
      </c>
      <c r="K540" s="31" t="s">
        <v>1036</v>
      </c>
    </row>
    <row r="541" spans="2:11">
      <c r="B541" s="25" t="s">
        <v>540</v>
      </c>
      <c r="C541" s="25" t="s">
        <v>49</v>
      </c>
      <c r="D541" s="34" t="s">
        <v>921</v>
      </c>
      <c r="E541" s="27" t="s">
        <v>1100</v>
      </c>
      <c r="F541" s="28">
        <v>44652</v>
      </c>
      <c r="G541" s="29">
        <v>501853.62</v>
      </c>
      <c r="H541" s="29">
        <v>501853.62</v>
      </c>
      <c r="I541" s="29">
        <f t="shared" si="10"/>
        <v>0</v>
      </c>
      <c r="J541" s="30" t="s">
        <v>1084</v>
      </c>
      <c r="K541" s="31" t="s">
        <v>1077</v>
      </c>
    </row>
    <row r="542" spans="2:11">
      <c r="B542" s="25" t="s">
        <v>1339</v>
      </c>
      <c r="C542" s="25" t="s">
        <v>1011</v>
      </c>
      <c r="D542" s="26" t="s">
        <v>890</v>
      </c>
      <c r="E542" s="27" t="s">
        <v>1198</v>
      </c>
      <c r="F542" s="28">
        <v>44621</v>
      </c>
      <c r="G542" s="29">
        <v>1081.2</v>
      </c>
      <c r="H542" s="29">
        <v>1081.2</v>
      </c>
      <c r="I542" s="29">
        <f t="shared" si="10"/>
        <v>0</v>
      </c>
      <c r="J542" s="30" t="s">
        <v>5</v>
      </c>
      <c r="K542" s="31" t="s">
        <v>1012</v>
      </c>
    </row>
    <row r="543" spans="2:11">
      <c r="B543" s="25" t="s">
        <v>1342</v>
      </c>
      <c r="C543" s="25" t="s">
        <v>8</v>
      </c>
      <c r="D543" s="26" t="s">
        <v>919</v>
      </c>
      <c r="E543" s="27" t="s">
        <v>1198</v>
      </c>
      <c r="F543" s="28">
        <v>44621</v>
      </c>
      <c r="G543" s="29">
        <v>668.71</v>
      </c>
      <c r="H543" s="29">
        <v>668.71</v>
      </c>
      <c r="I543" s="29">
        <f t="shared" si="10"/>
        <v>0</v>
      </c>
      <c r="J543" s="30" t="s">
        <v>1084</v>
      </c>
      <c r="K543" s="31" t="s">
        <v>1074</v>
      </c>
    </row>
    <row r="544" spans="2:11">
      <c r="B544" s="25" t="s">
        <v>1339</v>
      </c>
      <c r="C544" s="25" t="s">
        <v>1011</v>
      </c>
      <c r="D544" s="26" t="s">
        <v>890</v>
      </c>
      <c r="E544" s="27" t="s">
        <v>1197</v>
      </c>
      <c r="F544" s="28">
        <v>44621</v>
      </c>
      <c r="G544" s="29">
        <v>16282.87</v>
      </c>
      <c r="H544" s="29">
        <v>16282.87</v>
      </c>
      <c r="I544" s="29">
        <f t="shared" si="10"/>
        <v>0</v>
      </c>
      <c r="J544" s="30" t="s">
        <v>5</v>
      </c>
      <c r="K544" s="31" t="s">
        <v>1012</v>
      </c>
    </row>
    <row r="545" spans="2:11">
      <c r="B545" s="25" t="s">
        <v>1342</v>
      </c>
      <c r="C545" s="25" t="s">
        <v>8</v>
      </c>
      <c r="D545" s="26" t="s">
        <v>919</v>
      </c>
      <c r="E545" s="27" t="s">
        <v>1197</v>
      </c>
      <c r="F545" s="28">
        <v>44621</v>
      </c>
      <c r="G545" s="29">
        <v>4025.96</v>
      </c>
      <c r="H545" s="29">
        <v>4025.96</v>
      </c>
      <c r="I545" s="29">
        <f t="shared" si="10"/>
        <v>0</v>
      </c>
      <c r="J545" s="30" t="s">
        <v>1084</v>
      </c>
      <c r="K545" s="31" t="s">
        <v>1074</v>
      </c>
    </row>
    <row r="546" spans="2:11">
      <c r="B546" s="25" t="s">
        <v>311</v>
      </c>
      <c r="C546" s="25" t="s">
        <v>67</v>
      </c>
      <c r="D546" s="26" t="s">
        <v>579</v>
      </c>
      <c r="E546" s="27" t="s">
        <v>1101</v>
      </c>
      <c r="F546" s="28">
        <v>44562</v>
      </c>
      <c r="G546" s="29">
        <v>253166.53</v>
      </c>
      <c r="H546" s="29">
        <v>253166.53</v>
      </c>
      <c r="I546" s="29">
        <f t="shared" si="10"/>
        <v>0</v>
      </c>
      <c r="J546" s="30" t="s">
        <v>1084</v>
      </c>
      <c r="K546" s="31" t="s">
        <v>1208</v>
      </c>
    </row>
    <row r="547" spans="2:11">
      <c r="B547" s="25" t="s">
        <v>537</v>
      </c>
      <c r="C547" s="25" t="s">
        <v>507</v>
      </c>
      <c r="D547" s="34" t="s">
        <v>866</v>
      </c>
      <c r="E547" s="27" t="s">
        <v>1101</v>
      </c>
      <c r="F547" s="28">
        <v>44562</v>
      </c>
      <c r="G547" s="29">
        <v>90504.43</v>
      </c>
      <c r="H547" s="29">
        <v>90504.43</v>
      </c>
      <c r="I547" s="29">
        <f t="shared" si="10"/>
        <v>0</v>
      </c>
      <c r="J547" s="30" t="s">
        <v>1084</v>
      </c>
      <c r="K547" s="31" t="s">
        <v>1208</v>
      </c>
    </row>
    <row r="548" spans="2:11">
      <c r="B548" s="25" t="s">
        <v>1408</v>
      </c>
      <c r="C548" s="25" t="s">
        <v>123</v>
      </c>
      <c r="D548" s="34" t="s">
        <v>646</v>
      </c>
      <c r="E548" s="27" t="s">
        <v>1101</v>
      </c>
      <c r="F548" s="28">
        <v>44562</v>
      </c>
      <c r="G548" s="29">
        <v>7607243.9900000002</v>
      </c>
      <c r="H548" s="29">
        <v>7607243.9900000002</v>
      </c>
      <c r="I548" s="29">
        <f t="shared" si="10"/>
        <v>0</v>
      </c>
      <c r="J548" s="30" t="s">
        <v>1084</v>
      </c>
      <c r="K548" s="31" t="s">
        <v>1208</v>
      </c>
    </row>
    <row r="549" spans="2:11">
      <c r="B549" s="25" t="s">
        <v>1269</v>
      </c>
      <c r="C549" s="25" t="s">
        <v>1130</v>
      </c>
      <c r="D549" s="26" t="s">
        <v>613</v>
      </c>
      <c r="E549" s="27" t="s">
        <v>1101</v>
      </c>
      <c r="F549" s="28">
        <v>44562</v>
      </c>
      <c r="G549" s="29">
        <v>1197088.56</v>
      </c>
      <c r="H549" s="29">
        <v>1197088.56</v>
      </c>
      <c r="I549" s="29">
        <f t="shared" si="10"/>
        <v>0</v>
      </c>
      <c r="J549" s="30" t="s">
        <v>1084</v>
      </c>
      <c r="K549" s="31" t="s">
        <v>1208</v>
      </c>
    </row>
    <row r="550" spans="2:11">
      <c r="B550" s="25" t="s">
        <v>330</v>
      </c>
      <c r="C550" s="25" t="s">
        <v>94</v>
      </c>
      <c r="D550" s="26" t="s">
        <v>616</v>
      </c>
      <c r="E550" s="27" t="s">
        <v>1101</v>
      </c>
      <c r="F550" s="28">
        <v>44562</v>
      </c>
      <c r="G550" s="29">
        <v>16479963.800000001</v>
      </c>
      <c r="H550" s="29">
        <v>16479963.800000001</v>
      </c>
      <c r="I550" s="29">
        <f t="shared" si="10"/>
        <v>0</v>
      </c>
      <c r="J550" s="30" t="s">
        <v>1084</v>
      </c>
      <c r="K550" s="31" t="s">
        <v>1208</v>
      </c>
    </row>
    <row r="551" spans="2:11">
      <c r="B551" s="25" t="s">
        <v>1406</v>
      </c>
      <c r="C551" s="25" t="s">
        <v>109</v>
      </c>
      <c r="D551" s="26" t="s">
        <v>561</v>
      </c>
      <c r="E551" s="27" t="s">
        <v>1101</v>
      </c>
      <c r="F551" s="28">
        <v>44562</v>
      </c>
      <c r="G551" s="29">
        <v>1422602.96</v>
      </c>
      <c r="H551" s="29">
        <v>1422602.96</v>
      </c>
      <c r="I551" s="29">
        <f t="shared" ref="I551:I582" si="11">G551-H551</f>
        <v>0</v>
      </c>
      <c r="J551" s="30" t="s">
        <v>1084</v>
      </c>
      <c r="K551" s="31" t="s">
        <v>1208</v>
      </c>
    </row>
    <row r="552" spans="2:11">
      <c r="B552" s="25" t="s">
        <v>53</v>
      </c>
      <c r="C552" s="25" t="s">
        <v>126</v>
      </c>
      <c r="D552" s="26" t="s">
        <v>649</v>
      </c>
      <c r="E552" s="27" t="s">
        <v>1101</v>
      </c>
      <c r="F552" s="28">
        <v>44562</v>
      </c>
      <c r="G552" s="29">
        <v>15142.19</v>
      </c>
      <c r="H552" s="29">
        <v>15142.19</v>
      </c>
      <c r="I552" s="29">
        <f t="shared" si="11"/>
        <v>0</v>
      </c>
      <c r="J552" s="30" t="s">
        <v>1084</v>
      </c>
      <c r="K552" s="31" t="s">
        <v>1208</v>
      </c>
    </row>
    <row r="553" spans="2:11">
      <c r="B553" s="25" t="s">
        <v>53</v>
      </c>
      <c r="C553" s="25" t="s">
        <v>126</v>
      </c>
      <c r="D553" s="26" t="s">
        <v>649</v>
      </c>
      <c r="E553" s="27" t="s">
        <v>1101</v>
      </c>
      <c r="F553" s="28">
        <v>44562</v>
      </c>
      <c r="G553" s="29">
        <v>7965176.7199999997</v>
      </c>
      <c r="H553" s="29">
        <v>7965176.7199999997</v>
      </c>
      <c r="I553" s="29">
        <f t="shared" si="11"/>
        <v>0</v>
      </c>
      <c r="J553" s="30" t="s">
        <v>1084</v>
      </c>
      <c r="K553" s="31" t="s">
        <v>1208</v>
      </c>
    </row>
    <row r="554" spans="2:11">
      <c r="B554" s="25" t="s">
        <v>1343</v>
      </c>
      <c r="C554" s="25" t="s">
        <v>564</v>
      </c>
      <c r="D554" s="34" t="s">
        <v>562</v>
      </c>
      <c r="E554" s="27" t="s">
        <v>1101</v>
      </c>
      <c r="F554" s="28">
        <v>44562</v>
      </c>
      <c r="G554" s="29">
        <v>5544874.8600000003</v>
      </c>
      <c r="H554" s="29">
        <v>5544874.8600000003</v>
      </c>
      <c r="I554" s="29">
        <f t="shared" si="11"/>
        <v>0</v>
      </c>
      <c r="J554" s="30" t="s">
        <v>1084</v>
      </c>
      <c r="K554" s="31" t="s">
        <v>1208</v>
      </c>
    </row>
    <row r="555" spans="2:11">
      <c r="B555" s="25" t="s">
        <v>891</v>
      </c>
      <c r="C555" s="25" t="s">
        <v>57</v>
      </c>
      <c r="D555" s="34" t="s">
        <v>661</v>
      </c>
      <c r="E555" s="27" t="s">
        <v>1101</v>
      </c>
      <c r="F555" s="28">
        <v>44562</v>
      </c>
      <c r="G555" s="29">
        <v>22303.52</v>
      </c>
      <c r="H555" s="29">
        <v>22303.52</v>
      </c>
      <c r="I555" s="29">
        <f t="shared" si="11"/>
        <v>0</v>
      </c>
      <c r="J555" s="30" t="s">
        <v>1084</v>
      </c>
      <c r="K555" s="31" t="s">
        <v>1208</v>
      </c>
    </row>
    <row r="556" spans="2:11">
      <c r="B556" s="25" t="s">
        <v>51</v>
      </c>
      <c r="C556" s="25" t="s">
        <v>136</v>
      </c>
      <c r="D556" s="26" t="s">
        <v>558</v>
      </c>
      <c r="E556" s="27" t="s">
        <v>1101</v>
      </c>
      <c r="F556" s="28">
        <v>44562</v>
      </c>
      <c r="G556" s="29">
        <v>9847607.4399999995</v>
      </c>
      <c r="H556" s="29">
        <v>9847607.4399999995</v>
      </c>
      <c r="I556" s="29">
        <f t="shared" si="11"/>
        <v>0</v>
      </c>
      <c r="J556" s="30" t="s">
        <v>1084</v>
      </c>
      <c r="K556" s="31" t="s">
        <v>1208</v>
      </c>
    </row>
    <row r="557" spans="2:11">
      <c r="B557" s="25" t="s">
        <v>50</v>
      </c>
      <c r="C557" s="25" t="s">
        <v>102</v>
      </c>
      <c r="D557" s="26" t="s">
        <v>624</v>
      </c>
      <c r="E557" s="27" t="s">
        <v>1101</v>
      </c>
      <c r="F557" s="28">
        <v>44562</v>
      </c>
      <c r="G557" s="29">
        <v>13283535.710000001</v>
      </c>
      <c r="H557" s="29">
        <v>13283535.710000001</v>
      </c>
      <c r="I557" s="29">
        <f t="shared" si="11"/>
        <v>0</v>
      </c>
      <c r="J557" s="30" t="s">
        <v>1084</v>
      </c>
      <c r="K557" s="31" t="s">
        <v>1208</v>
      </c>
    </row>
    <row r="558" spans="2:11">
      <c r="B558" s="25" t="s">
        <v>415</v>
      </c>
      <c r="C558" s="25" t="s">
        <v>214</v>
      </c>
      <c r="D558" s="26" t="s">
        <v>559</v>
      </c>
      <c r="E558" s="27" t="s">
        <v>1101</v>
      </c>
      <c r="F558" s="28">
        <v>44562</v>
      </c>
      <c r="G558" s="29">
        <v>8243737.1399999997</v>
      </c>
      <c r="H558" s="29">
        <v>8243737.1399999997</v>
      </c>
      <c r="I558" s="29">
        <f t="shared" si="11"/>
        <v>0</v>
      </c>
      <c r="J558" s="30" t="s">
        <v>1084</v>
      </c>
      <c r="K558" s="31" t="s">
        <v>1208</v>
      </c>
    </row>
    <row r="559" spans="2:11">
      <c r="B559" s="25" t="s">
        <v>438</v>
      </c>
      <c r="C559" s="25" t="s">
        <v>249</v>
      </c>
      <c r="D559" s="26" t="s">
        <v>788</v>
      </c>
      <c r="E559" s="27" t="s">
        <v>1101</v>
      </c>
      <c r="F559" s="28">
        <v>44562</v>
      </c>
      <c r="G559" s="29">
        <v>57295.26</v>
      </c>
      <c r="H559" s="29">
        <v>57295.26</v>
      </c>
      <c r="I559" s="29">
        <f t="shared" si="11"/>
        <v>0</v>
      </c>
      <c r="J559" s="30" t="s">
        <v>1084</v>
      </c>
      <c r="K559" s="31" t="s">
        <v>1208</v>
      </c>
    </row>
    <row r="560" spans="2:11">
      <c r="B560" s="25" t="s">
        <v>52</v>
      </c>
      <c r="C560" s="25" t="s">
        <v>286</v>
      </c>
      <c r="D560" s="26" t="s">
        <v>835</v>
      </c>
      <c r="E560" s="27" t="s">
        <v>1101</v>
      </c>
      <c r="F560" s="28">
        <v>44562</v>
      </c>
      <c r="G560" s="29">
        <v>1062044.72</v>
      </c>
      <c r="H560" s="29">
        <v>1062044.72</v>
      </c>
      <c r="I560" s="29">
        <f t="shared" si="11"/>
        <v>0</v>
      </c>
      <c r="J560" s="30" t="s">
        <v>1084</v>
      </c>
      <c r="K560" s="31" t="s">
        <v>1208</v>
      </c>
    </row>
    <row r="561" spans="2:11">
      <c r="B561" s="25" t="s">
        <v>1344</v>
      </c>
      <c r="C561" s="25" t="s">
        <v>560</v>
      </c>
      <c r="D561" s="34" t="s">
        <v>889</v>
      </c>
      <c r="E561" s="27" t="s">
        <v>1101</v>
      </c>
      <c r="F561" s="28">
        <v>44562</v>
      </c>
      <c r="G561" s="29">
        <v>417113.73</v>
      </c>
      <c r="H561" s="29">
        <v>417113.73</v>
      </c>
      <c r="I561" s="29">
        <f t="shared" si="11"/>
        <v>0</v>
      </c>
      <c r="J561" s="30" t="s">
        <v>1084</v>
      </c>
      <c r="K561" s="31" t="s">
        <v>1208</v>
      </c>
    </row>
    <row r="562" spans="2:11">
      <c r="B562" s="25" t="s">
        <v>471</v>
      </c>
      <c r="C562" s="25" t="s">
        <v>296</v>
      </c>
      <c r="D562" s="34" t="s">
        <v>847</v>
      </c>
      <c r="E562" s="27" t="s">
        <v>1101</v>
      </c>
      <c r="F562" s="28">
        <v>44562</v>
      </c>
      <c r="G562" s="29">
        <v>95716.83</v>
      </c>
      <c r="H562" s="29">
        <v>95716.83</v>
      </c>
      <c r="I562" s="29">
        <f t="shared" si="11"/>
        <v>0</v>
      </c>
      <c r="J562" s="30" t="s">
        <v>1084</v>
      </c>
      <c r="K562" s="31" t="s">
        <v>1208</v>
      </c>
    </row>
    <row r="563" spans="2:11">
      <c r="B563" s="25" t="s">
        <v>312</v>
      </c>
      <c r="C563" s="25" t="s">
        <v>69</v>
      </c>
      <c r="D563" s="26" t="s">
        <v>581</v>
      </c>
      <c r="E563" s="27" t="s">
        <v>1099</v>
      </c>
      <c r="F563" s="28">
        <v>44652</v>
      </c>
      <c r="G563" s="29">
        <v>16328613.189999999</v>
      </c>
      <c r="H563" s="29">
        <v>16328613.189999999</v>
      </c>
      <c r="I563" s="29">
        <f t="shared" si="11"/>
        <v>0</v>
      </c>
      <c r="J563" s="30" t="s">
        <v>1084</v>
      </c>
      <c r="K563" s="31" t="s">
        <v>1087</v>
      </c>
    </row>
    <row r="564" spans="2:11">
      <c r="B564" s="25" t="s">
        <v>1241</v>
      </c>
      <c r="C564" s="25" t="s">
        <v>71</v>
      </c>
      <c r="D564" s="26" t="s">
        <v>583</v>
      </c>
      <c r="E564" s="27" t="s">
        <v>1099</v>
      </c>
      <c r="F564" s="28">
        <v>44652</v>
      </c>
      <c r="G564" s="29">
        <v>70857908.670000002</v>
      </c>
      <c r="H564" s="29">
        <v>70857908.670000002</v>
      </c>
      <c r="I564" s="29">
        <f t="shared" si="11"/>
        <v>0</v>
      </c>
      <c r="J564" s="30" t="s">
        <v>1084</v>
      </c>
      <c r="K564" s="31" t="s">
        <v>1087</v>
      </c>
    </row>
    <row r="565" spans="2:11">
      <c r="B565" s="25" t="s">
        <v>367</v>
      </c>
      <c r="C565" s="25" t="s">
        <v>146</v>
      </c>
      <c r="D565" s="26" t="s">
        <v>672</v>
      </c>
      <c r="E565" s="27" t="s">
        <v>1099</v>
      </c>
      <c r="F565" s="28">
        <v>44652</v>
      </c>
      <c r="G565" s="29">
        <v>89215643.310000002</v>
      </c>
      <c r="H565" s="29">
        <v>89215643.310000002</v>
      </c>
      <c r="I565" s="29">
        <f t="shared" si="11"/>
        <v>0</v>
      </c>
      <c r="J565" s="30" t="s">
        <v>1084</v>
      </c>
      <c r="K565" s="31" t="s">
        <v>1087</v>
      </c>
    </row>
    <row r="566" spans="2:11">
      <c r="B566" s="25" t="s">
        <v>462</v>
      </c>
      <c r="C566" s="25" t="s">
        <v>280</v>
      </c>
      <c r="D566" s="26" t="s">
        <v>826</v>
      </c>
      <c r="E566" s="27" t="s">
        <v>1099</v>
      </c>
      <c r="F566" s="28">
        <v>44652</v>
      </c>
      <c r="G566" s="29">
        <v>2998583.76</v>
      </c>
      <c r="H566" s="29">
        <v>2998583.76</v>
      </c>
      <c r="I566" s="29">
        <f t="shared" si="11"/>
        <v>0</v>
      </c>
      <c r="J566" s="30" t="s">
        <v>1084</v>
      </c>
      <c r="K566" s="31" t="s">
        <v>1087</v>
      </c>
    </row>
    <row r="567" spans="2:11">
      <c r="B567" s="25" t="s">
        <v>338</v>
      </c>
      <c r="C567" s="25" t="s">
        <v>1129</v>
      </c>
      <c r="D567" s="26" t="s">
        <v>629</v>
      </c>
      <c r="E567" s="27" t="s">
        <v>1099</v>
      </c>
      <c r="F567" s="28">
        <v>44652</v>
      </c>
      <c r="G567" s="29">
        <v>3110875.61</v>
      </c>
      <c r="H567" s="29">
        <v>3110875.61</v>
      </c>
      <c r="I567" s="29">
        <f t="shared" si="11"/>
        <v>0</v>
      </c>
      <c r="J567" s="30" t="s">
        <v>1084</v>
      </c>
      <c r="K567" s="31" t="s">
        <v>1087</v>
      </c>
    </row>
    <row r="568" spans="2:11">
      <c r="B568" s="25" t="s">
        <v>1428</v>
      </c>
      <c r="C568" s="25" t="s">
        <v>59</v>
      </c>
      <c r="D568" s="34" t="s">
        <v>717</v>
      </c>
      <c r="E568" s="27" t="s">
        <v>1099</v>
      </c>
      <c r="F568" s="28">
        <v>44652</v>
      </c>
      <c r="G568" s="29">
        <v>10037258.279999999</v>
      </c>
      <c r="H568" s="29">
        <v>10037258.279999999</v>
      </c>
      <c r="I568" s="29">
        <f t="shared" si="11"/>
        <v>0</v>
      </c>
      <c r="J568" s="30" t="s">
        <v>1084</v>
      </c>
      <c r="K568" s="31" t="s">
        <v>1087</v>
      </c>
    </row>
    <row r="569" spans="2:11">
      <c r="B569" s="25" t="s">
        <v>323</v>
      </c>
      <c r="C569" s="25" t="s">
        <v>1054</v>
      </c>
      <c r="D569" s="34" t="s">
        <v>606</v>
      </c>
      <c r="E569" s="27" t="s">
        <v>1099</v>
      </c>
      <c r="F569" s="28">
        <v>44652</v>
      </c>
      <c r="G569" s="29">
        <v>44216817.259999998</v>
      </c>
      <c r="H569" s="29">
        <v>44216817.259999998</v>
      </c>
      <c r="I569" s="29">
        <f t="shared" si="11"/>
        <v>0</v>
      </c>
      <c r="J569" s="30" t="s">
        <v>1084</v>
      </c>
      <c r="K569" s="31" t="s">
        <v>1087</v>
      </c>
    </row>
    <row r="570" spans="2:11">
      <c r="B570" s="25" t="s">
        <v>349</v>
      </c>
      <c r="C570" s="25" t="s">
        <v>122</v>
      </c>
      <c r="D570" s="26" t="s">
        <v>644</v>
      </c>
      <c r="E570" s="27" t="s">
        <v>1099</v>
      </c>
      <c r="F570" s="28">
        <v>44652</v>
      </c>
      <c r="G570" s="29">
        <v>52415968.760000005</v>
      </c>
      <c r="H570" s="29">
        <v>52415968.760000005</v>
      </c>
      <c r="I570" s="29">
        <f t="shared" si="11"/>
        <v>0</v>
      </c>
      <c r="J570" s="30" t="s">
        <v>1084</v>
      </c>
      <c r="K570" s="31" t="s">
        <v>1087</v>
      </c>
    </row>
    <row r="571" spans="2:11">
      <c r="B571" s="25" t="s">
        <v>349</v>
      </c>
      <c r="C571" s="25" t="s">
        <v>122</v>
      </c>
      <c r="D571" s="26" t="s">
        <v>644</v>
      </c>
      <c r="E571" s="27" t="s">
        <v>1099</v>
      </c>
      <c r="F571" s="28">
        <v>44652</v>
      </c>
      <c r="G571" s="29">
        <v>1061.55</v>
      </c>
      <c r="H571" s="29">
        <v>1061.55</v>
      </c>
      <c r="I571" s="29">
        <f t="shared" si="11"/>
        <v>0</v>
      </c>
      <c r="J571" s="30" t="s">
        <v>1</v>
      </c>
      <c r="K571" s="31" t="s">
        <v>1087</v>
      </c>
    </row>
    <row r="572" spans="2:11">
      <c r="B572" s="25" t="s">
        <v>325</v>
      </c>
      <c r="C572" s="25" t="s">
        <v>88</v>
      </c>
      <c r="D572" s="26" t="s">
        <v>610</v>
      </c>
      <c r="E572" s="27" t="s">
        <v>1099</v>
      </c>
      <c r="F572" s="28">
        <v>44652</v>
      </c>
      <c r="G572" s="29">
        <v>161352914.28</v>
      </c>
      <c r="H572" s="29">
        <v>161352914.28</v>
      </c>
      <c r="I572" s="29">
        <f t="shared" si="11"/>
        <v>0</v>
      </c>
      <c r="J572" s="30" t="s">
        <v>1084</v>
      </c>
      <c r="K572" s="31" t="s">
        <v>1087</v>
      </c>
    </row>
    <row r="573" spans="2:11">
      <c r="B573" s="25" t="s">
        <v>325</v>
      </c>
      <c r="C573" s="25" t="s">
        <v>88</v>
      </c>
      <c r="D573" s="26" t="s">
        <v>610</v>
      </c>
      <c r="E573" s="27" t="s">
        <v>1099</v>
      </c>
      <c r="F573" s="28">
        <v>44652</v>
      </c>
      <c r="G573" s="29">
        <v>26550.73</v>
      </c>
      <c r="H573" s="29">
        <v>26550.73</v>
      </c>
      <c r="I573" s="29">
        <f t="shared" si="11"/>
        <v>0</v>
      </c>
      <c r="J573" s="30" t="s">
        <v>1</v>
      </c>
      <c r="K573" s="31" t="s">
        <v>1087</v>
      </c>
    </row>
    <row r="574" spans="2:11">
      <c r="B574" s="25" t="s">
        <v>327</v>
      </c>
      <c r="C574" s="25" t="s">
        <v>90</v>
      </c>
      <c r="D574" s="26" t="s">
        <v>612</v>
      </c>
      <c r="E574" s="27" t="s">
        <v>1099</v>
      </c>
      <c r="F574" s="28">
        <v>44652</v>
      </c>
      <c r="G574" s="29">
        <v>97112165.319999993</v>
      </c>
      <c r="H574" s="29">
        <v>97112165.319999993</v>
      </c>
      <c r="I574" s="29">
        <f t="shared" si="11"/>
        <v>0</v>
      </c>
      <c r="J574" s="30" t="s">
        <v>1084</v>
      </c>
      <c r="K574" s="31" t="s">
        <v>1087</v>
      </c>
    </row>
    <row r="575" spans="2:11">
      <c r="B575" s="25" t="s">
        <v>1430</v>
      </c>
      <c r="C575" s="25" t="s">
        <v>1126</v>
      </c>
      <c r="D575" s="34" t="s">
        <v>63</v>
      </c>
      <c r="E575" s="27" t="s">
        <v>1099</v>
      </c>
      <c r="F575" s="28">
        <v>44652</v>
      </c>
      <c r="G575" s="29">
        <v>22700441.640000001</v>
      </c>
      <c r="H575" s="29">
        <v>22700441.640000001</v>
      </c>
      <c r="I575" s="29">
        <f t="shared" si="11"/>
        <v>0</v>
      </c>
      <c r="J575" s="30" t="s">
        <v>1084</v>
      </c>
      <c r="K575" s="31" t="s">
        <v>1087</v>
      </c>
    </row>
    <row r="576" spans="2:11">
      <c r="B576" s="25" t="s">
        <v>341</v>
      </c>
      <c r="C576" s="25" t="s">
        <v>112</v>
      </c>
      <c r="D576" s="34" t="s">
        <v>633</v>
      </c>
      <c r="E576" s="27" t="s">
        <v>1099</v>
      </c>
      <c r="F576" s="28">
        <v>44652</v>
      </c>
      <c r="G576" s="29">
        <v>36077842.130000003</v>
      </c>
      <c r="H576" s="29">
        <v>36077842.130000003</v>
      </c>
      <c r="I576" s="29">
        <f t="shared" si="11"/>
        <v>0</v>
      </c>
      <c r="J576" s="30" t="s">
        <v>1084</v>
      </c>
      <c r="K576" s="31" t="s">
        <v>1087</v>
      </c>
    </row>
    <row r="577" spans="2:11">
      <c r="B577" s="25" t="s">
        <v>1429</v>
      </c>
      <c r="C577" s="25" t="s">
        <v>1128</v>
      </c>
      <c r="D577" s="26" t="s">
        <v>718</v>
      </c>
      <c r="E577" s="27" t="s">
        <v>1099</v>
      </c>
      <c r="F577" s="28">
        <v>44652</v>
      </c>
      <c r="G577" s="29">
        <v>16876583.609999999</v>
      </c>
      <c r="H577" s="29">
        <v>16876583.609999999</v>
      </c>
      <c r="I577" s="29">
        <f t="shared" si="11"/>
        <v>0</v>
      </c>
      <c r="J577" s="30" t="s">
        <v>1084</v>
      </c>
      <c r="K577" s="31" t="s">
        <v>1087</v>
      </c>
    </row>
    <row r="578" spans="2:11">
      <c r="B578" s="25" t="s">
        <v>329</v>
      </c>
      <c r="C578" s="25" t="s">
        <v>93</v>
      </c>
      <c r="D578" s="26" t="s">
        <v>615</v>
      </c>
      <c r="E578" s="27" t="s">
        <v>1099</v>
      </c>
      <c r="F578" s="28">
        <v>44652</v>
      </c>
      <c r="G578" s="29">
        <v>271691355.27999997</v>
      </c>
      <c r="H578" s="29">
        <v>271691355.27999997</v>
      </c>
      <c r="I578" s="29">
        <f t="shared" si="11"/>
        <v>0</v>
      </c>
      <c r="J578" s="30" t="s">
        <v>1084</v>
      </c>
      <c r="K578" s="31" t="s">
        <v>1087</v>
      </c>
    </row>
    <row r="579" spans="2:11">
      <c r="B579" s="25" t="s">
        <v>1431</v>
      </c>
      <c r="C579" s="25" t="s">
        <v>1127</v>
      </c>
      <c r="D579" s="26" t="s">
        <v>719</v>
      </c>
      <c r="E579" s="27" t="s">
        <v>1099</v>
      </c>
      <c r="F579" s="28">
        <v>44652</v>
      </c>
      <c r="G579" s="29">
        <v>9805289.6099999994</v>
      </c>
      <c r="H579" s="29">
        <v>9805289.6099999994</v>
      </c>
      <c r="I579" s="29">
        <f t="shared" si="11"/>
        <v>0</v>
      </c>
      <c r="J579" s="30" t="s">
        <v>1084</v>
      </c>
      <c r="K579" s="31" t="s">
        <v>1087</v>
      </c>
    </row>
    <row r="580" spans="2:11">
      <c r="B580" s="25" t="s">
        <v>350</v>
      </c>
      <c r="C580" s="25" t="s">
        <v>127</v>
      </c>
      <c r="D580" s="26" t="s">
        <v>650</v>
      </c>
      <c r="E580" s="27" t="s">
        <v>1099</v>
      </c>
      <c r="F580" s="28">
        <v>44652</v>
      </c>
      <c r="G580" s="29">
        <v>928457.33</v>
      </c>
      <c r="H580" s="29">
        <v>928457.33</v>
      </c>
      <c r="I580" s="29">
        <f t="shared" si="11"/>
        <v>0</v>
      </c>
      <c r="J580" s="30" t="s">
        <v>1084</v>
      </c>
      <c r="K580" s="31" t="s">
        <v>1087</v>
      </c>
    </row>
    <row r="581" spans="2:11">
      <c r="B581" s="25" t="s">
        <v>337</v>
      </c>
      <c r="C581" s="25" t="s">
        <v>106</v>
      </c>
      <c r="D581" s="26" t="s">
        <v>628</v>
      </c>
      <c r="E581" s="27" t="s">
        <v>1099</v>
      </c>
      <c r="F581" s="28">
        <v>44652</v>
      </c>
      <c r="G581" s="29">
        <v>2339602.85</v>
      </c>
      <c r="H581" s="29">
        <v>2339602.85</v>
      </c>
      <c r="I581" s="29">
        <f t="shared" si="11"/>
        <v>0</v>
      </c>
      <c r="J581" s="30" t="s">
        <v>1084</v>
      </c>
      <c r="K581" s="31" t="s">
        <v>1087</v>
      </c>
    </row>
    <row r="582" spans="2:11">
      <c r="B582" s="25" t="s">
        <v>339</v>
      </c>
      <c r="C582" s="25" t="s">
        <v>108</v>
      </c>
      <c r="D582" s="34" t="s">
        <v>630</v>
      </c>
      <c r="E582" s="27" t="s">
        <v>1099</v>
      </c>
      <c r="F582" s="28">
        <v>44652</v>
      </c>
      <c r="G582" s="29">
        <v>53833169.439999998</v>
      </c>
      <c r="H582" s="29">
        <v>53833169.439999998</v>
      </c>
      <c r="I582" s="29">
        <f t="shared" si="11"/>
        <v>0</v>
      </c>
      <c r="J582" s="30" t="s">
        <v>1084</v>
      </c>
      <c r="K582" s="31" t="s">
        <v>1087</v>
      </c>
    </row>
    <row r="583" spans="2:11">
      <c r="B583" s="25" t="s">
        <v>343</v>
      </c>
      <c r="C583" s="25" t="s">
        <v>114</v>
      </c>
      <c r="D583" s="34" t="s">
        <v>635</v>
      </c>
      <c r="E583" s="27" t="s">
        <v>1099</v>
      </c>
      <c r="F583" s="28">
        <v>44652</v>
      </c>
      <c r="G583" s="29">
        <v>32981265.84</v>
      </c>
      <c r="H583" s="29">
        <v>32981265.84</v>
      </c>
      <c r="I583" s="29">
        <f t="shared" ref="I583:I614" si="12">G583-H583</f>
        <v>0</v>
      </c>
      <c r="J583" s="30" t="s">
        <v>1084</v>
      </c>
      <c r="K583" s="31" t="s">
        <v>1087</v>
      </c>
    </row>
    <row r="584" spans="2:11">
      <c r="B584" s="25" t="s">
        <v>977</v>
      </c>
      <c r="C584" s="25" t="s">
        <v>481</v>
      </c>
      <c r="D584" s="26" t="s">
        <v>659</v>
      </c>
      <c r="E584" s="27" t="s">
        <v>1099</v>
      </c>
      <c r="F584" s="28">
        <v>44652</v>
      </c>
      <c r="G584" s="29">
        <v>1698645.46</v>
      </c>
      <c r="H584" s="29">
        <v>1698645.46</v>
      </c>
      <c r="I584" s="29">
        <f t="shared" si="12"/>
        <v>0</v>
      </c>
      <c r="J584" s="30" t="s">
        <v>1084</v>
      </c>
      <c r="K584" s="31" t="s">
        <v>1087</v>
      </c>
    </row>
    <row r="585" spans="2:11">
      <c r="B585" s="25" t="s">
        <v>357</v>
      </c>
      <c r="C585" s="25" t="s">
        <v>134</v>
      </c>
      <c r="D585" s="26" t="s">
        <v>660</v>
      </c>
      <c r="E585" s="27" t="s">
        <v>1099</v>
      </c>
      <c r="F585" s="28">
        <v>44652</v>
      </c>
      <c r="G585" s="29">
        <v>198124482.13999999</v>
      </c>
      <c r="H585" s="29">
        <v>198124482.13999999</v>
      </c>
      <c r="I585" s="29">
        <f t="shared" si="12"/>
        <v>0</v>
      </c>
      <c r="J585" s="30" t="s">
        <v>1084</v>
      </c>
      <c r="K585" s="31" t="s">
        <v>1087</v>
      </c>
    </row>
    <row r="586" spans="2:11">
      <c r="B586" s="25" t="s">
        <v>345</v>
      </c>
      <c r="C586" s="25" t="s">
        <v>116</v>
      </c>
      <c r="D586" s="26" t="s">
        <v>637</v>
      </c>
      <c r="E586" s="27" t="s">
        <v>1099</v>
      </c>
      <c r="F586" s="28">
        <v>44652</v>
      </c>
      <c r="G586" s="29">
        <v>14653765.779999999</v>
      </c>
      <c r="H586" s="29">
        <v>14653765.779999999</v>
      </c>
      <c r="I586" s="29">
        <f t="shared" si="12"/>
        <v>0</v>
      </c>
      <c r="J586" s="30" t="s">
        <v>1084</v>
      </c>
      <c r="K586" s="31" t="s">
        <v>1087</v>
      </c>
    </row>
    <row r="587" spans="2:11">
      <c r="B587" s="25" t="s">
        <v>351</v>
      </c>
      <c r="C587" s="25" t="s">
        <v>2</v>
      </c>
      <c r="D587" s="26" t="s">
        <v>651</v>
      </c>
      <c r="E587" s="27" t="s">
        <v>1099</v>
      </c>
      <c r="F587" s="28">
        <v>44652</v>
      </c>
      <c r="G587" s="29">
        <v>20122744.670000002</v>
      </c>
      <c r="H587" s="29">
        <v>20122744.670000002</v>
      </c>
      <c r="I587" s="29">
        <f t="shared" si="12"/>
        <v>0</v>
      </c>
      <c r="J587" s="30" t="s">
        <v>1084</v>
      </c>
      <c r="K587" s="31" t="s">
        <v>1087</v>
      </c>
    </row>
    <row r="588" spans="2:11">
      <c r="B588" s="25" t="s">
        <v>352</v>
      </c>
      <c r="C588" s="25" t="s">
        <v>128</v>
      </c>
      <c r="D588" s="26" t="s">
        <v>652</v>
      </c>
      <c r="E588" s="27" t="s">
        <v>1099</v>
      </c>
      <c r="F588" s="28">
        <v>44652</v>
      </c>
      <c r="G588" s="29">
        <v>205056776.15000001</v>
      </c>
      <c r="H588" s="29">
        <v>205056776.15000001</v>
      </c>
      <c r="I588" s="29">
        <f t="shared" si="12"/>
        <v>0</v>
      </c>
      <c r="J588" s="30" t="s">
        <v>1084</v>
      </c>
      <c r="K588" s="31" t="s">
        <v>1087</v>
      </c>
    </row>
    <row r="589" spans="2:11">
      <c r="B589" s="25" t="s">
        <v>353</v>
      </c>
      <c r="C589" s="25" t="s">
        <v>129</v>
      </c>
      <c r="D589" s="34" t="s">
        <v>653</v>
      </c>
      <c r="E589" s="27" t="s">
        <v>1099</v>
      </c>
      <c r="F589" s="28">
        <v>44652</v>
      </c>
      <c r="G589" s="29">
        <v>91019827.680000007</v>
      </c>
      <c r="H589" s="29">
        <v>91019827.680000007</v>
      </c>
      <c r="I589" s="29">
        <f t="shared" si="12"/>
        <v>0</v>
      </c>
      <c r="J589" s="30" t="s">
        <v>1084</v>
      </c>
      <c r="K589" s="31" t="s">
        <v>1087</v>
      </c>
    </row>
    <row r="590" spans="2:11">
      <c r="B590" s="25" t="s">
        <v>359</v>
      </c>
      <c r="C590" s="25" t="s">
        <v>137</v>
      </c>
      <c r="D590" s="34" t="s">
        <v>663</v>
      </c>
      <c r="E590" s="27" t="s">
        <v>1099</v>
      </c>
      <c r="F590" s="28">
        <v>44652</v>
      </c>
      <c r="G590" s="29">
        <v>2075431.28</v>
      </c>
      <c r="H590" s="29">
        <v>2075431.28</v>
      </c>
      <c r="I590" s="29">
        <f t="shared" si="12"/>
        <v>0</v>
      </c>
      <c r="J590" s="30" t="s">
        <v>1084</v>
      </c>
      <c r="K590" s="31" t="s">
        <v>1087</v>
      </c>
    </row>
    <row r="591" spans="2:11">
      <c r="B591" s="25" t="s">
        <v>360</v>
      </c>
      <c r="C591" s="25" t="s">
        <v>138</v>
      </c>
      <c r="D591" s="26" t="s">
        <v>664</v>
      </c>
      <c r="E591" s="27" t="s">
        <v>1099</v>
      </c>
      <c r="F591" s="28">
        <v>44652</v>
      </c>
      <c r="G591" s="29">
        <v>1033452.08</v>
      </c>
      <c r="H591" s="29">
        <v>1033452.08</v>
      </c>
      <c r="I591" s="29">
        <f t="shared" si="12"/>
        <v>0</v>
      </c>
      <c r="J591" s="30" t="s">
        <v>1084</v>
      </c>
      <c r="K591" s="31" t="s">
        <v>1087</v>
      </c>
    </row>
    <row r="592" spans="2:11">
      <c r="B592" s="25" t="s">
        <v>362</v>
      </c>
      <c r="C592" s="25" t="s">
        <v>140</v>
      </c>
      <c r="D592" s="26" t="s">
        <v>666</v>
      </c>
      <c r="E592" s="27" t="s">
        <v>1099</v>
      </c>
      <c r="F592" s="28">
        <v>44652</v>
      </c>
      <c r="G592" s="29">
        <v>3581205.02</v>
      </c>
      <c r="H592" s="29">
        <v>3581205.02</v>
      </c>
      <c r="I592" s="29">
        <f t="shared" si="12"/>
        <v>0</v>
      </c>
      <c r="J592" s="30" t="s">
        <v>1084</v>
      </c>
      <c r="K592" s="31" t="s">
        <v>1087</v>
      </c>
    </row>
    <row r="593" spans="2:11">
      <c r="B593" s="25" t="s">
        <v>374</v>
      </c>
      <c r="C593" s="25" t="s">
        <v>160</v>
      </c>
      <c r="D593" s="26" t="s">
        <v>687</v>
      </c>
      <c r="E593" s="27" t="s">
        <v>1099</v>
      </c>
      <c r="F593" s="28">
        <v>44652</v>
      </c>
      <c r="G593" s="29">
        <v>787273.7</v>
      </c>
      <c r="H593" s="29">
        <v>787273.7</v>
      </c>
      <c r="I593" s="29">
        <f t="shared" si="12"/>
        <v>0</v>
      </c>
      <c r="J593" s="30" t="s">
        <v>1084</v>
      </c>
      <c r="K593" s="31" t="s">
        <v>1087</v>
      </c>
    </row>
    <row r="594" spans="2:11">
      <c r="B594" s="25" t="s">
        <v>370</v>
      </c>
      <c r="C594" s="25" t="s">
        <v>151</v>
      </c>
      <c r="D594" s="26" t="s">
        <v>677</v>
      </c>
      <c r="E594" s="27" t="s">
        <v>1099</v>
      </c>
      <c r="F594" s="28">
        <v>44652</v>
      </c>
      <c r="G594" s="29">
        <v>114413084.72999999</v>
      </c>
      <c r="H594" s="29">
        <v>114413084.72999999</v>
      </c>
      <c r="I594" s="29">
        <f t="shared" si="12"/>
        <v>0</v>
      </c>
      <c r="J594" s="30" t="s">
        <v>1084</v>
      </c>
      <c r="K594" s="31" t="s">
        <v>1087</v>
      </c>
    </row>
    <row r="595" spans="2:11">
      <c r="B595" s="25" t="s">
        <v>333</v>
      </c>
      <c r="C595" s="25" t="s">
        <v>100</v>
      </c>
      <c r="D595" s="26" t="s">
        <v>622</v>
      </c>
      <c r="E595" s="27" t="s">
        <v>1099</v>
      </c>
      <c r="F595" s="28">
        <v>44652</v>
      </c>
      <c r="G595" s="29">
        <v>1386097.7</v>
      </c>
      <c r="H595" s="29">
        <v>1386097.7</v>
      </c>
      <c r="I595" s="29">
        <f t="shared" si="12"/>
        <v>0</v>
      </c>
      <c r="J595" s="30" t="s">
        <v>1084</v>
      </c>
      <c r="K595" s="31" t="s">
        <v>1087</v>
      </c>
    </row>
    <row r="596" spans="2:11">
      <c r="B596" s="25" t="s">
        <v>371</v>
      </c>
      <c r="C596" s="25" t="s">
        <v>152</v>
      </c>
      <c r="D596" s="34" t="s">
        <v>678</v>
      </c>
      <c r="E596" s="27" t="s">
        <v>1099</v>
      </c>
      <c r="F596" s="28">
        <v>44652</v>
      </c>
      <c r="G596" s="29">
        <v>269807641.12</v>
      </c>
      <c r="H596" s="29">
        <v>269807641.12</v>
      </c>
      <c r="I596" s="29">
        <f t="shared" si="12"/>
        <v>0</v>
      </c>
      <c r="J596" s="30" t="s">
        <v>1084</v>
      </c>
      <c r="K596" s="31" t="s">
        <v>1087</v>
      </c>
    </row>
    <row r="597" spans="2:11">
      <c r="B597" s="25" t="s">
        <v>375</v>
      </c>
      <c r="C597" s="25" t="s">
        <v>161</v>
      </c>
      <c r="D597" s="34" t="s">
        <v>688</v>
      </c>
      <c r="E597" s="27" t="s">
        <v>1099</v>
      </c>
      <c r="F597" s="28">
        <v>44652</v>
      </c>
      <c r="G597" s="29">
        <v>4224973.91</v>
      </c>
      <c r="H597" s="29">
        <v>4224973.91</v>
      </c>
      <c r="I597" s="29">
        <f t="shared" si="12"/>
        <v>0</v>
      </c>
      <c r="J597" s="30" t="s">
        <v>1084</v>
      </c>
      <c r="K597" s="31" t="s">
        <v>1087</v>
      </c>
    </row>
    <row r="598" spans="2:11">
      <c r="B598" s="25" t="s">
        <v>382</v>
      </c>
      <c r="C598" s="25" t="s">
        <v>174</v>
      </c>
      <c r="D598" s="26" t="s">
        <v>702</v>
      </c>
      <c r="E598" s="27" t="s">
        <v>1099</v>
      </c>
      <c r="F598" s="28">
        <v>44652</v>
      </c>
      <c r="G598" s="29">
        <v>2995218.21</v>
      </c>
      <c r="H598" s="29">
        <v>2995218.21</v>
      </c>
      <c r="I598" s="29">
        <f t="shared" si="12"/>
        <v>0</v>
      </c>
      <c r="J598" s="30" t="s">
        <v>1084</v>
      </c>
      <c r="K598" s="31" t="s">
        <v>1087</v>
      </c>
    </row>
    <row r="599" spans="2:11">
      <c r="B599" s="25" t="s">
        <v>383</v>
      </c>
      <c r="C599" s="25" t="s">
        <v>175</v>
      </c>
      <c r="D599" s="26" t="s">
        <v>703</v>
      </c>
      <c r="E599" s="27" t="s">
        <v>1099</v>
      </c>
      <c r="F599" s="28">
        <v>44652</v>
      </c>
      <c r="G599" s="29">
        <v>1823363.25</v>
      </c>
      <c r="H599" s="29">
        <v>1823363.25</v>
      </c>
      <c r="I599" s="29">
        <f t="shared" si="12"/>
        <v>0</v>
      </c>
      <c r="J599" s="30" t="s">
        <v>1084</v>
      </c>
      <c r="K599" s="31" t="s">
        <v>1087</v>
      </c>
    </row>
    <row r="600" spans="2:11">
      <c r="B600" s="25" t="s">
        <v>387</v>
      </c>
      <c r="C600" s="25" t="s">
        <v>3</v>
      </c>
      <c r="D600" s="26" t="s">
        <v>707</v>
      </c>
      <c r="E600" s="27" t="s">
        <v>1099</v>
      </c>
      <c r="F600" s="28">
        <v>44652</v>
      </c>
      <c r="G600" s="29">
        <v>10021334.52</v>
      </c>
      <c r="H600" s="29">
        <v>10021334.52</v>
      </c>
      <c r="I600" s="29">
        <f t="shared" si="12"/>
        <v>0</v>
      </c>
      <c r="J600" s="30" t="s">
        <v>1084</v>
      </c>
      <c r="K600" s="31" t="s">
        <v>1087</v>
      </c>
    </row>
    <row r="601" spans="2:11">
      <c r="B601" s="25" t="s">
        <v>386</v>
      </c>
      <c r="C601" s="25" t="s">
        <v>178</v>
      </c>
      <c r="D601" s="26" t="s">
        <v>706</v>
      </c>
      <c r="E601" s="27" t="s">
        <v>1099</v>
      </c>
      <c r="F601" s="28">
        <v>44652</v>
      </c>
      <c r="G601" s="29">
        <v>37390355.25</v>
      </c>
      <c r="H601" s="29">
        <v>37390355.25</v>
      </c>
      <c r="I601" s="29">
        <f t="shared" si="12"/>
        <v>0</v>
      </c>
      <c r="J601" s="30" t="s">
        <v>1084</v>
      </c>
      <c r="K601" s="31" t="s">
        <v>1087</v>
      </c>
    </row>
    <row r="602" spans="2:11">
      <c r="B602" s="25" t="s">
        <v>385</v>
      </c>
      <c r="C602" s="25" t="s">
        <v>177</v>
      </c>
      <c r="D602" s="26" t="s">
        <v>705</v>
      </c>
      <c r="E602" s="27" t="s">
        <v>1099</v>
      </c>
      <c r="F602" s="28">
        <v>44652</v>
      </c>
      <c r="G602" s="29">
        <v>64863688.390000001</v>
      </c>
      <c r="H602" s="29">
        <v>64863688.390000001</v>
      </c>
      <c r="I602" s="29">
        <f t="shared" si="12"/>
        <v>0</v>
      </c>
      <c r="J602" s="30" t="s">
        <v>1084</v>
      </c>
      <c r="K602" s="31" t="s">
        <v>1087</v>
      </c>
    </row>
    <row r="603" spans="2:11">
      <c r="B603" s="25" t="s">
        <v>388</v>
      </c>
      <c r="C603" s="25" t="s">
        <v>4</v>
      </c>
      <c r="D603" s="34" t="s">
        <v>708</v>
      </c>
      <c r="E603" s="27" t="s">
        <v>1099</v>
      </c>
      <c r="F603" s="28">
        <v>44652</v>
      </c>
      <c r="G603" s="29">
        <v>2334898.9700000002</v>
      </c>
      <c r="H603" s="29">
        <v>2334898.9700000002</v>
      </c>
      <c r="I603" s="29">
        <f t="shared" si="12"/>
        <v>0</v>
      </c>
      <c r="J603" s="30" t="s">
        <v>1084</v>
      </c>
      <c r="K603" s="31" t="s">
        <v>1087</v>
      </c>
    </row>
    <row r="604" spans="2:11">
      <c r="B604" s="25" t="s">
        <v>391</v>
      </c>
      <c r="C604" s="25" t="s">
        <v>181</v>
      </c>
      <c r="D604" s="34" t="s">
        <v>711</v>
      </c>
      <c r="E604" s="27" t="s">
        <v>1099</v>
      </c>
      <c r="F604" s="28">
        <v>44652</v>
      </c>
      <c r="G604" s="29">
        <v>11513616.9</v>
      </c>
      <c r="H604" s="29">
        <v>11513616.9</v>
      </c>
      <c r="I604" s="29">
        <f t="shared" si="12"/>
        <v>0</v>
      </c>
      <c r="J604" s="30" t="s">
        <v>1084</v>
      </c>
      <c r="K604" s="31" t="s">
        <v>1087</v>
      </c>
    </row>
    <row r="605" spans="2:11">
      <c r="B605" s="25" t="s">
        <v>392</v>
      </c>
      <c r="C605" s="25" t="s">
        <v>182</v>
      </c>
      <c r="D605" s="26" t="s">
        <v>712</v>
      </c>
      <c r="E605" s="27" t="s">
        <v>1099</v>
      </c>
      <c r="F605" s="28">
        <v>44652</v>
      </c>
      <c r="G605" s="29">
        <v>9623912.1699999999</v>
      </c>
      <c r="H605" s="29">
        <v>9623912.1699999999</v>
      </c>
      <c r="I605" s="29">
        <f t="shared" si="12"/>
        <v>0</v>
      </c>
      <c r="J605" s="30" t="s">
        <v>1084</v>
      </c>
      <c r="K605" s="31" t="s">
        <v>1087</v>
      </c>
    </row>
    <row r="606" spans="2:11">
      <c r="B606" s="25" t="s">
        <v>393</v>
      </c>
      <c r="C606" s="25" t="s">
        <v>183</v>
      </c>
      <c r="D606" s="26" t="s">
        <v>713</v>
      </c>
      <c r="E606" s="27" t="s">
        <v>1099</v>
      </c>
      <c r="F606" s="28">
        <v>44652</v>
      </c>
      <c r="G606" s="29">
        <v>7245939.2599999998</v>
      </c>
      <c r="H606" s="29">
        <v>7245939.2599999998</v>
      </c>
      <c r="I606" s="29">
        <f t="shared" si="12"/>
        <v>0</v>
      </c>
      <c r="J606" s="30" t="s">
        <v>1084</v>
      </c>
      <c r="K606" s="31" t="s">
        <v>1087</v>
      </c>
    </row>
    <row r="607" spans="2:11">
      <c r="B607" s="25" t="s">
        <v>394</v>
      </c>
      <c r="C607" s="25" t="s">
        <v>184</v>
      </c>
      <c r="D607" s="26" t="s">
        <v>714</v>
      </c>
      <c r="E607" s="27" t="s">
        <v>1099</v>
      </c>
      <c r="F607" s="28">
        <v>44652</v>
      </c>
      <c r="G607" s="29">
        <v>29945627.149999999</v>
      </c>
      <c r="H607" s="29">
        <v>29945627.149999999</v>
      </c>
      <c r="I607" s="29">
        <f t="shared" si="12"/>
        <v>0</v>
      </c>
      <c r="J607" s="30" t="s">
        <v>1084</v>
      </c>
      <c r="K607" s="31" t="s">
        <v>1087</v>
      </c>
    </row>
    <row r="608" spans="2:11">
      <c r="B608" s="25" t="s">
        <v>395</v>
      </c>
      <c r="C608" s="25" t="s">
        <v>185</v>
      </c>
      <c r="D608" s="26" t="s">
        <v>715</v>
      </c>
      <c r="E608" s="27" t="s">
        <v>1099</v>
      </c>
      <c r="F608" s="28">
        <v>44652</v>
      </c>
      <c r="G608" s="29">
        <v>6763840.1299999999</v>
      </c>
      <c r="H608" s="29">
        <v>6763840.1299999999</v>
      </c>
      <c r="I608" s="29">
        <f t="shared" si="12"/>
        <v>0</v>
      </c>
      <c r="J608" s="30" t="s">
        <v>1084</v>
      </c>
      <c r="K608" s="31" t="s">
        <v>1087</v>
      </c>
    </row>
    <row r="609" spans="2:11">
      <c r="B609" s="25" t="s">
        <v>366</v>
      </c>
      <c r="C609" s="25" t="s">
        <v>145</v>
      </c>
      <c r="D609" s="26" t="s">
        <v>671</v>
      </c>
      <c r="E609" s="27" t="s">
        <v>1099</v>
      </c>
      <c r="F609" s="28">
        <v>44652</v>
      </c>
      <c r="G609" s="29">
        <v>54504534.530000001</v>
      </c>
      <c r="H609" s="29">
        <v>54504534.530000001</v>
      </c>
      <c r="I609" s="29">
        <f t="shared" si="12"/>
        <v>0</v>
      </c>
      <c r="J609" s="30" t="s">
        <v>1084</v>
      </c>
      <c r="K609" s="31" t="s">
        <v>1087</v>
      </c>
    </row>
    <row r="610" spans="2:11">
      <c r="B610" s="25" t="s">
        <v>413</v>
      </c>
      <c r="C610" s="25" t="s">
        <v>211</v>
      </c>
      <c r="D610" s="34" t="s">
        <v>744</v>
      </c>
      <c r="E610" s="27" t="s">
        <v>1099</v>
      </c>
      <c r="F610" s="28">
        <v>44652</v>
      </c>
      <c r="G610" s="29">
        <v>470386.55</v>
      </c>
      <c r="H610" s="29">
        <v>470386.55</v>
      </c>
      <c r="I610" s="29">
        <f t="shared" si="12"/>
        <v>0</v>
      </c>
      <c r="J610" s="30" t="s">
        <v>1084</v>
      </c>
      <c r="K610" s="31" t="s">
        <v>1087</v>
      </c>
    </row>
    <row r="611" spans="2:11">
      <c r="B611" s="25" t="s">
        <v>420</v>
      </c>
      <c r="C611" s="25" t="s">
        <v>221</v>
      </c>
      <c r="D611" s="34" t="s">
        <v>754</v>
      </c>
      <c r="E611" s="27" t="s">
        <v>1099</v>
      </c>
      <c r="F611" s="28">
        <v>44652</v>
      </c>
      <c r="G611" s="29">
        <v>850067.23</v>
      </c>
      <c r="H611" s="29">
        <v>850067.23</v>
      </c>
      <c r="I611" s="29">
        <f t="shared" si="12"/>
        <v>0</v>
      </c>
      <c r="J611" s="30" t="s">
        <v>1084</v>
      </c>
      <c r="K611" s="31" t="s">
        <v>1087</v>
      </c>
    </row>
    <row r="612" spans="2:11">
      <c r="B612" s="25" t="s">
        <v>502</v>
      </c>
      <c r="C612" s="25" t="s">
        <v>499</v>
      </c>
      <c r="D612" s="26" t="s">
        <v>888</v>
      </c>
      <c r="E612" s="27" t="s">
        <v>1099</v>
      </c>
      <c r="F612" s="28">
        <v>44652</v>
      </c>
      <c r="G612" s="29">
        <v>145256.73000000001</v>
      </c>
      <c r="H612" s="29">
        <v>145256.73000000001</v>
      </c>
      <c r="I612" s="29">
        <f t="shared" si="12"/>
        <v>0</v>
      </c>
      <c r="J612" s="30" t="s">
        <v>1084</v>
      </c>
      <c r="K612" s="31" t="s">
        <v>1087</v>
      </c>
    </row>
    <row r="613" spans="2:11">
      <c r="B613" s="25" t="s">
        <v>434</v>
      </c>
      <c r="C613" s="25" t="s">
        <v>245</v>
      </c>
      <c r="D613" s="26" t="s">
        <v>783</v>
      </c>
      <c r="E613" s="27" t="s">
        <v>1099</v>
      </c>
      <c r="F613" s="28">
        <v>44652</v>
      </c>
      <c r="G613" s="29">
        <v>147550157.94</v>
      </c>
      <c r="H613" s="29">
        <v>147550157.94</v>
      </c>
      <c r="I613" s="29">
        <f t="shared" si="12"/>
        <v>0</v>
      </c>
      <c r="J613" s="30" t="s">
        <v>1084</v>
      </c>
      <c r="K613" s="31" t="s">
        <v>1087</v>
      </c>
    </row>
    <row r="614" spans="2:11">
      <c r="B614" s="25" t="s">
        <v>485</v>
      </c>
      <c r="C614" s="25" t="s">
        <v>484</v>
      </c>
      <c r="D614" s="26" t="s">
        <v>864</v>
      </c>
      <c r="E614" s="27" t="s">
        <v>1099</v>
      </c>
      <c r="F614" s="28">
        <v>44652</v>
      </c>
      <c r="G614" s="29">
        <v>531526.17000000004</v>
      </c>
      <c r="H614" s="29">
        <v>531526.17000000004</v>
      </c>
      <c r="I614" s="29">
        <f t="shared" si="12"/>
        <v>0</v>
      </c>
      <c r="J614" s="30" t="s">
        <v>1084</v>
      </c>
      <c r="K614" s="31" t="s">
        <v>1087</v>
      </c>
    </row>
    <row r="615" spans="2:11">
      <c r="B615" s="25" t="s">
        <v>449</v>
      </c>
      <c r="C615" s="25" t="s">
        <v>265</v>
      </c>
      <c r="D615" s="26" t="s">
        <v>808</v>
      </c>
      <c r="E615" s="27" t="s">
        <v>1099</v>
      </c>
      <c r="F615" s="28">
        <v>44652</v>
      </c>
      <c r="G615" s="29">
        <v>535694.07999999996</v>
      </c>
      <c r="H615" s="29">
        <v>535694.07999999996</v>
      </c>
      <c r="I615" s="29">
        <f t="shared" ref="I615:I620" si="13">G615-H615</f>
        <v>0</v>
      </c>
      <c r="J615" s="30" t="s">
        <v>1084</v>
      </c>
      <c r="K615" s="31" t="s">
        <v>1087</v>
      </c>
    </row>
    <row r="616" spans="2:11">
      <c r="B616" s="25" t="s">
        <v>460</v>
      </c>
      <c r="C616" s="25" t="s">
        <v>11</v>
      </c>
      <c r="D616" s="26" t="s">
        <v>823</v>
      </c>
      <c r="E616" s="27" t="s">
        <v>1099</v>
      </c>
      <c r="F616" s="28">
        <v>44652</v>
      </c>
      <c r="G616" s="29">
        <v>116749360.59</v>
      </c>
      <c r="H616" s="29">
        <v>116749360.59</v>
      </c>
      <c r="I616" s="29">
        <f t="shared" si="13"/>
        <v>0</v>
      </c>
      <c r="J616" s="30" t="s">
        <v>1084</v>
      </c>
      <c r="K616" s="31" t="s">
        <v>1087</v>
      </c>
    </row>
    <row r="617" spans="2:11">
      <c r="B617" s="25" t="s">
        <v>460</v>
      </c>
      <c r="C617" s="25" t="s">
        <v>11</v>
      </c>
      <c r="D617" s="34" t="s">
        <v>823</v>
      </c>
      <c r="E617" s="27" t="s">
        <v>1099</v>
      </c>
      <c r="F617" s="28">
        <v>44652</v>
      </c>
      <c r="G617" s="29">
        <v>220567.66</v>
      </c>
      <c r="H617" s="29">
        <v>220567.66</v>
      </c>
      <c r="I617" s="29">
        <f t="shared" si="13"/>
        <v>0</v>
      </c>
      <c r="J617" s="30" t="s">
        <v>1</v>
      </c>
      <c r="K617" s="31" t="s">
        <v>1087</v>
      </c>
    </row>
    <row r="618" spans="2:11">
      <c r="B618" s="25" t="s">
        <v>355</v>
      </c>
      <c r="C618" s="25" t="s">
        <v>6</v>
      </c>
      <c r="D618" s="34" t="s">
        <v>655</v>
      </c>
      <c r="E618" s="27" t="s">
        <v>1099</v>
      </c>
      <c r="F618" s="28">
        <v>44652</v>
      </c>
      <c r="G618" s="29">
        <v>1100228.58</v>
      </c>
      <c r="H618" s="29">
        <v>1100228.58</v>
      </c>
      <c r="I618" s="29">
        <f t="shared" si="13"/>
        <v>0</v>
      </c>
      <c r="J618" s="30" t="s">
        <v>1084</v>
      </c>
      <c r="K618" s="31" t="s">
        <v>1087</v>
      </c>
    </row>
    <row r="619" spans="2:11">
      <c r="B619" s="25" t="s">
        <v>1281</v>
      </c>
      <c r="C619" s="25" t="s">
        <v>62</v>
      </c>
      <c r="D619" s="26" t="s">
        <v>61</v>
      </c>
      <c r="E619" s="27" t="s">
        <v>1043</v>
      </c>
      <c r="F619" s="28">
        <v>44652</v>
      </c>
      <c r="G619" s="29">
        <v>3233855.53</v>
      </c>
      <c r="H619" s="29">
        <v>3233855.53</v>
      </c>
      <c r="I619" s="29">
        <f t="shared" si="13"/>
        <v>0</v>
      </c>
      <c r="J619" s="30" t="s">
        <v>1084</v>
      </c>
      <c r="K619" s="31" t="s">
        <v>1123</v>
      </c>
    </row>
    <row r="620" spans="2:11">
      <c r="B620" s="25" t="s">
        <v>1281</v>
      </c>
      <c r="C620" s="25" t="s">
        <v>62</v>
      </c>
      <c r="D620" s="26" t="s">
        <v>61</v>
      </c>
      <c r="E620" s="27" t="s">
        <v>1148</v>
      </c>
      <c r="F620" s="28">
        <v>44652</v>
      </c>
      <c r="G620" s="29">
        <v>471496.14</v>
      </c>
      <c r="H620" s="29">
        <v>471496.14</v>
      </c>
      <c r="I620" s="29">
        <f t="shared" si="13"/>
        <v>0</v>
      </c>
      <c r="J620" s="30" t="s">
        <v>1084</v>
      </c>
      <c r="K620" s="31" t="s">
        <v>1123</v>
      </c>
    </row>
    <row r="621" spans="2:11">
      <c r="B621" s="20"/>
      <c r="C621" s="20"/>
      <c r="D621" s="21"/>
      <c r="E621" s="20"/>
      <c r="F621" s="20"/>
      <c r="G621" s="32">
        <f>SUBTOTAL(9,G$7:G620)</f>
        <v>2704470779.7700005</v>
      </c>
      <c r="H621" s="32">
        <f>SUBTOTAL(9,H$7:H620)</f>
        <v>2700557944.0800004</v>
      </c>
      <c r="I621" s="32">
        <f>SUBTOTAL(9,I$7:I620)</f>
        <v>3914228.5599999996</v>
      </c>
      <c r="J621" s="33"/>
      <c r="K621" s="20"/>
    </row>
    <row r="622" spans="2:11">
      <c r="G622" s="11"/>
      <c r="H622" s="7"/>
    </row>
    <row r="623" spans="2:11">
      <c r="G623" s="11"/>
    </row>
    <row r="624" spans="2:11">
      <c r="G624" s="11"/>
      <c r="H624" s="9"/>
    </row>
    <row r="625" spans="7:8">
      <c r="G625" s="9"/>
      <c r="H625" s="9"/>
    </row>
    <row r="626" spans="7:8">
      <c r="G626" s="11"/>
      <c r="H626" s="9"/>
    </row>
    <row r="627" spans="7:8">
      <c r="G627" s="8"/>
      <c r="H627" s="8"/>
    </row>
    <row r="628" spans="7:8">
      <c r="G628" s="8"/>
    </row>
  </sheetData>
  <autoFilter ref="B6:K620" xr:uid="{FE49D48A-C6EB-4847-AE1A-29B85DEB62E9}"/>
  <sortState xmlns:xlrd2="http://schemas.microsoft.com/office/spreadsheetml/2017/richdata2" ref="B7:K621">
    <sortCondition ref="E7:E621"/>
    <sortCondition ref="F7:F621"/>
    <sortCondition ref="B7:B621"/>
  </sortState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4A89-B5CC-41A1-B0B2-3964B6B3BD18}">
  <dimension ref="B1:K628"/>
  <sheetViews>
    <sheetView showGridLines="0" zoomScale="90" zoomScaleNormal="90" workbookViewId="0">
      <selection activeCell="K614" sqref="K614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4.54296875" bestFit="1" customWidth="1"/>
    <col min="6" max="6" width="18.453125" bestFit="1" customWidth="1"/>
    <col min="7" max="8" width="20.81640625" bestFit="1" customWidth="1"/>
    <col min="9" max="9" width="22" bestFit="1" customWidth="1"/>
    <col min="10" max="10" width="13.81640625" bestFit="1" customWidth="1"/>
    <col min="11" max="11" width="59.81640625" customWidth="1"/>
  </cols>
  <sheetData>
    <row r="1" spans="2:11" ht="6.75" customHeight="1">
      <c r="G1" s="2"/>
      <c r="H1" s="2"/>
      <c r="I1" s="2"/>
    </row>
    <row r="2" spans="2:11" s="1" customFormat="1" ht="15" customHeight="1">
      <c r="B2" s="42" t="s">
        <v>1230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>
      <c r="B5" s="3"/>
      <c r="C5" s="3"/>
      <c r="D5" s="3"/>
      <c r="G5" s="2"/>
      <c r="H5" s="5"/>
      <c r="I5" s="4"/>
      <c r="J5" s="6"/>
    </row>
    <row r="6" spans="2:11" ht="22" customHeight="1">
      <c r="B6" s="22" t="s">
        <v>22</v>
      </c>
      <c r="C6" s="22" t="s">
        <v>21</v>
      </c>
      <c r="D6" s="22" t="s">
        <v>0</v>
      </c>
      <c r="E6" s="22" t="s">
        <v>20</v>
      </c>
      <c r="F6" s="22" t="s">
        <v>19</v>
      </c>
      <c r="G6" s="23" t="s">
        <v>18</v>
      </c>
      <c r="H6" s="24" t="s">
        <v>17</v>
      </c>
      <c r="I6" s="24" t="s">
        <v>60</v>
      </c>
      <c r="J6" s="24" t="s">
        <v>55</v>
      </c>
      <c r="K6" s="24" t="s">
        <v>56</v>
      </c>
    </row>
    <row r="7" spans="2:11">
      <c r="B7" s="25" t="s">
        <v>337</v>
      </c>
      <c r="C7" s="25" t="s">
        <v>106</v>
      </c>
      <c r="D7" s="26" t="s">
        <v>628</v>
      </c>
      <c r="E7" s="27" t="s">
        <v>1232</v>
      </c>
      <c r="F7" s="28">
        <v>44652</v>
      </c>
      <c r="G7" s="29">
        <v>14164.3</v>
      </c>
      <c r="H7" s="29">
        <v>14164.3</v>
      </c>
      <c r="I7" s="29">
        <f>G7-H7</f>
        <v>0</v>
      </c>
      <c r="J7" s="30" t="s">
        <v>1084</v>
      </c>
      <c r="K7" s="31" t="s">
        <v>1010</v>
      </c>
    </row>
    <row r="8" spans="2:11">
      <c r="B8" s="25" t="s">
        <v>337</v>
      </c>
      <c r="C8" s="25" t="s">
        <v>106</v>
      </c>
      <c r="D8" s="34" t="s">
        <v>628</v>
      </c>
      <c r="E8" s="27" t="s">
        <v>1232</v>
      </c>
      <c r="F8" s="28">
        <v>44652</v>
      </c>
      <c r="G8" s="29">
        <v>115919.38</v>
      </c>
      <c r="H8" s="29">
        <v>115919.38</v>
      </c>
      <c r="I8" s="29">
        <f>G8-H8</f>
        <v>0</v>
      </c>
      <c r="J8" s="30" t="s">
        <v>5</v>
      </c>
      <c r="K8" s="31" t="s">
        <v>1010</v>
      </c>
    </row>
    <row r="9" spans="2:11">
      <c r="B9" s="25" t="s">
        <v>343</v>
      </c>
      <c r="C9" s="25" t="s">
        <v>114</v>
      </c>
      <c r="D9" s="34" t="s">
        <v>635</v>
      </c>
      <c r="E9" s="27" t="s">
        <v>1232</v>
      </c>
      <c r="F9" s="28">
        <v>44652</v>
      </c>
      <c r="G9" s="29">
        <v>13801461.939999999</v>
      </c>
      <c r="H9" s="29">
        <v>13801461.939999999</v>
      </c>
      <c r="I9" s="29">
        <v>0</v>
      </c>
      <c r="J9" s="30" t="s">
        <v>5</v>
      </c>
      <c r="K9" s="31" t="s">
        <v>1231</v>
      </c>
    </row>
    <row r="10" spans="2:11">
      <c r="B10" s="25" t="s">
        <v>968</v>
      </c>
      <c r="C10" s="25" t="s">
        <v>15</v>
      </c>
      <c r="D10" s="26" t="s">
        <v>925</v>
      </c>
      <c r="E10" s="27" t="s">
        <v>1232</v>
      </c>
      <c r="F10" s="28">
        <v>44652</v>
      </c>
      <c r="G10" s="29">
        <v>294268.96000000002</v>
      </c>
      <c r="H10" s="29">
        <v>294268.96000000002</v>
      </c>
      <c r="I10" s="29">
        <v>0</v>
      </c>
      <c r="J10" s="30" t="s">
        <v>1084</v>
      </c>
      <c r="K10" s="31" t="s">
        <v>1019</v>
      </c>
    </row>
    <row r="11" spans="2:11">
      <c r="B11" s="25" t="s">
        <v>349</v>
      </c>
      <c r="C11" s="25" t="s">
        <v>122</v>
      </c>
      <c r="D11" s="26" t="s">
        <v>644</v>
      </c>
      <c r="E11" s="27" t="s">
        <v>1232</v>
      </c>
      <c r="F11" s="28">
        <v>44682</v>
      </c>
      <c r="G11" s="29">
        <v>873154.05</v>
      </c>
      <c r="H11" s="29">
        <v>873154.05</v>
      </c>
      <c r="I11" s="29">
        <v>0</v>
      </c>
      <c r="J11" s="30" t="s">
        <v>5</v>
      </c>
      <c r="K11" s="31" t="s">
        <v>1194</v>
      </c>
    </row>
    <row r="12" spans="2:11">
      <c r="B12" s="25" t="s">
        <v>349</v>
      </c>
      <c r="C12" s="25" t="s">
        <v>122</v>
      </c>
      <c r="D12" s="26" t="s">
        <v>644</v>
      </c>
      <c r="E12" s="27" t="s">
        <v>1233</v>
      </c>
      <c r="F12" s="28">
        <v>44682</v>
      </c>
      <c r="G12" s="29">
        <v>277662.99</v>
      </c>
      <c r="H12" s="29">
        <v>277662.99</v>
      </c>
      <c r="I12" s="29">
        <v>0</v>
      </c>
      <c r="J12" s="30" t="s">
        <v>5</v>
      </c>
      <c r="K12" s="31" t="s">
        <v>1194</v>
      </c>
    </row>
    <row r="13" spans="2:11">
      <c r="B13" s="25" t="s">
        <v>1336</v>
      </c>
      <c r="C13" s="25" t="s">
        <v>1022</v>
      </c>
      <c r="D13" s="26" t="s">
        <v>1021</v>
      </c>
      <c r="E13" s="27" t="s">
        <v>1020</v>
      </c>
      <c r="F13" s="28">
        <v>44652</v>
      </c>
      <c r="G13" s="29">
        <v>22826621.91</v>
      </c>
      <c r="H13" s="29">
        <v>22826621.91</v>
      </c>
      <c r="I13" s="29">
        <f>G13-H13</f>
        <v>0</v>
      </c>
      <c r="J13" s="30" t="s">
        <v>1084</v>
      </c>
      <c r="K13" s="31" t="s">
        <v>1215</v>
      </c>
    </row>
    <row r="14" spans="2:11">
      <c r="B14" s="25" t="s">
        <v>354</v>
      </c>
      <c r="C14" s="25" t="s">
        <v>130</v>
      </c>
      <c r="D14" s="34" t="s">
        <v>654</v>
      </c>
      <c r="E14" s="27" t="s">
        <v>479</v>
      </c>
      <c r="F14" s="28">
        <v>44562</v>
      </c>
      <c r="G14" s="29">
        <v>229.04</v>
      </c>
      <c r="H14" s="29">
        <v>0</v>
      </c>
      <c r="I14" s="29">
        <v>229.04</v>
      </c>
      <c r="J14" s="30" t="s">
        <v>16</v>
      </c>
      <c r="K14" s="31" t="s">
        <v>480</v>
      </c>
    </row>
    <row r="15" spans="2:11">
      <c r="B15" s="25" t="s">
        <v>548</v>
      </c>
      <c r="C15" s="25" t="s">
        <v>523</v>
      </c>
      <c r="D15" s="26" t="s">
        <v>784</v>
      </c>
      <c r="E15" s="27" t="s">
        <v>479</v>
      </c>
      <c r="F15" s="28">
        <v>44562</v>
      </c>
      <c r="G15" s="29">
        <v>3060.09</v>
      </c>
      <c r="H15" s="29">
        <v>0</v>
      </c>
      <c r="I15" s="29">
        <v>3060.09</v>
      </c>
      <c r="J15" s="30" t="s">
        <v>16</v>
      </c>
      <c r="K15" s="31" t="s">
        <v>480</v>
      </c>
    </row>
    <row r="16" spans="2:11">
      <c r="B16" s="25" t="s">
        <v>1399</v>
      </c>
      <c r="C16" s="25" t="s">
        <v>506</v>
      </c>
      <c r="D16" s="26" t="s">
        <v>865</v>
      </c>
      <c r="E16" s="27" t="s">
        <v>479</v>
      </c>
      <c r="F16" s="28">
        <v>44593</v>
      </c>
      <c r="G16" s="29">
        <v>485.79</v>
      </c>
      <c r="H16" s="29">
        <v>485.79</v>
      </c>
      <c r="I16" s="29">
        <f>G16-H16</f>
        <v>0</v>
      </c>
      <c r="J16" s="30" t="s">
        <v>1084</v>
      </c>
      <c r="K16" s="31" t="s">
        <v>480</v>
      </c>
    </row>
    <row r="17" spans="2:11">
      <c r="B17" s="25" t="s">
        <v>537</v>
      </c>
      <c r="C17" s="25" t="s">
        <v>507</v>
      </c>
      <c r="D17" s="34" t="s">
        <v>866</v>
      </c>
      <c r="E17" s="27" t="s">
        <v>479</v>
      </c>
      <c r="F17" s="28">
        <v>44593</v>
      </c>
      <c r="G17" s="29">
        <v>3801.64</v>
      </c>
      <c r="H17" s="29">
        <v>0</v>
      </c>
      <c r="I17" s="29">
        <v>3801.64</v>
      </c>
      <c r="J17" s="30" t="s">
        <v>16</v>
      </c>
      <c r="K17" s="31" t="s">
        <v>480</v>
      </c>
    </row>
    <row r="18" spans="2:11">
      <c r="B18" s="25" t="s">
        <v>1401</v>
      </c>
      <c r="C18" s="25" t="s">
        <v>996</v>
      </c>
      <c r="D18" s="34" t="s">
        <v>1203</v>
      </c>
      <c r="E18" s="27" t="s">
        <v>479</v>
      </c>
      <c r="F18" s="28">
        <v>44593</v>
      </c>
      <c r="G18" s="29">
        <v>7942.06</v>
      </c>
      <c r="H18" s="29">
        <v>0</v>
      </c>
      <c r="I18" s="29">
        <v>7942.06</v>
      </c>
      <c r="J18" s="30" t="s">
        <v>16</v>
      </c>
      <c r="K18" s="31" t="s">
        <v>480</v>
      </c>
    </row>
    <row r="19" spans="2:11">
      <c r="B19" s="25" t="s">
        <v>1400</v>
      </c>
      <c r="C19" s="25" t="s">
        <v>996</v>
      </c>
      <c r="D19" s="26" t="s">
        <v>991</v>
      </c>
      <c r="E19" s="27" t="s">
        <v>479</v>
      </c>
      <c r="F19" s="28">
        <v>44593</v>
      </c>
      <c r="G19" s="29">
        <v>7942.06</v>
      </c>
      <c r="H19" s="29">
        <v>0</v>
      </c>
      <c r="I19" s="29">
        <v>7942.06</v>
      </c>
      <c r="J19" s="30" t="s">
        <v>16</v>
      </c>
      <c r="K19" s="31" t="s">
        <v>480</v>
      </c>
    </row>
    <row r="20" spans="2:11">
      <c r="B20" s="25" t="s">
        <v>368</v>
      </c>
      <c r="C20" s="25" t="s">
        <v>1189</v>
      </c>
      <c r="D20" s="26" t="s">
        <v>673</v>
      </c>
      <c r="E20" s="27" t="s">
        <v>479</v>
      </c>
      <c r="F20" s="28">
        <v>44593</v>
      </c>
      <c r="G20" s="29">
        <v>1852.1</v>
      </c>
      <c r="H20" s="29">
        <v>0</v>
      </c>
      <c r="I20" s="29">
        <v>1852.1</v>
      </c>
      <c r="J20" s="30" t="s">
        <v>16</v>
      </c>
      <c r="K20" s="31" t="s">
        <v>480</v>
      </c>
    </row>
    <row r="21" spans="2:11">
      <c r="B21" s="25" t="s">
        <v>369</v>
      </c>
      <c r="C21" s="25" t="s">
        <v>148</v>
      </c>
      <c r="D21" s="26" t="s">
        <v>674</v>
      </c>
      <c r="E21" s="27" t="s">
        <v>479</v>
      </c>
      <c r="F21" s="28">
        <v>44593</v>
      </c>
      <c r="G21" s="29">
        <v>2515.9899999999998</v>
      </c>
      <c r="H21" s="29">
        <v>0</v>
      </c>
      <c r="I21" s="29">
        <v>2515.9899999999998</v>
      </c>
      <c r="J21" s="30" t="s">
        <v>16</v>
      </c>
      <c r="K21" s="31" t="s">
        <v>480</v>
      </c>
    </row>
    <row r="22" spans="2:11">
      <c r="B22" s="25" t="s">
        <v>465</v>
      </c>
      <c r="C22" s="25" t="s">
        <v>285</v>
      </c>
      <c r="D22" s="26" t="s">
        <v>834</v>
      </c>
      <c r="E22" s="27" t="s">
        <v>479</v>
      </c>
      <c r="F22" s="28">
        <v>44593</v>
      </c>
      <c r="G22" s="29">
        <v>4346.1499999999996</v>
      </c>
      <c r="H22" s="29">
        <v>4346.1499999999996</v>
      </c>
      <c r="I22" s="29">
        <f>G22-H22</f>
        <v>0</v>
      </c>
      <c r="J22" s="30" t="s">
        <v>1084</v>
      </c>
      <c r="K22" s="31" t="s">
        <v>480</v>
      </c>
    </row>
    <row r="23" spans="2:11">
      <c r="B23" s="25" t="s">
        <v>556</v>
      </c>
      <c r="C23" s="25" t="s">
        <v>532</v>
      </c>
      <c r="D23" s="34" t="s">
        <v>858</v>
      </c>
      <c r="E23" s="27" t="s">
        <v>479</v>
      </c>
      <c r="F23" s="28">
        <v>44593</v>
      </c>
      <c r="G23" s="29">
        <v>1392.87</v>
      </c>
      <c r="H23" s="29">
        <v>1392.87</v>
      </c>
      <c r="I23" s="29">
        <f>G23-H23</f>
        <v>0</v>
      </c>
      <c r="J23" s="30" t="s">
        <v>1084</v>
      </c>
      <c r="K23" s="31" t="s">
        <v>480</v>
      </c>
    </row>
    <row r="24" spans="2:11">
      <c r="B24" s="25" t="s">
        <v>1144</v>
      </c>
      <c r="C24" s="25" t="s">
        <v>566</v>
      </c>
      <c r="D24" s="26" t="s">
        <v>595</v>
      </c>
      <c r="E24" s="27" t="s">
        <v>479</v>
      </c>
      <c r="F24" s="28">
        <v>44593</v>
      </c>
      <c r="G24" s="29">
        <v>16053.62</v>
      </c>
      <c r="H24" s="29">
        <v>0</v>
      </c>
      <c r="I24" s="29">
        <v>16053.62</v>
      </c>
      <c r="J24" s="30" t="s">
        <v>16</v>
      </c>
      <c r="K24" s="31" t="s">
        <v>480</v>
      </c>
    </row>
    <row r="25" spans="2:11">
      <c r="B25" s="25" t="s">
        <v>1239</v>
      </c>
      <c r="C25" s="25" t="s">
        <v>64</v>
      </c>
      <c r="D25" s="26" t="s">
        <v>576</v>
      </c>
      <c r="E25" s="27" t="s">
        <v>479</v>
      </c>
      <c r="F25" s="28">
        <v>44621</v>
      </c>
      <c r="G25" s="29">
        <v>223867.5</v>
      </c>
      <c r="H25" s="29">
        <v>223867.5</v>
      </c>
      <c r="I25" s="29">
        <f t="shared" ref="I25:I88" si="0">G25-H25</f>
        <v>0</v>
      </c>
      <c r="J25" s="30" t="s">
        <v>1084</v>
      </c>
      <c r="K25" s="31" t="s">
        <v>480</v>
      </c>
    </row>
    <row r="26" spans="2:11">
      <c r="B26" s="25" t="s">
        <v>309</v>
      </c>
      <c r="C26" s="25" t="s">
        <v>65</v>
      </c>
      <c r="D26" s="34" t="s">
        <v>577</v>
      </c>
      <c r="E26" s="27" t="s">
        <v>479</v>
      </c>
      <c r="F26" s="28">
        <v>44621</v>
      </c>
      <c r="G26" s="29">
        <v>3442.93</v>
      </c>
      <c r="H26" s="29">
        <v>3442.93</v>
      </c>
      <c r="I26" s="29">
        <f t="shared" si="0"/>
        <v>0</v>
      </c>
      <c r="J26" s="30" t="s">
        <v>1084</v>
      </c>
      <c r="K26" s="31" t="s">
        <v>480</v>
      </c>
    </row>
    <row r="27" spans="2:11">
      <c r="B27" s="25" t="s">
        <v>310</v>
      </c>
      <c r="C27" s="25" t="s">
        <v>66</v>
      </c>
      <c r="D27" s="34" t="s">
        <v>578</v>
      </c>
      <c r="E27" s="27" t="s">
        <v>479</v>
      </c>
      <c r="F27" s="28">
        <v>44621</v>
      </c>
      <c r="G27" s="29">
        <v>4631.83</v>
      </c>
      <c r="H27" s="29">
        <v>4631.83</v>
      </c>
      <c r="I27" s="29">
        <f t="shared" si="0"/>
        <v>0</v>
      </c>
      <c r="J27" s="30" t="s">
        <v>1084</v>
      </c>
      <c r="K27" s="31" t="s">
        <v>480</v>
      </c>
    </row>
    <row r="28" spans="2:11">
      <c r="B28" s="25" t="s">
        <v>311</v>
      </c>
      <c r="C28" s="25" t="s">
        <v>67</v>
      </c>
      <c r="D28" s="26" t="s">
        <v>579</v>
      </c>
      <c r="E28" s="27" t="s">
        <v>479</v>
      </c>
      <c r="F28" s="28">
        <v>44621</v>
      </c>
      <c r="G28" s="29">
        <v>5259.73</v>
      </c>
      <c r="H28" s="29">
        <v>5259.73</v>
      </c>
      <c r="I28" s="29">
        <f t="shared" si="0"/>
        <v>0</v>
      </c>
      <c r="J28" s="30" t="s">
        <v>1084</v>
      </c>
      <c r="K28" s="31" t="s">
        <v>480</v>
      </c>
    </row>
    <row r="29" spans="2:11">
      <c r="B29" s="25" t="s">
        <v>1240</v>
      </c>
      <c r="C29" s="25" t="s">
        <v>68</v>
      </c>
      <c r="D29" s="26" t="s">
        <v>580</v>
      </c>
      <c r="E29" s="27" t="s">
        <v>479</v>
      </c>
      <c r="F29" s="28">
        <v>44621</v>
      </c>
      <c r="G29" s="29">
        <v>71270.52</v>
      </c>
      <c r="H29" s="29">
        <v>71270.52</v>
      </c>
      <c r="I29" s="29">
        <f t="shared" si="0"/>
        <v>0</v>
      </c>
      <c r="J29" s="30" t="s">
        <v>1084</v>
      </c>
      <c r="K29" s="31" t="s">
        <v>480</v>
      </c>
    </row>
    <row r="30" spans="2:11">
      <c r="B30" s="25" t="s">
        <v>312</v>
      </c>
      <c r="C30" s="25" t="s">
        <v>69</v>
      </c>
      <c r="D30" s="26" t="s">
        <v>581</v>
      </c>
      <c r="E30" s="27" t="s">
        <v>479</v>
      </c>
      <c r="F30" s="28">
        <v>44621</v>
      </c>
      <c r="G30" s="29">
        <v>687087.6</v>
      </c>
      <c r="H30" s="29">
        <v>687087.6</v>
      </c>
      <c r="I30" s="29">
        <f t="shared" si="0"/>
        <v>0</v>
      </c>
      <c r="J30" s="30" t="s">
        <v>1084</v>
      </c>
      <c r="K30" s="31" t="s">
        <v>480</v>
      </c>
    </row>
    <row r="31" spans="2:11">
      <c r="B31" s="25" t="s">
        <v>313</v>
      </c>
      <c r="C31" s="25" t="s">
        <v>1141</v>
      </c>
      <c r="D31" s="26" t="s">
        <v>582</v>
      </c>
      <c r="E31" s="27" t="s">
        <v>479</v>
      </c>
      <c r="F31" s="28">
        <v>44621</v>
      </c>
      <c r="G31" s="29">
        <v>612012.24</v>
      </c>
      <c r="H31" s="29">
        <v>612012.24</v>
      </c>
      <c r="I31" s="29">
        <f t="shared" si="0"/>
        <v>0</v>
      </c>
      <c r="J31" s="30" t="s">
        <v>1084</v>
      </c>
      <c r="K31" s="31" t="s">
        <v>480</v>
      </c>
    </row>
    <row r="32" spans="2:11">
      <c r="B32" s="25" t="s">
        <v>1241</v>
      </c>
      <c r="C32" s="25" t="s">
        <v>71</v>
      </c>
      <c r="D32" s="34" t="s">
        <v>583</v>
      </c>
      <c r="E32" s="27" t="s">
        <v>479</v>
      </c>
      <c r="F32" s="28">
        <v>44621</v>
      </c>
      <c r="G32" s="29">
        <v>402120.27</v>
      </c>
      <c r="H32" s="29">
        <v>402120.27</v>
      </c>
      <c r="I32" s="29">
        <f t="shared" si="0"/>
        <v>0</v>
      </c>
      <c r="J32" s="30" t="s">
        <v>1084</v>
      </c>
      <c r="K32" s="31" t="s">
        <v>480</v>
      </c>
    </row>
    <row r="33" spans="2:11">
      <c r="B33" s="25" t="s">
        <v>314</v>
      </c>
      <c r="C33" s="25" t="s">
        <v>72</v>
      </c>
      <c r="D33" s="26" t="s">
        <v>584</v>
      </c>
      <c r="E33" s="27" t="s">
        <v>479</v>
      </c>
      <c r="F33" s="28">
        <v>44621</v>
      </c>
      <c r="G33" s="29">
        <v>2620.83</v>
      </c>
      <c r="H33" s="29">
        <v>2620.83</v>
      </c>
      <c r="I33" s="29">
        <f t="shared" si="0"/>
        <v>0</v>
      </c>
      <c r="J33" s="30" t="s">
        <v>1084</v>
      </c>
      <c r="K33" s="31" t="s">
        <v>480</v>
      </c>
    </row>
    <row r="34" spans="2:11">
      <c r="B34" s="25" t="s">
        <v>535</v>
      </c>
      <c r="C34" s="25" t="s">
        <v>503</v>
      </c>
      <c r="D34" s="26" t="s">
        <v>585</v>
      </c>
      <c r="E34" s="27" t="s">
        <v>479</v>
      </c>
      <c r="F34" s="28">
        <v>44621</v>
      </c>
      <c r="G34" s="29">
        <v>2653.66</v>
      </c>
      <c r="H34" s="29">
        <v>2653.66</v>
      </c>
      <c r="I34" s="29">
        <f t="shared" si="0"/>
        <v>0</v>
      </c>
      <c r="J34" s="30" t="s">
        <v>1084</v>
      </c>
      <c r="K34" s="31" t="s">
        <v>480</v>
      </c>
    </row>
    <row r="35" spans="2:11">
      <c r="B35" s="25" t="s">
        <v>1242</v>
      </c>
      <c r="C35" s="25" t="s">
        <v>1052</v>
      </c>
      <c r="D35" s="34" t="s">
        <v>1046</v>
      </c>
      <c r="E35" s="27" t="s">
        <v>479</v>
      </c>
      <c r="F35" s="28">
        <v>44621</v>
      </c>
      <c r="G35" s="29">
        <v>3210.88</v>
      </c>
      <c r="H35" s="29">
        <v>3210.88</v>
      </c>
      <c r="I35" s="29">
        <f t="shared" si="0"/>
        <v>0</v>
      </c>
      <c r="J35" s="30" t="s">
        <v>1084</v>
      </c>
      <c r="K35" s="31" t="s">
        <v>480</v>
      </c>
    </row>
    <row r="36" spans="2:11">
      <c r="B36" s="25" t="s">
        <v>315</v>
      </c>
      <c r="C36" s="25" t="s">
        <v>73</v>
      </c>
      <c r="D36" s="34" t="s">
        <v>586</v>
      </c>
      <c r="E36" s="27" t="s">
        <v>479</v>
      </c>
      <c r="F36" s="28">
        <v>44621</v>
      </c>
      <c r="G36" s="29">
        <v>7157.87</v>
      </c>
      <c r="H36" s="29">
        <v>7157.87</v>
      </c>
      <c r="I36" s="29">
        <f t="shared" si="0"/>
        <v>0</v>
      </c>
      <c r="J36" s="30" t="s">
        <v>1084</v>
      </c>
      <c r="K36" s="31" t="s">
        <v>480</v>
      </c>
    </row>
    <row r="37" spans="2:11">
      <c r="B37" s="25" t="s">
        <v>1243</v>
      </c>
      <c r="C37" s="25" t="s">
        <v>1221</v>
      </c>
      <c r="D37" s="26" t="s">
        <v>1216</v>
      </c>
      <c r="E37" s="27" t="s">
        <v>479</v>
      </c>
      <c r="F37" s="28">
        <v>44621</v>
      </c>
      <c r="G37" s="29">
        <v>7855.68</v>
      </c>
      <c r="H37" s="29">
        <v>7855.68</v>
      </c>
      <c r="I37" s="29">
        <f t="shared" si="0"/>
        <v>0</v>
      </c>
      <c r="J37" s="30" t="s">
        <v>1084</v>
      </c>
      <c r="K37" s="31" t="s">
        <v>480</v>
      </c>
    </row>
    <row r="38" spans="2:11">
      <c r="B38" s="25" t="s">
        <v>1402</v>
      </c>
      <c r="C38" s="25" t="s">
        <v>74</v>
      </c>
      <c r="D38" s="26" t="s">
        <v>587</v>
      </c>
      <c r="E38" s="27" t="s">
        <v>479</v>
      </c>
      <c r="F38" s="28">
        <v>44621</v>
      </c>
      <c r="G38" s="29">
        <v>50980.45</v>
      </c>
      <c r="H38" s="29">
        <v>50980.45</v>
      </c>
      <c r="I38" s="29">
        <f t="shared" si="0"/>
        <v>0</v>
      </c>
      <c r="J38" s="30" t="s">
        <v>1084</v>
      </c>
      <c r="K38" s="31" t="s">
        <v>480</v>
      </c>
    </row>
    <row r="39" spans="2:11">
      <c r="B39" s="25" t="s">
        <v>1244</v>
      </c>
      <c r="C39" s="25" t="s">
        <v>982</v>
      </c>
      <c r="D39" s="26" t="s">
        <v>979</v>
      </c>
      <c r="E39" s="27" t="s">
        <v>479</v>
      </c>
      <c r="F39" s="28">
        <v>44621</v>
      </c>
      <c r="G39" s="29">
        <v>1116.24</v>
      </c>
      <c r="H39" s="29">
        <v>1116.24</v>
      </c>
      <c r="I39" s="29">
        <f t="shared" si="0"/>
        <v>0</v>
      </c>
      <c r="J39" s="30" t="s">
        <v>1084</v>
      </c>
      <c r="K39" s="31" t="s">
        <v>480</v>
      </c>
    </row>
    <row r="40" spans="2:11">
      <c r="B40" s="25" t="s">
        <v>986</v>
      </c>
      <c r="C40" s="25" t="s">
        <v>983</v>
      </c>
      <c r="D40" s="26" t="s">
        <v>980</v>
      </c>
      <c r="E40" s="27" t="s">
        <v>479</v>
      </c>
      <c r="F40" s="28">
        <v>44621</v>
      </c>
      <c r="G40" s="29">
        <v>1908.38</v>
      </c>
      <c r="H40" s="29">
        <v>1908.38</v>
      </c>
      <c r="I40" s="29">
        <f t="shared" si="0"/>
        <v>0</v>
      </c>
      <c r="J40" s="30" t="s">
        <v>1084</v>
      </c>
      <c r="K40" s="31" t="s">
        <v>480</v>
      </c>
    </row>
    <row r="41" spans="2:11">
      <c r="B41" s="25" t="s">
        <v>1245</v>
      </c>
      <c r="C41" s="25" t="s">
        <v>1139</v>
      </c>
      <c r="D41" s="34" t="s">
        <v>1111</v>
      </c>
      <c r="E41" s="27" t="s">
        <v>479</v>
      </c>
      <c r="F41" s="28">
        <v>44621</v>
      </c>
      <c r="G41" s="29">
        <v>986.68</v>
      </c>
      <c r="H41" s="29">
        <v>986.68</v>
      </c>
      <c r="I41" s="29">
        <f t="shared" si="0"/>
        <v>0</v>
      </c>
      <c r="J41" s="30" t="s">
        <v>1084</v>
      </c>
      <c r="K41" s="31" t="s">
        <v>480</v>
      </c>
    </row>
    <row r="42" spans="2:11">
      <c r="B42" s="25" t="s">
        <v>1246</v>
      </c>
      <c r="C42" s="25" t="s">
        <v>565</v>
      </c>
      <c r="D42" s="26" t="s">
        <v>588</v>
      </c>
      <c r="E42" s="27" t="s">
        <v>479</v>
      </c>
      <c r="F42" s="28">
        <v>44621</v>
      </c>
      <c r="G42" s="29">
        <v>13272.14</v>
      </c>
      <c r="H42" s="29">
        <v>13272.14</v>
      </c>
      <c r="I42" s="29">
        <f t="shared" si="0"/>
        <v>0</v>
      </c>
      <c r="J42" s="30" t="s">
        <v>1084</v>
      </c>
      <c r="K42" s="31" t="s">
        <v>480</v>
      </c>
    </row>
    <row r="43" spans="2:11">
      <c r="B43" s="25" t="s">
        <v>316</v>
      </c>
      <c r="C43" s="25" t="s">
        <v>75</v>
      </c>
      <c r="D43" s="26" t="s">
        <v>589</v>
      </c>
      <c r="E43" s="27" t="s">
        <v>479</v>
      </c>
      <c r="F43" s="28">
        <v>44621</v>
      </c>
      <c r="G43" s="29">
        <v>1713.88</v>
      </c>
      <c r="H43" s="29">
        <v>1713.88</v>
      </c>
      <c r="I43" s="29">
        <f t="shared" si="0"/>
        <v>0</v>
      </c>
      <c r="J43" s="30" t="s">
        <v>1084</v>
      </c>
      <c r="K43" s="31" t="s">
        <v>480</v>
      </c>
    </row>
    <row r="44" spans="2:11">
      <c r="B44" s="25" t="s">
        <v>1247</v>
      </c>
      <c r="C44" s="25" t="s">
        <v>1182</v>
      </c>
      <c r="D44" s="34" t="s">
        <v>1174</v>
      </c>
      <c r="E44" s="27" t="s">
        <v>479</v>
      </c>
      <c r="F44" s="28">
        <v>44621</v>
      </c>
      <c r="G44" s="29">
        <v>29456.720000000001</v>
      </c>
      <c r="H44" s="29">
        <v>29456.720000000001</v>
      </c>
      <c r="I44" s="29">
        <f t="shared" si="0"/>
        <v>0</v>
      </c>
      <c r="J44" s="30" t="s">
        <v>1084</v>
      </c>
      <c r="K44" s="31" t="s">
        <v>480</v>
      </c>
    </row>
    <row r="45" spans="2:11">
      <c r="B45" s="25" t="s">
        <v>317</v>
      </c>
      <c r="C45" s="25" t="s">
        <v>76</v>
      </c>
      <c r="D45" s="34" t="s">
        <v>590</v>
      </c>
      <c r="E45" s="27" t="s">
        <v>479</v>
      </c>
      <c r="F45" s="28">
        <v>44621</v>
      </c>
      <c r="G45" s="29">
        <v>33479.980000000003</v>
      </c>
      <c r="H45" s="29">
        <v>33479.980000000003</v>
      </c>
      <c r="I45" s="29">
        <f t="shared" si="0"/>
        <v>0</v>
      </c>
      <c r="J45" s="30" t="s">
        <v>1084</v>
      </c>
      <c r="K45" s="31" t="s">
        <v>480</v>
      </c>
    </row>
    <row r="46" spans="2:11">
      <c r="B46" s="25" t="s">
        <v>318</v>
      </c>
      <c r="C46" s="25" t="s">
        <v>77</v>
      </c>
      <c r="D46" s="26" t="s">
        <v>591</v>
      </c>
      <c r="E46" s="27" t="s">
        <v>479</v>
      </c>
      <c r="F46" s="28">
        <v>44621</v>
      </c>
      <c r="G46" s="29">
        <v>8011.95</v>
      </c>
      <c r="H46" s="29">
        <v>8011.95</v>
      </c>
      <c r="I46" s="29">
        <f t="shared" si="0"/>
        <v>0</v>
      </c>
      <c r="J46" s="30" t="s">
        <v>1084</v>
      </c>
      <c r="K46" s="31" t="s">
        <v>480</v>
      </c>
    </row>
    <row r="47" spans="2:11">
      <c r="B47" s="25" t="s">
        <v>319</v>
      </c>
      <c r="C47" s="25" t="s">
        <v>78</v>
      </c>
      <c r="D47" s="26" t="s">
        <v>592</v>
      </c>
      <c r="E47" s="27" t="s">
        <v>479</v>
      </c>
      <c r="F47" s="28">
        <v>44621</v>
      </c>
      <c r="G47" s="29">
        <v>8818.0499999999993</v>
      </c>
      <c r="H47" s="29">
        <v>8818.0499999999993</v>
      </c>
      <c r="I47" s="29">
        <f t="shared" si="0"/>
        <v>0</v>
      </c>
      <c r="J47" s="30" t="s">
        <v>1084</v>
      </c>
      <c r="K47" s="31" t="s">
        <v>480</v>
      </c>
    </row>
    <row r="48" spans="2:11">
      <c r="B48" s="25" t="s">
        <v>320</v>
      </c>
      <c r="C48" s="25" t="s">
        <v>79</v>
      </c>
      <c r="D48" s="26" t="s">
        <v>593</v>
      </c>
      <c r="E48" s="27" t="s">
        <v>479</v>
      </c>
      <c r="F48" s="28">
        <v>44621</v>
      </c>
      <c r="G48" s="29">
        <v>66664.58</v>
      </c>
      <c r="H48" s="29">
        <v>66664.58</v>
      </c>
      <c r="I48" s="29">
        <f t="shared" si="0"/>
        <v>0</v>
      </c>
      <c r="J48" s="30" t="s">
        <v>1084</v>
      </c>
      <c r="K48" s="31" t="s">
        <v>480</v>
      </c>
    </row>
    <row r="49" spans="2:11">
      <c r="B49" s="25" t="s">
        <v>1248</v>
      </c>
      <c r="C49" s="25" t="s">
        <v>1138</v>
      </c>
      <c r="D49" s="26" t="s">
        <v>1112</v>
      </c>
      <c r="E49" s="27" t="s">
        <v>479</v>
      </c>
      <c r="F49" s="28">
        <v>44621</v>
      </c>
      <c r="G49" s="29">
        <v>138.79</v>
      </c>
      <c r="H49" s="29">
        <v>138.79</v>
      </c>
      <c r="I49" s="29">
        <f t="shared" si="0"/>
        <v>0</v>
      </c>
      <c r="J49" s="30" t="s">
        <v>1084</v>
      </c>
      <c r="K49" s="31" t="s">
        <v>480</v>
      </c>
    </row>
    <row r="50" spans="2:11">
      <c r="B50" s="25" t="s">
        <v>1249</v>
      </c>
      <c r="C50" s="25" t="s">
        <v>1183</v>
      </c>
      <c r="D50" s="34" t="s">
        <v>1175</v>
      </c>
      <c r="E50" s="27" t="s">
        <v>479</v>
      </c>
      <c r="F50" s="28">
        <v>44621</v>
      </c>
      <c r="G50" s="29">
        <v>7504.25</v>
      </c>
      <c r="H50" s="29">
        <v>7504.25</v>
      </c>
      <c r="I50" s="29">
        <f t="shared" si="0"/>
        <v>0</v>
      </c>
      <c r="J50" s="30" t="s">
        <v>1084</v>
      </c>
      <c r="K50" s="31" t="s">
        <v>480</v>
      </c>
    </row>
    <row r="51" spans="2:11">
      <c r="B51" s="25" t="s">
        <v>1250</v>
      </c>
      <c r="C51" s="25" t="s">
        <v>1184</v>
      </c>
      <c r="D51" s="26" t="s">
        <v>1176</v>
      </c>
      <c r="E51" s="27" t="s">
        <v>479</v>
      </c>
      <c r="F51" s="28">
        <v>44621</v>
      </c>
      <c r="G51" s="29">
        <v>2734.81</v>
      </c>
      <c r="H51" s="29">
        <v>2734.81</v>
      </c>
      <c r="I51" s="29">
        <f t="shared" si="0"/>
        <v>0</v>
      </c>
      <c r="J51" s="30" t="s">
        <v>1084</v>
      </c>
      <c r="K51" s="31" t="s">
        <v>480</v>
      </c>
    </row>
    <row r="52" spans="2:11">
      <c r="B52" s="25" t="s">
        <v>1403</v>
      </c>
      <c r="C52" s="25" t="s">
        <v>1185</v>
      </c>
      <c r="D52" s="26" t="s">
        <v>1177</v>
      </c>
      <c r="E52" s="27" t="s">
        <v>479</v>
      </c>
      <c r="F52" s="28">
        <v>44621</v>
      </c>
      <c r="G52" s="29">
        <v>4261.96</v>
      </c>
      <c r="H52" s="29">
        <v>4261.96</v>
      </c>
      <c r="I52" s="29">
        <f t="shared" si="0"/>
        <v>0</v>
      </c>
      <c r="J52" s="30" t="s">
        <v>1084</v>
      </c>
      <c r="K52" s="31" t="s">
        <v>480</v>
      </c>
    </row>
    <row r="53" spans="2:11">
      <c r="B53" s="25" t="s">
        <v>1251</v>
      </c>
      <c r="C53" s="25" t="s">
        <v>504</v>
      </c>
      <c r="D53" s="34" t="s">
        <v>594</v>
      </c>
      <c r="E53" s="27" t="s">
        <v>479</v>
      </c>
      <c r="F53" s="28">
        <v>44621</v>
      </c>
      <c r="G53" s="29">
        <v>2939.95</v>
      </c>
      <c r="H53" s="29">
        <v>2939.95</v>
      </c>
      <c r="I53" s="29">
        <f t="shared" si="0"/>
        <v>0</v>
      </c>
      <c r="J53" s="30" t="s">
        <v>1084</v>
      </c>
      <c r="K53" s="31" t="s">
        <v>480</v>
      </c>
    </row>
    <row r="54" spans="2:11">
      <c r="B54" s="25" t="s">
        <v>1144</v>
      </c>
      <c r="C54" s="25" t="s">
        <v>566</v>
      </c>
      <c r="D54" s="34" t="s">
        <v>595</v>
      </c>
      <c r="E54" s="27" t="s">
        <v>479</v>
      </c>
      <c r="F54" s="28">
        <v>44621</v>
      </c>
      <c r="G54" s="29">
        <v>16551.97</v>
      </c>
      <c r="H54" s="29">
        <v>16551.97</v>
      </c>
      <c r="I54" s="29">
        <f t="shared" si="0"/>
        <v>0</v>
      </c>
      <c r="J54" s="30" t="s">
        <v>1084</v>
      </c>
      <c r="K54" s="31" t="s">
        <v>480</v>
      </c>
    </row>
    <row r="55" spans="2:11">
      <c r="B55" s="25" t="s">
        <v>1145</v>
      </c>
      <c r="C55" s="25" t="s">
        <v>567</v>
      </c>
      <c r="D55" s="26" t="s">
        <v>596</v>
      </c>
      <c r="E55" s="27" t="s">
        <v>479</v>
      </c>
      <c r="F55" s="28">
        <v>44621</v>
      </c>
      <c r="G55" s="29">
        <v>16560.52</v>
      </c>
      <c r="H55" s="29">
        <v>16560.52</v>
      </c>
      <c r="I55" s="29">
        <f t="shared" si="0"/>
        <v>0</v>
      </c>
      <c r="J55" s="30" t="s">
        <v>1084</v>
      </c>
      <c r="K55" s="31" t="s">
        <v>480</v>
      </c>
    </row>
    <row r="56" spans="2:11">
      <c r="B56" s="25" t="s">
        <v>536</v>
      </c>
      <c r="C56" s="25" t="s">
        <v>505</v>
      </c>
      <c r="D56" s="26" t="s">
        <v>597</v>
      </c>
      <c r="E56" s="27" t="s">
        <v>479</v>
      </c>
      <c r="F56" s="28">
        <v>44621</v>
      </c>
      <c r="G56" s="29">
        <v>5256.69</v>
      </c>
      <c r="H56" s="29">
        <v>5256.69</v>
      </c>
      <c r="I56" s="29">
        <f t="shared" si="0"/>
        <v>0</v>
      </c>
      <c r="J56" s="30" t="s">
        <v>1084</v>
      </c>
      <c r="K56" s="31" t="s">
        <v>480</v>
      </c>
    </row>
    <row r="57" spans="2:11">
      <c r="B57" s="25" t="s">
        <v>537</v>
      </c>
      <c r="C57" s="25" t="s">
        <v>507</v>
      </c>
      <c r="D57" s="26" t="s">
        <v>866</v>
      </c>
      <c r="E57" s="27" t="s">
        <v>479</v>
      </c>
      <c r="F57" s="28">
        <v>44621</v>
      </c>
      <c r="G57" s="29">
        <v>4266.58</v>
      </c>
      <c r="H57" s="29">
        <v>4266.58</v>
      </c>
      <c r="I57" s="29">
        <f t="shared" si="0"/>
        <v>0</v>
      </c>
      <c r="J57" s="30" t="s">
        <v>1084</v>
      </c>
      <c r="K57" s="31" t="s">
        <v>480</v>
      </c>
    </row>
    <row r="58" spans="2:11">
      <c r="B58" s="25" t="s">
        <v>538</v>
      </c>
      <c r="C58" s="25" t="s">
        <v>508</v>
      </c>
      <c r="D58" s="26" t="s">
        <v>598</v>
      </c>
      <c r="E58" s="27" t="s">
        <v>479</v>
      </c>
      <c r="F58" s="28">
        <v>44621</v>
      </c>
      <c r="G58" s="29">
        <v>6539.17</v>
      </c>
      <c r="H58" s="29">
        <v>6539.17</v>
      </c>
      <c r="I58" s="29">
        <f t="shared" si="0"/>
        <v>0</v>
      </c>
      <c r="J58" s="30" t="s">
        <v>1084</v>
      </c>
      <c r="K58" s="31" t="s">
        <v>480</v>
      </c>
    </row>
    <row r="59" spans="2:11">
      <c r="B59" s="25" t="s">
        <v>539</v>
      </c>
      <c r="C59" s="25" t="s">
        <v>509</v>
      </c>
      <c r="D59" s="34" t="s">
        <v>599</v>
      </c>
      <c r="E59" s="27" t="s">
        <v>479</v>
      </c>
      <c r="F59" s="28">
        <v>44621</v>
      </c>
      <c r="G59" s="29">
        <v>2556.9899999999998</v>
      </c>
      <c r="H59" s="29">
        <v>2556.9899999999998</v>
      </c>
      <c r="I59" s="29">
        <f t="shared" si="0"/>
        <v>0</v>
      </c>
      <c r="J59" s="30" t="s">
        <v>1084</v>
      </c>
      <c r="K59" s="31" t="s">
        <v>480</v>
      </c>
    </row>
    <row r="60" spans="2:11">
      <c r="B60" s="25" t="s">
        <v>1252</v>
      </c>
      <c r="C60" s="25" t="s">
        <v>80</v>
      </c>
      <c r="D60" s="26" t="s">
        <v>600</v>
      </c>
      <c r="E60" s="27" t="s">
        <v>479</v>
      </c>
      <c r="F60" s="28">
        <v>44621</v>
      </c>
      <c r="G60" s="29">
        <v>365.95</v>
      </c>
      <c r="H60" s="29">
        <v>365.95</v>
      </c>
      <c r="I60" s="29">
        <f t="shared" si="0"/>
        <v>0</v>
      </c>
      <c r="J60" s="30" t="s">
        <v>1084</v>
      </c>
      <c r="K60" s="31" t="s">
        <v>480</v>
      </c>
    </row>
    <row r="61" spans="2:11">
      <c r="B61" s="25" t="s">
        <v>321</v>
      </c>
      <c r="C61" s="25" t="s">
        <v>81</v>
      </c>
      <c r="D61" s="26" t="s">
        <v>601</v>
      </c>
      <c r="E61" s="27" t="s">
        <v>479</v>
      </c>
      <c r="F61" s="28">
        <v>44621</v>
      </c>
      <c r="G61" s="29">
        <v>96785.23</v>
      </c>
      <c r="H61" s="29">
        <v>96785.23</v>
      </c>
      <c r="I61" s="29">
        <f t="shared" si="0"/>
        <v>0</v>
      </c>
      <c r="J61" s="30" t="s">
        <v>1084</v>
      </c>
      <c r="K61" s="31" t="s">
        <v>480</v>
      </c>
    </row>
    <row r="62" spans="2:11">
      <c r="B62" s="25" t="s">
        <v>322</v>
      </c>
      <c r="C62" s="25" t="s">
        <v>82</v>
      </c>
      <c r="D62" s="34" t="s">
        <v>602</v>
      </c>
      <c r="E62" s="27" t="s">
        <v>479</v>
      </c>
      <c r="F62" s="28">
        <v>44621</v>
      </c>
      <c r="G62" s="29">
        <v>7328.1</v>
      </c>
      <c r="H62" s="29">
        <v>7328.1</v>
      </c>
      <c r="I62" s="29">
        <f t="shared" si="0"/>
        <v>0</v>
      </c>
      <c r="J62" s="30" t="s">
        <v>1084</v>
      </c>
      <c r="K62" s="31" t="s">
        <v>480</v>
      </c>
    </row>
    <row r="63" spans="2:11">
      <c r="B63" s="25" t="s">
        <v>997</v>
      </c>
      <c r="C63" s="25" t="s">
        <v>568</v>
      </c>
      <c r="D63" s="34" t="s">
        <v>603</v>
      </c>
      <c r="E63" s="27" t="s">
        <v>479</v>
      </c>
      <c r="F63" s="28">
        <v>44621</v>
      </c>
      <c r="G63" s="29">
        <v>11806.94</v>
      </c>
      <c r="H63" s="29">
        <v>11806.94</v>
      </c>
      <c r="I63" s="29">
        <f t="shared" si="0"/>
        <v>0</v>
      </c>
      <c r="J63" s="30" t="s">
        <v>1084</v>
      </c>
      <c r="K63" s="31" t="s">
        <v>480</v>
      </c>
    </row>
    <row r="64" spans="2:11">
      <c r="B64" s="25" t="s">
        <v>1143</v>
      </c>
      <c r="C64" s="25" t="s">
        <v>83</v>
      </c>
      <c r="D64" s="26" t="s">
        <v>604</v>
      </c>
      <c r="E64" s="27" t="s">
        <v>479</v>
      </c>
      <c r="F64" s="28">
        <v>44621</v>
      </c>
      <c r="G64" s="29">
        <v>6470.99</v>
      </c>
      <c r="H64" s="29">
        <v>6470.99</v>
      </c>
      <c r="I64" s="29">
        <f t="shared" si="0"/>
        <v>0</v>
      </c>
      <c r="J64" s="30" t="s">
        <v>1084</v>
      </c>
      <c r="K64" s="31" t="s">
        <v>480</v>
      </c>
    </row>
    <row r="65" spans="2:11">
      <c r="B65" s="25" t="s">
        <v>1404</v>
      </c>
      <c r="C65" s="25" t="s">
        <v>84</v>
      </c>
      <c r="D65" s="26" t="s">
        <v>605</v>
      </c>
      <c r="E65" s="27" t="s">
        <v>479</v>
      </c>
      <c r="F65" s="28">
        <v>44621</v>
      </c>
      <c r="G65" s="29">
        <v>4774.41</v>
      </c>
      <c r="H65" s="29">
        <v>0</v>
      </c>
      <c r="I65" s="29">
        <f t="shared" si="0"/>
        <v>4774.41</v>
      </c>
      <c r="J65" s="30" t="s">
        <v>16</v>
      </c>
      <c r="K65" s="31" t="s">
        <v>480</v>
      </c>
    </row>
    <row r="66" spans="2:11">
      <c r="B66" s="25" t="s">
        <v>1253</v>
      </c>
      <c r="C66" s="25" t="s">
        <v>85</v>
      </c>
      <c r="D66" s="26" t="s">
        <v>607</v>
      </c>
      <c r="E66" s="27" t="s">
        <v>479</v>
      </c>
      <c r="F66" s="28">
        <v>44621</v>
      </c>
      <c r="G66" s="29">
        <v>994.6</v>
      </c>
      <c r="H66" s="29">
        <v>994.6</v>
      </c>
      <c r="I66" s="29">
        <f t="shared" si="0"/>
        <v>0</v>
      </c>
      <c r="J66" s="30" t="s">
        <v>1084</v>
      </c>
      <c r="K66" s="31" t="s">
        <v>480</v>
      </c>
    </row>
    <row r="67" spans="2:11">
      <c r="B67" s="25" t="s">
        <v>324</v>
      </c>
      <c r="C67" s="25" t="s">
        <v>86</v>
      </c>
      <c r="D67" s="26" t="s">
        <v>608</v>
      </c>
      <c r="E67" s="27" t="s">
        <v>479</v>
      </c>
      <c r="F67" s="28">
        <v>44621</v>
      </c>
      <c r="G67" s="29">
        <v>21452.720000000001</v>
      </c>
      <c r="H67" s="29">
        <v>21452.720000000001</v>
      </c>
      <c r="I67" s="29">
        <f t="shared" si="0"/>
        <v>0</v>
      </c>
      <c r="J67" s="30" t="s">
        <v>1084</v>
      </c>
      <c r="K67" s="31" t="s">
        <v>480</v>
      </c>
    </row>
    <row r="68" spans="2:11">
      <c r="B68" s="25" t="s">
        <v>1254</v>
      </c>
      <c r="C68" s="25" t="s">
        <v>87</v>
      </c>
      <c r="D68" s="34" t="s">
        <v>609</v>
      </c>
      <c r="E68" s="27" t="s">
        <v>479</v>
      </c>
      <c r="F68" s="28">
        <v>44621</v>
      </c>
      <c r="G68" s="29">
        <v>2110.66</v>
      </c>
      <c r="H68" s="29">
        <v>2110.66</v>
      </c>
      <c r="I68" s="29">
        <f t="shared" si="0"/>
        <v>0</v>
      </c>
      <c r="J68" s="30" t="s">
        <v>1084</v>
      </c>
      <c r="K68" s="31" t="s">
        <v>480</v>
      </c>
    </row>
    <row r="69" spans="2:11">
      <c r="B69" s="25" t="s">
        <v>325</v>
      </c>
      <c r="C69" s="25" t="s">
        <v>88</v>
      </c>
      <c r="D69" s="26" t="s">
        <v>610</v>
      </c>
      <c r="E69" s="27" t="s">
        <v>479</v>
      </c>
      <c r="F69" s="28">
        <v>44621</v>
      </c>
      <c r="G69" s="29">
        <v>485727.91</v>
      </c>
      <c r="H69" s="29">
        <v>485727.91</v>
      </c>
      <c r="I69" s="29">
        <f t="shared" si="0"/>
        <v>0</v>
      </c>
      <c r="J69" s="30" t="s">
        <v>1084</v>
      </c>
      <c r="K69" s="31" t="s">
        <v>480</v>
      </c>
    </row>
    <row r="70" spans="2:11">
      <c r="B70" s="25" t="s">
        <v>326</v>
      </c>
      <c r="C70" s="25" t="s">
        <v>89</v>
      </c>
      <c r="D70" s="26" t="s">
        <v>611</v>
      </c>
      <c r="E70" s="27" t="s">
        <v>479</v>
      </c>
      <c r="F70" s="28">
        <v>44621</v>
      </c>
      <c r="G70" s="29">
        <v>16135.12</v>
      </c>
      <c r="H70" s="29">
        <v>16135.12</v>
      </c>
      <c r="I70" s="29">
        <f t="shared" si="0"/>
        <v>0</v>
      </c>
      <c r="J70" s="30" t="s">
        <v>1084</v>
      </c>
      <c r="K70" s="31" t="s">
        <v>480</v>
      </c>
    </row>
    <row r="71" spans="2:11">
      <c r="B71" s="25" t="s">
        <v>327</v>
      </c>
      <c r="C71" s="25" t="s">
        <v>90</v>
      </c>
      <c r="D71" s="34" t="s">
        <v>612</v>
      </c>
      <c r="E71" s="27" t="s">
        <v>479</v>
      </c>
      <c r="F71" s="28">
        <v>44621</v>
      </c>
      <c r="G71" s="29">
        <v>387839.49</v>
      </c>
      <c r="H71" s="29">
        <v>387839.49</v>
      </c>
      <c r="I71" s="29">
        <f t="shared" si="0"/>
        <v>0</v>
      </c>
      <c r="J71" s="30" t="s">
        <v>1084</v>
      </c>
      <c r="K71" s="31" t="s">
        <v>480</v>
      </c>
    </row>
    <row r="72" spans="2:11">
      <c r="B72" s="25" t="s">
        <v>328</v>
      </c>
      <c r="C72" s="25" t="s">
        <v>92</v>
      </c>
      <c r="D72" s="34" t="s">
        <v>614</v>
      </c>
      <c r="E72" s="27" t="s">
        <v>479</v>
      </c>
      <c r="F72" s="28">
        <v>44621</v>
      </c>
      <c r="G72" s="29">
        <v>172962.18</v>
      </c>
      <c r="H72" s="29">
        <v>172962.18</v>
      </c>
      <c r="I72" s="29">
        <f t="shared" si="0"/>
        <v>0</v>
      </c>
      <c r="J72" s="30" t="s">
        <v>1084</v>
      </c>
      <c r="K72" s="31" t="s">
        <v>480</v>
      </c>
    </row>
    <row r="73" spans="2:11">
      <c r="B73" s="25" t="s">
        <v>329</v>
      </c>
      <c r="C73" s="25" t="s">
        <v>93</v>
      </c>
      <c r="D73" s="26" t="s">
        <v>615</v>
      </c>
      <c r="E73" s="27" t="s">
        <v>479</v>
      </c>
      <c r="F73" s="28">
        <v>44621</v>
      </c>
      <c r="G73" s="29">
        <v>877153.62</v>
      </c>
      <c r="H73" s="29">
        <v>877153.62</v>
      </c>
      <c r="I73" s="29">
        <f t="shared" si="0"/>
        <v>0</v>
      </c>
      <c r="J73" s="30" t="s">
        <v>1084</v>
      </c>
      <c r="K73" s="31" t="s">
        <v>480</v>
      </c>
    </row>
    <row r="74" spans="2:11">
      <c r="B74" s="25" t="s">
        <v>330</v>
      </c>
      <c r="C74" s="25" t="s">
        <v>94</v>
      </c>
      <c r="D74" s="26" t="s">
        <v>616</v>
      </c>
      <c r="E74" s="27" t="s">
        <v>479</v>
      </c>
      <c r="F74" s="28">
        <v>44621</v>
      </c>
      <c r="G74" s="29">
        <v>311646.59999999998</v>
      </c>
      <c r="H74" s="29">
        <v>311646.59999999998</v>
      </c>
      <c r="I74" s="29">
        <f t="shared" si="0"/>
        <v>0</v>
      </c>
      <c r="J74" s="30" t="s">
        <v>1084</v>
      </c>
      <c r="K74" s="31" t="s">
        <v>480</v>
      </c>
    </row>
    <row r="75" spans="2:11">
      <c r="B75" s="25" t="s">
        <v>331</v>
      </c>
      <c r="C75" s="25" t="s">
        <v>95</v>
      </c>
      <c r="D75" s="26" t="s">
        <v>617</v>
      </c>
      <c r="E75" s="27" t="s">
        <v>479</v>
      </c>
      <c r="F75" s="28">
        <v>44621</v>
      </c>
      <c r="G75" s="29">
        <v>4779.7299999999996</v>
      </c>
      <c r="H75" s="29">
        <v>4779.7299999999996</v>
      </c>
      <c r="I75" s="29">
        <f t="shared" si="0"/>
        <v>0</v>
      </c>
      <c r="J75" s="30" t="s">
        <v>1084</v>
      </c>
      <c r="K75" s="31" t="s">
        <v>480</v>
      </c>
    </row>
    <row r="76" spans="2:11">
      <c r="B76" s="25" t="s">
        <v>1255</v>
      </c>
      <c r="C76" s="25" t="s">
        <v>96</v>
      </c>
      <c r="D76" s="26" t="s">
        <v>618</v>
      </c>
      <c r="E76" s="27" t="s">
        <v>479</v>
      </c>
      <c r="F76" s="28">
        <v>44621</v>
      </c>
      <c r="G76" s="29">
        <v>2373.69</v>
      </c>
      <c r="H76" s="29">
        <v>2373.69</v>
      </c>
      <c r="I76" s="29">
        <f t="shared" si="0"/>
        <v>0</v>
      </c>
      <c r="J76" s="30" t="s">
        <v>1084</v>
      </c>
      <c r="K76" s="31" t="s">
        <v>480</v>
      </c>
    </row>
    <row r="77" spans="2:11">
      <c r="B77" s="25" t="s">
        <v>1256</v>
      </c>
      <c r="C77" s="25" t="s">
        <v>97</v>
      </c>
      <c r="D77" s="34" t="s">
        <v>619</v>
      </c>
      <c r="E77" s="27" t="s">
        <v>479</v>
      </c>
      <c r="F77" s="28">
        <v>44621</v>
      </c>
      <c r="G77" s="29">
        <v>10911.76</v>
      </c>
      <c r="H77" s="29">
        <v>10911.76</v>
      </c>
      <c r="I77" s="29">
        <f t="shared" si="0"/>
        <v>0</v>
      </c>
      <c r="J77" s="30" t="s">
        <v>1084</v>
      </c>
      <c r="K77" s="31" t="s">
        <v>480</v>
      </c>
    </row>
    <row r="78" spans="2:11">
      <c r="B78" s="25" t="s">
        <v>1257</v>
      </c>
      <c r="C78" s="25" t="s">
        <v>98</v>
      </c>
      <c r="D78" s="26" t="s">
        <v>620</v>
      </c>
      <c r="E78" s="27" t="s">
        <v>479</v>
      </c>
      <c r="F78" s="28">
        <v>44621</v>
      </c>
      <c r="G78" s="29">
        <v>2456.65</v>
      </c>
      <c r="H78" s="29">
        <v>2456.65</v>
      </c>
      <c r="I78" s="29">
        <f t="shared" si="0"/>
        <v>0</v>
      </c>
      <c r="J78" s="30" t="s">
        <v>1084</v>
      </c>
      <c r="K78" s="31" t="s">
        <v>480</v>
      </c>
    </row>
    <row r="79" spans="2:11">
      <c r="B79" s="25" t="s">
        <v>332</v>
      </c>
      <c r="C79" s="25" t="s">
        <v>99</v>
      </c>
      <c r="D79" s="26" t="s">
        <v>621</v>
      </c>
      <c r="E79" s="27" t="s">
        <v>479</v>
      </c>
      <c r="F79" s="28">
        <v>44621</v>
      </c>
      <c r="G79" s="29">
        <v>35257.019999999997</v>
      </c>
      <c r="H79" s="29">
        <v>35257.019999999997</v>
      </c>
      <c r="I79" s="29">
        <f t="shared" si="0"/>
        <v>0</v>
      </c>
      <c r="J79" s="30" t="s">
        <v>1084</v>
      </c>
      <c r="K79" s="31" t="s">
        <v>480</v>
      </c>
    </row>
    <row r="80" spans="2:11">
      <c r="B80" s="25" t="s">
        <v>333</v>
      </c>
      <c r="C80" s="25" t="s">
        <v>100</v>
      </c>
      <c r="D80" s="34" t="s">
        <v>622</v>
      </c>
      <c r="E80" s="27" t="s">
        <v>479</v>
      </c>
      <c r="F80" s="28">
        <v>44621</v>
      </c>
      <c r="G80" s="29">
        <v>4864.75</v>
      </c>
      <c r="H80" s="29">
        <v>4864.75</v>
      </c>
      <c r="I80" s="29">
        <f t="shared" si="0"/>
        <v>0</v>
      </c>
      <c r="J80" s="30" t="s">
        <v>1084</v>
      </c>
      <c r="K80" s="31" t="s">
        <v>480</v>
      </c>
    </row>
    <row r="81" spans="2:11">
      <c r="B81" s="25" t="s">
        <v>334</v>
      </c>
      <c r="C81" s="25" t="s">
        <v>101</v>
      </c>
      <c r="D81" s="34" t="s">
        <v>623</v>
      </c>
      <c r="E81" s="27" t="s">
        <v>479</v>
      </c>
      <c r="F81" s="28">
        <v>44621</v>
      </c>
      <c r="G81" s="29">
        <v>12749.39</v>
      </c>
      <c r="H81" s="29">
        <v>12749.39</v>
      </c>
      <c r="I81" s="29">
        <f t="shared" si="0"/>
        <v>0</v>
      </c>
      <c r="J81" s="30" t="s">
        <v>1084</v>
      </c>
      <c r="K81" s="31" t="s">
        <v>480</v>
      </c>
    </row>
    <row r="82" spans="2:11">
      <c r="B82" s="25" t="s">
        <v>50</v>
      </c>
      <c r="C82" s="25" t="s">
        <v>102</v>
      </c>
      <c r="D82" s="26" t="s">
        <v>624</v>
      </c>
      <c r="E82" s="27" t="s">
        <v>479</v>
      </c>
      <c r="F82" s="28">
        <v>44621</v>
      </c>
      <c r="G82" s="29">
        <v>920385.94</v>
      </c>
      <c r="H82" s="29">
        <v>920385.94</v>
      </c>
      <c r="I82" s="29">
        <f t="shared" si="0"/>
        <v>0</v>
      </c>
      <c r="J82" s="30" t="s">
        <v>1084</v>
      </c>
      <c r="K82" s="31" t="s">
        <v>480</v>
      </c>
    </row>
    <row r="83" spans="2:11">
      <c r="B83" s="25" t="s">
        <v>335</v>
      </c>
      <c r="C83" s="25" t="s">
        <v>103</v>
      </c>
      <c r="D83" s="26" t="s">
        <v>625</v>
      </c>
      <c r="E83" s="27" t="s">
        <v>479</v>
      </c>
      <c r="F83" s="28">
        <v>44621</v>
      </c>
      <c r="G83" s="29">
        <v>23769.94</v>
      </c>
      <c r="H83" s="29">
        <v>23769.94</v>
      </c>
      <c r="I83" s="29">
        <f t="shared" si="0"/>
        <v>0</v>
      </c>
      <c r="J83" s="30" t="s">
        <v>1084</v>
      </c>
      <c r="K83" s="31" t="s">
        <v>480</v>
      </c>
    </row>
    <row r="84" spans="2:11">
      <c r="B84" s="25" t="s">
        <v>1405</v>
      </c>
      <c r="C84" s="25" t="s">
        <v>104</v>
      </c>
      <c r="D84" s="26" t="s">
        <v>626</v>
      </c>
      <c r="E84" s="27" t="s">
        <v>479</v>
      </c>
      <c r="F84" s="28">
        <v>44621</v>
      </c>
      <c r="G84" s="29">
        <v>179665.97</v>
      </c>
      <c r="H84" s="29">
        <v>179665.97</v>
      </c>
      <c r="I84" s="29">
        <f t="shared" si="0"/>
        <v>0</v>
      </c>
      <c r="J84" s="30" t="s">
        <v>1084</v>
      </c>
      <c r="K84" s="31" t="s">
        <v>480</v>
      </c>
    </row>
    <row r="85" spans="2:11">
      <c r="B85" s="25" t="s">
        <v>336</v>
      </c>
      <c r="C85" s="25" t="s">
        <v>105</v>
      </c>
      <c r="D85" s="26" t="s">
        <v>627</v>
      </c>
      <c r="E85" s="27" t="s">
        <v>479</v>
      </c>
      <c r="F85" s="28">
        <v>44621</v>
      </c>
      <c r="G85" s="29">
        <v>121566.87</v>
      </c>
      <c r="H85" s="29">
        <v>121566.87</v>
      </c>
      <c r="I85" s="29">
        <f t="shared" si="0"/>
        <v>0</v>
      </c>
      <c r="J85" s="30" t="s">
        <v>1084</v>
      </c>
      <c r="K85" s="31" t="s">
        <v>480</v>
      </c>
    </row>
    <row r="86" spans="2:11">
      <c r="B86" s="25" t="s">
        <v>1258</v>
      </c>
      <c r="C86" s="25" t="s">
        <v>1187</v>
      </c>
      <c r="D86" s="34" t="s">
        <v>1179</v>
      </c>
      <c r="E86" s="27" t="s">
        <v>479</v>
      </c>
      <c r="F86" s="28">
        <v>44621</v>
      </c>
      <c r="G86" s="29">
        <v>738.4</v>
      </c>
      <c r="H86" s="29">
        <v>0</v>
      </c>
      <c r="I86" s="29">
        <f t="shared" si="0"/>
        <v>738.4</v>
      </c>
      <c r="J86" s="30" t="s">
        <v>16</v>
      </c>
      <c r="K86" s="31" t="s">
        <v>480</v>
      </c>
    </row>
    <row r="87" spans="2:11">
      <c r="B87" s="25" t="s">
        <v>337</v>
      </c>
      <c r="C87" s="25" t="s">
        <v>106</v>
      </c>
      <c r="D87" s="26" t="s">
        <v>628</v>
      </c>
      <c r="E87" s="27" t="s">
        <v>479</v>
      </c>
      <c r="F87" s="28">
        <v>44621</v>
      </c>
      <c r="G87" s="29">
        <v>2425.59</v>
      </c>
      <c r="H87" s="29">
        <v>2425.59</v>
      </c>
      <c r="I87" s="29">
        <f t="shared" si="0"/>
        <v>0</v>
      </c>
      <c r="J87" s="30" t="s">
        <v>1084</v>
      </c>
      <c r="K87" s="31" t="s">
        <v>480</v>
      </c>
    </row>
    <row r="88" spans="2:11">
      <c r="B88" s="25" t="s">
        <v>1259</v>
      </c>
      <c r="C88" s="25" t="s">
        <v>1137</v>
      </c>
      <c r="D88" s="26" t="s">
        <v>1113</v>
      </c>
      <c r="E88" s="27" t="s">
        <v>479</v>
      </c>
      <c r="F88" s="28">
        <v>44621</v>
      </c>
      <c r="G88" s="29">
        <v>1128.8399999999999</v>
      </c>
      <c r="H88" s="29">
        <v>1128.8399999999999</v>
      </c>
      <c r="I88" s="29">
        <f t="shared" si="0"/>
        <v>0</v>
      </c>
      <c r="J88" s="30" t="s">
        <v>1084</v>
      </c>
      <c r="K88" s="31" t="s">
        <v>480</v>
      </c>
    </row>
    <row r="89" spans="2:11">
      <c r="B89" s="25" t="s">
        <v>339</v>
      </c>
      <c r="C89" s="25" t="s">
        <v>108</v>
      </c>
      <c r="D89" s="34" t="s">
        <v>630</v>
      </c>
      <c r="E89" s="27" t="s">
        <v>479</v>
      </c>
      <c r="F89" s="28">
        <v>44621</v>
      </c>
      <c r="G89" s="29">
        <v>532514.21</v>
      </c>
      <c r="H89" s="29">
        <v>532514.21</v>
      </c>
      <c r="I89" s="29">
        <f t="shared" ref="I89:I152" si="1">G89-H89</f>
        <v>0</v>
      </c>
      <c r="J89" s="30" t="s">
        <v>1084</v>
      </c>
      <c r="K89" s="31" t="s">
        <v>480</v>
      </c>
    </row>
    <row r="90" spans="2:11">
      <c r="B90" s="25" t="s">
        <v>1406</v>
      </c>
      <c r="C90" s="25" t="s">
        <v>109</v>
      </c>
      <c r="D90" s="34" t="s">
        <v>561</v>
      </c>
      <c r="E90" s="27" t="s">
        <v>479</v>
      </c>
      <c r="F90" s="28">
        <v>44621</v>
      </c>
      <c r="G90" s="29">
        <v>294515.17</v>
      </c>
      <c r="H90" s="29">
        <v>294515.17</v>
      </c>
      <c r="I90" s="29">
        <f t="shared" si="1"/>
        <v>0</v>
      </c>
      <c r="J90" s="30" t="s">
        <v>1084</v>
      </c>
      <c r="K90" s="31" t="s">
        <v>480</v>
      </c>
    </row>
    <row r="91" spans="2:11">
      <c r="B91" s="25" t="s">
        <v>340</v>
      </c>
      <c r="C91" s="25" t="s">
        <v>110</v>
      </c>
      <c r="D91" s="26" t="s">
        <v>631</v>
      </c>
      <c r="E91" s="27" t="s">
        <v>479</v>
      </c>
      <c r="F91" s="28">
        <v>44621</v>
      </c>
      <c r="G91" s="29">
        <v>2498.8000000000002</v>
      </c>
      <c r="H91" s="29">
        <v>2498.8000000000002</v>
      </c>
      <c r="I91" s="29">
        <f t="shared" si="1"/>
        <v>0</v>
      </c>
      <c r="J91" s="30" t="s">
        <v>1084</v>
      </c>
      <c r="K91" s="31" t="s">
        <v>480</v>
      </c>
    </row>
    <row r="92" spans="2:11">
      <c r="B92" s="25" t="s">
        <v>1260</v>
      </c>
      <c r="C92" s="25" t="s">
        <v>111</v>
      </c>
      <c r="D92" s="26" t="s">
        <v>632</v>
      </c>
      <c r="E92" s="27" t="s">
        <v>479</v>
      </c>
      <c r="F92" s="28">
        <v>44621</v>
      </c>
      <c r="G92" s="29">
        <v>26505.200000000001</v>
      </c>
      <c r="H92" s="29">
        <v>26505.200000000001</v>
      </c>
      <c r="I92" s="29">
        <f t="shared" si="1"/>
        <v>0</v>
      </c>
      <c r="J92" s="30" t="s">
        <v>1084</v>
      </c>
      <c r="K92" s="31" t="s">
        <v>480</v>
      </c>
    </row>
    <row r="93" spans="2:11">
      <c r="B93" s="25" t="s">
        <v>341</v>
      </c>
      <c r="C93" s="25" t="s">
        <v>112</v>
      </c>
      <c r="D93" s="26" t="s">
        <v>633</v>
      </c>
      <c r="E93" s="27" t="s">
        <v>479</v>
      </c>
      <c r="F93" s="28">
        <v>44621</v>
      </c>
      <c r="G93" s="29">
        <v>334634.51</v>
      </c>
      <c r="H93" s="29">
        <v>334634.51</v>
      </c>
      <c r="I93" s="29">
        <f t="shared" si="1"/>
        <v>0</v>
      </c>
      <c r="J93" s="30" t="s">
        <v>1084</v>
      </c>
      <c r="K93" s="31" t="s">
        <v>480</v>
      </c>
    </row>
    <row r="94" spans="2:11">
      <c r="B94" s="25" t="s">
        <v>342</v>
      </c>
      <c r="C94" s="25" t="s">
        <v>113</v>
      </c>
      <c r="D94" s="26" t="s">
        <v>634</v>
      </c>
      <c r="E94" s="27" t="s">
        <v>479</v>
      </c>
      <c r="F94" s="28">
        <v>44621</v>
      </c>
      <c r="G94" s="29">
        <v>9503.64</v>
      </c>
      <c r="H94" s="29">
        <v>9503.64</v>
      </c>
      <c r="I94" s="29">
        <f t="shared" si="1"/>
        <v>0</v>
      </c>
      <c r="J94" s="30" t="s">
        <v>1084</v>
      </c>
      <c r="K94" s="31" t="s">
        <v>480</v>
      </c>
    </row>
    <row r="95" spans="2:11">
      <c r="B95" s="25" t="s">
        <v>343</v>
      </c>
      <c r="C95" s="25" t="s">
        <v>114</v>
      </c>
      <c r="D95" s="34" t="s">
        <v>635</v>
      </c>
      <c r="E95" s="27" t="s">
        <v>479</v>
      </c>
      <c r="F95" s="28">
        <v>44621</v>
      </c>
      <c r="G95" s="29">
        <v>317244.26</v>
      </c>
      <c r="H95" s="29">
        <v>317244.26</v>
      </c>
      <c r="I95" s="29">
        <f t="shared" si="1"/>
        <v>0</v>
      </c>
      <c r="J95" s="30" t="s">
        <v>1084</v>
      </c>
      <c r="K95" s="31" t="s">
        <v>480</v>
      </c>
    </row>
    <row r="96" spans="2:11">
      <c r="B96" s="25" t="s">
        <v>344</v>
      </c>
      <c r="C96" s="25" t="s">
        <v>115</v>
      </c>
      <c r="D96" s="26" t="s">
        <v>636</v>
      </c>
      <c r="E96" s="27" t="s">
        <v>479</v>
      </c>
      <c r="F96" s="28">
        <v>44621</v>
      </c>
      <c r="G96" s="29">
        <v>31436.240000000002</v>
      </c>
      <c r="H96" s="29">
        <v>31436.240000000002</v>
      </c>
      <c r="I96" s="29">
        <f t="shared" si="1"/>
        <v>0</v>
      </c>
      <c r="J96" s="30" t="s">
        <v>1084</v>
      </c>
      <c r="K96" s="31" t="s">
        <v>480</v>
      </c>
    </row>
    <row r="97" spans="2:11">
      <c r="B97" s="25" t="s">
        <v>345</v>
      </c>
      <c r="C97" s="25" t="s">
        <v>116</v>
      </c>
      <c r="D97" s="26" t="s">
        <v>637</v>
      </c>
      <c r="E97" s="27" t="s">
        <v>479</v>
      </c>
      <c r="F97" s="28">
        <v>44621</v>
      </c>
      <c r="G97" s="29">
        <v>134511.82</v>
      </c>
      <c r="H97" s="29">
        <v>134511.82</v>
      </c>
      <c r="I97" s="29">
        <f t="shared" si="1"/>
        <v>0</v>
      </c>
      <c r="J97" s="30" t="s">
        <v>1084</v>
      </c>
      <c r="K97" s="31" t="s">
        <v>480</v>
      </c>
    </row>
    <row r="98" spans="2:11">
      <c r="B98" s="25" t="s">
        <v>1001</v>
      </c>
      <c r="C98" s="25" t="s">
        <v>569</v>
      </c>
      <c r="D98" s="34" t="s">
        <v>638</v>
      </c>
      <c r="E98" s="27" t="s">
        <v>479</v>
      </c>
      <c r="F98" s="28">
        <v>44621</v>
      </c>
      <c r="G98" s="29">
        <v>55880.04</v>
      </c>
      <c r="H98" s="29">
        <v>55880.04</v>
      </c>
      <c r="I98" s="29">
        <f t="shared" si="1"/>
        <v>0</v>
      </c>
      <c r="J98" s="30" t="s">
        <v>1084</v>
      </c>
      <c r="K98" s="31" t="s">
        <v>480</v>
      </c>
    </row>
    <row r="99" spans="2:11">
      <c r="B99" s="25" t="s">
        <v>346</v>
      </c>
      <c r="C99" s="25" t="s">
        <v>117</v>
      </c>
      <c r="D99" s="34" t="s">
        <v>639</v>
      </c>
      <c r="E99" s="27" t="s">
        <v>479</v>
      </c>
      <c r="F99" s="28">
        <v>44621</v>
      </c>
      <c r="G99" s="29">
        <v>44422.07</v>
      </c>
      <c r="H99" s="29">
        <v>44422.07</v>
      </c>
      <c r="I99" s="29">
        <f t="shared" si="1"/>
        <v>0</v>
      </c>
      <c r="J99" s="30" t="s">
        <v>1084</v>
      </c>
      <c r="K99" s="31" t="s">
        <v>480</v>
      </c>
    </row>
    <row r="100" spans="2:11">
      <c r="B100" s="25" t="s">
        <v>1261</v>
      </c>
      <c r="C100" s="25" t="s">
        <v>118</v>
      </c>
      <c r="D100" s="26" t="s">
        <v>640</v>
      </c>
      <c r="E100" s="27" t="s">
        <v>479</v>
      </c>
      <c r="F100" s="28">
        <v>44621</v>
      </c>
      <c r="G100" s="29">
        <v>15178.84</v>
      </c>
      <c r="H100" s="29">
        <v>15178.84</v>
      </c>
      <c r="I100" s="29">
        <f t="shared" si="1"/>
        <v>0</v>
      </c>
      <c r="J100" s="30" t="s">
        <v>1084</v>
      </c>
      <c r="K100" s="31" t="s">
        <v>480</v>
      </c>
    </row>
    <row r="101" spans="2:11">
      <c r="B101" s="25" t="s">
        <v>347</v>
      </c>
      <c r="C101" s="25" t="s">
        <v>119</v>
      </c>
      <c r="D101" s="26" t="s">
        <v>641</v>
      </c>
      <c r="E101" s="27" t="s">
        <v>479</v>
      </c>
      <c r="F101" s="28">
        <v>44621</v>
      </c>
      <c r="G101" s="29">
        <v>27650.05</v>
      </c>
      <c r="H101" s="29">
        <v>27650.05</v>
      </c>
      <c r="I101" s="29">
        <f t="shared" si="1"/>
        <v>0</v>
      </c>
      <c r="J101" s="30" t="s">
        <v>1084</v>
      </c>
      <c r="K101" s="31" t="s">
        <v>480</v>
      </c>
    </row>
    <row r="102" spans="2:11">
      <c r="B102" s="25" t="s">
        <v>1407</v>
      </c>
      <c r="C102" s="25" t="s">
        <v>120</v>
      </c>
      <c r="D102" s="26" t="s">
        <v>642</v>
      </c>
      <c r="E102" s="27" t="s">
        <v>479</v>
      </c>
      <c r="F102" s="28">
        <v>44621</v>
      </c>
      <c r="G102" s="29">
        <v>6091.9</v>
      </c>
      <c r="H102" s="29">
        <v>6091.9</v>
      </c>
      <c r="I102" s="29">
        <f t="shared" si="1"/>
        <v>0</v>
      </c>
      <c r="J102" s="30" t="s">
        <v>1084</v>
      </c>
      <c r="K102" s="31" t="s">
        <v>480</v>
      </c>
    </row>
    <row r="103" spans="2:11">
      <c r="B103" s="25" t="s">
        <v>348</v>
      </c>
      <c r="C103" s="25" t="s">
        <v>121</v>
      </c>
      <c r="D103" s="26" t="s">
        <v>643</v>
      </c>
      <c r="E103" s="27" t="s">
        <v>479</v>
      </c>
      <c r="F103" s="28">
        <v>44621</v>
      </c>
      <c r="G103" s="29">
        <v>31063.25</v>
      </c>
      <c r="H103" s="29">
        <v>31063.25</v>
      </c>
      <c r="I103" s="29">
        <f t="shared" si="1"/>
        <v>0</v>
      </c>
      <c r="J103" s="30" t="s">
        <v>1084</v>
      </c>
      <c r="K103" s="31" t="s">
        <v>480</v>
      </c>
    </row>
    <row r="104" spans="2:11">
      <c r="B104" s="25" t="s">
        <v>349</v>
      </c>
      <c r="C104" s="25" t="s">
        <v>122</v>
      </c>
      <c r="D104" s="34" t="s">
        <v>644</v>
      </c>
      <c r="E104" s="27" t="s">
        <v>479</v>
      </c>
      <c r="F104" s="28">
        <v>44621</v>
      </c>
      <c r="G104" s="29">
        <v>197237.43</v>
      </c>
      <c r="H104" s="29">
        <v>197237.43</v>
      </c>
      <c r="I104" s="29">
        <f t="shared" si="1"/>
        <v>0</v>
      </c>
      <c r="J104" s="30" t="s">
        <v>1084</v>
      </c>
      <c r="K104" s="31" t="s">
        <v>480</v>
      </c>
    </row>
    <row r="105" spans="2:11">
      <c r="B105" s="25" t="s">
        <v>1262</v>
      </c>
      <c r="C105" s="25" t="s">
        <v>992</v>
      </c>
      <c r="D105" s="26" t="s">
        <v>645</v>
      </c>
      <c r="E105" s="27" t="s">
        <v>479</v>
      </c>
      <c r="F105" s="28">
        <v>44621</v>
      </c>
      <c r="G105" s="29">
        <v>102970.9</v>
      </c>
      <c r="H105" s="29">
        <v>102970.9</v>
      </c>
      <c r="I105" s="29">
        <f t="shared" si="1"/>
        <v>0</v>
      </c>
      <c r="J105" s="30" t="s">
        <v>1084</v>
      </c>
      <c r="K105" s="31" t="s">
        <v>480</v>
      </c>
    </row>
    <row r="106" spans="2:11">
      <c r="B106" s="25" t="s">
        <v>1408</v>
      </c>
      <c r="C106" s="25" t="s">
        <v>123</v>
      </c>
      <c r="D106" s="26" t="s">
        <v>646</v>
      </c>
      <c r="E106" s="27" t="s">
        <v>479</v>
      </c>
      <c r="F106" s="28">
        <v>44621</v>
      </c>
      <c r="G106" s="29">
        <v>86334.1</v>
      </c>
      <c r="H106" s="29">
        <v>86334.1</v>
      </c>
      <c r="I106" s="29">
        <f t="shared" si="1"/>
        <v>0</v>
      </c>
      <c r="J106" s="30" t="s">
        <v>1084</v>
      </c>
      <c r="K106" s="31" t="s">
        <v>480</v>
      </c>
    </row>
    <row r="107" spans="2:11">
      <c r="B107" s="25" t="s">
        <v>1263</v>
      </c>
      <c r="C107" s="25" t="s">
        <v>125</v>
      </c>
      <c r="D107" s="34" t="s">
        <v>648</v>
      </c>
      <c r="E107" s="27" t="s">
        <v>479</v>
      </c>
      <c r="F107" s="28">
        <v>44621</v>
      </c>
      <c r="G107" s="29">
        <v>83627.850000000006</v>
      </c>
      <c r="H107" s="29">
        <v>83627.850000000006</v>
      </c>
      <c r="I107" s="29">
        <f t="shared" si="1"/>
        <v>0</v>
      </c>
      <c r="J107" s="30" t="s">
        <v>1084</v>
      </c>
      <c r="K107" s="31" t="s">
        <v>480</v>
      </c>
    </row>
    <row r="108" spans="2:11">
      <c r="B108" s="25" t="s">
        <v>53</v>
      </c>
      <c r="C108" s="25" t="s">
        <v>126</v>
      </c>
      <c r="D108" s="34" t="s">
        <v>649</v>
      </c>
      <c r="E108" s="27" t="s">
        <v>479</v>
      </c>
      <c r="F108" s="28">
        <v>44621</v>
      </c>
      <c r="G108" s="29">
        <v>690175.8</v>
      </c>
      <c r="H108" s="29">
        <v>690175.8</v>
      </c>
      <c r="I108" s="29">
        <f t="shared" si="1"/>
        <v>0</v>
      </c>
      <c r="J108" s="30" t="s">
        <v>1084</v>
      </c>
      <c r="K108" s="31" t="s">
        <v>480</v>
      </c>
    </row>
    <row r="109" spans="2:11">
      <c r="B109" s="25" t="s">
        <v>350</v>
      </c>
      <c r="C109" s="25" t="s">
        <v>127</v>
      </c>
      <c r="D109" s="26" t="s">
        <v>650</v>
      </c>
      <c r="E109" s="27" t="s">
        <v>479</v>
      </c>
      <c r="F109" s="28">
        <v>44621</v>
      </c>
      <c r="G109" s="29">
        <v>2645.23</v>
      </c>
      <c r="H109" s="29">
        <v>2645.23</v>
      </c>
      <c r="I109" s="29">
        <f t="shared" si="1"/>
        <v>0</v>
      </c>
      <c r="J109" s="30" t="s">
        <v>1084</v>
      </c>
      <c r="K109" s="31" t="s">
        <v>480</v>
      </c>
    </row>
    <row r="110" spans="2:11">
      <c r="B110" s="25" t="s">
        <v>351</v>
      </c>
      <c r="C110" s="25" t="s">
        <v>2</v>
      </c>
      <c r="D110" s="26" t="s">
        <v>651</v>
      </c>
      <c r="E110" s="27" t="s">
        <v>479</v>
      </c>
      <c r="F110" s="28">
        <v>44621</v>
      </c>
      <c r="G110" s="29">
        <v>29354.51</v>
      </c>
      <c r="H110" s="29">
        <v>29354.51</v>
      </c>
      <c r="I110" s="29">
        <f t="shared" si="1"/>
        <v>0</v>
      </c>
      <c r="J110" s="30" t="s">
        <v>1084</v>
      </c>
      <c r="K110" s="31" t="s">
        <v>480</v>
      </c>
    </row>
    <row r="111" spans="2:11">
      <c r="B111" s="25" t="s">
        <v>352</v>
      </c>
      <c r="C111" s="25" t="s">
        <v>128</v>
      </c>
      <c r="D111" s="26" t="s">
        <v>652</v>
      </c>
      <c r="E111" s="27" t="s">
        <v>479</v>
      </c>
      <c r="F111" s="28">
        <v>44621</v>
      </c>
      <c r="G111" s="29">
        <v>527472.5</v>
      </c>
      <c r="H111" s="29">
        <v>527472.5</v>
      </c>
      <c r="I111" s="29">
        <f t="shared" si="1"/>
        <v>0</v>
      </c>
      <c r="J111" s="30" t="s">
        <v>1084</v>
      </c>
      <c r="K111" s="31" t="s">
        <v>480</v>
      </c>
    </row>
    <row r="112" spans="2:11">
      <c r="B112" s="25" t="s">
        <v>353</v>
      </c>
      <c r="C112" s="25" t="s">
        <v>129</v>
      </c>
      <c r="D112" s="26" t="s">
        <v>653</v>
      </c>
      <c r="E112" s="27" t="s">
        <v>479</v>
      </c>
      <c r="F112" s="28">
        <v>44621</v>
      </c>
      <c r="G112" s="29">
        <v>252564.63</v>
      </c>
      <c r="H112" s="29">
        <v>252564.63</v>
      </c>
      <c r="I112" s="29">
        <f t="shared" si="1"/>
        <v>0</v>
      </c>
      <c r="J112" s="30" t="s">
        <v>1084</v>
      </c>
      <c r="K112" s="31" t="s">
        <v>480</v>
      </c>
    </row>
    <row r="113" spans="2:11">
      <c r="B113" s="25" t="s">
        <v>354</v>
      </c>
      <c r="C113" s="25" t="s">
        <v>130</v>
      </c>
      <c r="D113" s="34" t="s">
        <v>654</v>
      </c>
      <c r="E113" s="27" t="s">
        <v>479</v>
      </c>
      <c r="F113" s="28">
        <v>44621</v>
      </c>
      <c r="G113" s="29">
        <v>229.04</v>
      </c>
      <c r="H113" s="29">
        <v>229.04</v>
      </c>
      <c r="I113" s="29">
        <f t="shared" si="1"/>
        <v>0</v>
      </c>
      <c r="J113" s="30" t="s">
        <v>1084</v>
      </c>
      <c r="K113" s="31" t="s">
        <v>480</v>
      </c>
    </row>
    <row r="114" spans="2:11">
      <c r="B114" s="25" t="s">
        <v>355</v>
      </c>
      <c r="C114" s="25" t="s">
        <v>6</v>
      </c>
      <c r="D114" s="26" t="s">
        <v>655</v>
      </c>
      <c r="E114" s="27" t="s">
        <v>479</v>
      </c>
      <c r="F114" s="28">
        <v>44621</v>
      </c>
      <c r="G114" s="29">
        <v>8426.1200000000008</v>
      </c>
      <c r="H114" s="29">
        <v>8426.1200000000008</v>
      </c>
      <c r="I114" s="29">
        <f t="shared" si="1"/>
        <v>0</v>
      </c>
      <c r="J114" s="30" t="s">
        <v>1084</v>
      </c>
      <c r="K114" s="31" t="s">
        <v>480</v>
      </c>
    </row>
    <row r="115" spans="2:11">
      <c r="B115" s="25" t="s">
        <v>1264</v>
      </c>
      <c r="C115" s="25" t="s">
        <v>131</v>
      </c>
      <c r="D115" s="26" t="s">
        <v>656</v>
      </c>
      <c r="E115" s="27" t="s">
        <v>479</v>
      </c>
      <c r="F115" s="28">
        <v>44621</v>
      </c>
      <c r="G115" s="29">
        <v>5163.6899999999996</v>
      </c>
      <c r="H115" s="29">
        <v>5163.6899999999996</v>
      </c>
      <c r="I115" s="29">
        <f t="shared" si="1"/>
        <v>0</v>
      </c>
      <c r="J115" s="30" t="s">
        <v>1084</v>
      </c>
      <c r="K115" s="31" t="s">
        <v>480</v>
      </c>
    </row>
    <row r="116" spans="2:11">
      <c r="B116" s="25" t="s">
        <v>356</v>
      </c>
      <c r="C116" s="25" t="s">
        <v>132</v>
      </c>
      <c r="D116" s="34" t="s">
        <v>657</v>
      </c>
      <c r="E116" s="27" t="s">
        <v>479</v>
      </c>
      <c r="F116" s="28">
        <v>44621</v>
      </c>
      <c r="G116" s="29">
        <v>3077.03</v>
      </c>
      <c r="H116" s="29">
        <v>3077.03</v>
      </c>
      <c r="I116" s="29">
        <f t="shared" si="1"/>
        <v>0</v>
      </c>
      <c r="J116" s="30" t="s">
        <v>1084</v>
      </c>
      <c r="K116" s="31" t="s">
        <v>480</v>
      </c>
    </row>
    <row r="117" spans="2:11">
      <c r="B117" s="25" t="s">
        <v>1265</v>
      </c>
      <c r="C117" s="25" t="s">
        <v>133</v>
      </c>
      <c r="D117" s="34" t="s">
        <v>658</v>
      </c>
      <c r="E117" s="27" t="s">
        <v>479</v>
      </c>
      <c r="F117" s="28">
        <v>44621</v>
      </c>
      <c r="G117" s="29">
        <v>3156.72</v>
      </c>
      <c r="H117" s="29">
        <v>3156.72</v>
      </c>
      <c r="I117" s="29">
        <f t="shared" si="1"/>
        <v>0</v>
      </c>
      <c r="J117" s="30" t="s">
        <v>1084</v>
      </c>
      <c r="K117" s="31" t="s">
        <v>480</v>
      </c>
    </row>
    <row r="118" spans="2:11">
      <c r="B118" s="25" t="s">
        <v>977</v>
      </c>
      <c r="C118" s="25" t="s">
        <v>481</v>
      </c>
      <c r="D118" s="26" t="s">
        <v>659</v>
      </c>
      <c r="E118" s="27" t="s">
        <v>479</v>
      </c>
      <c r="F118" s="28">
        <v>44621</v>
      </c>
      <c r="G118" s="29">
        <v>5612.23</v>
      </c>
      <c r="H118" s="29">
        <v>5612.23</v>
      </c>
      <c r="I118" s="29">
        <f t="shared" si="1"/>
        <v>0</v>
      </c>
      <c r="J118" s="30" t="s">
        <v>1084</v>
      </c>
      <c r="K118" s="31" t="s">
        <v>480</v>
      </c>
    </row>
    <row r="119" spans="2:11">
      <c r="B119" s="25" t="s">
        <v>357</v>
      </c>
      <c r="C119" s="25" t="s">
        <v>134</v>
      </c>
      <c r="D119" s="26" t="s">
        <v>660</v>
      </c>
      <c r="E119" s="27" t="s">
        <v>479</v>
      </c>
      <c r="F119" s="28">
        <v>44621</v>
      </c>
      <c r="G119" s="29">
        <v>41118.78</v>
      </c>
      <c r="H119" s="29">
        <v>41118.78</v>
      </c>
      <c r="I119" s="29">
        <f t="shared" si="1"/>
        <v>0</v>
      </c>
      <c r="J119" s="30" t="s">
        <v>1084</v>
      </c>
      <c r="K119" s="31" t="s">
        <v>480</v>
      </c>
    </row>
    <row r="120" spans="2:11">
      <c r="B120" s="25" t="s">
        <v>357</v>
      </c>
      <c r="C120" s="25" t="s">
        <v>134</v>
      </c>
      <c r="D120" s="26" t="s">
        <v>660</v>
      </c>
      <c r="E120" s="27" t="s">
        <v>479</v>
      </c>
      <c r="F120" s="28">
        <v>44621</v>
      </c>
      <c r="G120" s="29">
        <v>606342.79</v>
      </c>
      <c r="H120" s="29">
        <v>606342.79</v>
      </c>
      <c r="I120" s="29">
        <f t="shared" si="1"/>
        <v>0</v>
      </c>
      <c r="J120" s="30" t="s">
        <v>1084</v>
      </c>
      <c r="K120" s="31" t="s">
        <v>480</v>
      </c>
    </row>
    <row r="121" spans="2:11">
      <c r="B121" s="25" t="s">
        <v>891</v>
      </c>
      <c r="C121" s="25" t="s">
        <v>57</v>
      </c>
      <c r="D121" s="26" t="s">
        <v>661</v>
      </c>
      <c r="E121" s="27" t="s">
        <v>479</v>
      </c>
      <c r="F121" s="28">
        <v>44621</v>
      </c>
      <c r="G121" s="29">
        <v>825.46</v>
      </c>
      <c r="H121" s="29">
        <v>825.46</v>
      </c>
      <c r="I121" s="29">
        <f t="shared" si="1"/>
        <v>0</v>
      </c>
      <c r="J121" s="30" t="s">
        <v>1084</v>
      </c>
      <c r="K121" s="31" t="s">
        <v>480</v>
      </c>
    </row>
    <row r="122" spans="2:11">
      <c r="B122" s="25" t="s">
        <v>1266</v>
      </c>
      <c r="C122" s="25" t="s">
        <v>1210</v>
      </c>
      <c r="D122" s="34" t="s">
        <v>1202</v>
      </c>
      <c r="E122" s="27" t="s">
        <v>479</v>
      </c>
      <c r="F122" s="28">
        <v>44621</v>
      </c>
      <c r="G122" s="29">
        <v>24771.64</v>
      </c>
      <c r="H122" s="29">
        <v>24771.64</v>
      </c>
      <c r="I122" s="29">
        <f t="shared" si="1"/>
        <v>0</v>
      </c>
      <c r="J122" s="30" t="s">
        <v>1084</v>
      </c>
      <c r="K122" s="31" t="s">
        <v>480</v>
      </c>
    </row>
    <row r="123" spans="2:11">
      <c r="B123" s="25" t="s">
        <v>358</v>
      </c>
      <c r="C123" s="25" t="s">
        <v>135</v>
      </c>
      <c r="D123" s="26" t="s">
        <v>662</v>
      </c>
      <c r="E123" s="27" t="s">
        <v>479</v>
      </c>
      <c r="F123" s="28">
        <v>44621</v>
      </c>
      <c r="G123" s="29">
        <v>1419.06</v>
      </c>
      <c r="H123" s="29">
        <v>1419.06</v>
      </c>
      <c r="I123" s="29">
        <f t="shared" si="1"/>
        <v>0</v>
      </c>
      <c r="J123" s="30" t="s">
        <v>1084</v>
      </c>
      <c r="K123" s="31" t="s">
        <v>480</v>
      </c>
    </row>
    <row r="124" spans="2:11">
      <c r="B124" s="25" t="s">
        <v>51</v>
      </c>
      <c r="C124" s="25" t="s">
        <v>136</v>
      </c>
      <c r="D124" s="26" t="s">
        <v>558</v>
      </c>
      <c r="E124" s="27" t="s">
        <v>479</v>
      </c>
      <c r="F124" s="28">
        <v>44621</v>
      </c>
      <c r="G124" s="29">
        <v>294422.08</v>
      </c>
      <c r="H124" s="29">
        <v>294422.08</v>
      </c>
      <c r="I124" s="29">
        <f t="shared" si="1"/>
        <v>0</v>
      </c>
      <c r="J124" s="30" t="s">
        <v>1084</v>
      </c>
      <c r="K124" s="31" t="s">
        <v>480</v>
      </c>
    </row>
    <row r="125" spans="2:11">
      <c r="B125" s="25" t="s">
        <v>359</v>
      </c>
      <c r="C125" s="25" t="s">
        <v>137</v>
      </c>
      <c r="D125" s="34" t="s">
        <v>663</v>
      </c>
      <c r="E125" s="27" t="s">
        <v>479</v>
      </c>
      <c r="F125" s="28">
        <v>44621</v>
      </c>
      <c r="G125" s="29">
        <v>5211.87</v>
      </c>
      <c r="H125" s="29">
        <v>5211.87</v>
      </c>
      <c r="I125" s="29">
        <f t="shared" si="1"/>
        <v>0</v>
      </c>
      <c r="J125" s="30" t="s">
        <v>1084</v>
      </c>
      <c r="K125" s="31" t="s">
        <v>480</v>
      </c>
    </row>
    <row r="126" spans="2:11">
      <c r="B126" s="25" t="s">
        <v>360</v>
      </c>
      <c r="C126" s="25" t="s">
        <v>138</v>
      </c>
      <c r="D126" s="34" t="s">
        <v>664</v>
      </c>
      <c r="E126" s="27" t="s">
        <v>479</v>
      </c>
      <c r="F126" s="28">
        <v>44621</v>
      </c>
      <c r="G126" s="29">
        <v>4994.12</v>
      </c>
      <c r="H126" s="29">
        <v>4994.12</v>
      </c>
      <c r="I126" s="29">
        <f t="shared" si="1"/>
        <v>0</v>
      </c>
      <c r="J126" s="30" t="s">
        <v>1084</v>
      </c>
      <c r="K126" s="31" t="s">
        <v>480</v>
      </c>
    </row>
    <row r="127" spans="2:11">
      <c r="B127" s="25" t="s">
        <v>1267</v>
      </c>
      <c r="C127" s="25" t="s">
        <v>139</v>
      </c>
      <c r="D127" s="26" t="s">
        <v>665</v>
      </c>
      <c r="E127" s="27" t="s">
        <v>479</v>
      </c>
      <c r="F127" s="28">
        <v>44621</v>
      </c>
      <c r="G127" s="29">
        <v>214.84</v>
      </c>
      <c r="H127" s="29">
        <v>214.84</v>
      </c>
      <c r="I127" s="29">
        <f t="shared" si="1"/>
        <v>0</v>
      </c>
      <c r="J127" s="30" t="s">
        <v>1084</v>
      </c>
      <c r="K127" s="31" t="s">
        <v>480</v>
      </c>
    </row>
    <row r="128" spans="2:11">
      <c r="B128" s="25" t="s">
        <v>361</v>
      </c>
      <c r="C128" s="25" t="s">
        <v>58</v>
      </c>
      <c r="D128" s="26" t="s">
        <v>563</v>
      </c>
      <c r="E128" s="27" t="s">
        <v>479</v>
      </c>
      <c r="F128" s="28">
        <v>44621</v>
      </c>
      <c r="G128" s="29">
        <v>144192.07</v>
      </c>
      <c r="H128" s="29">
        <v>144192.07</v>
      </c>
      <c r="I128" s="29">
        <f t="shared" si="1"/>
        <v>0</v>
      </c>
      <c r="J128" s="30" t="s">
        <v>1084</v>
      </c>
      <c r="K128" s="31" t="s">
        <v>480</v>
      </c>
    </row>
    <row r="129" spans="2:11">
      <c r="B129" s="25" t="s">
        <v>362</v>
      </c>
      <c r="C129" s="25" t="s">
        <v>140</v>
      </c>
      <c r="D129" s="26" t="s">
        <v>666</v>
      </c>
      <c r="E129" s="27" t="s">
        <v>479</v>
      </c>
      <c r="F129" s="28">
        <v>44621</v>
      </c>
      <c r="G129" s="29">
        <v>14037.95</v>
      </c>
      <c r="H129" s="29">
        <v>14037.95</v>
      </c>
      <c r="I129" s="29">
        <f t="shared" si="1"/>
        <v>0</v>
      </c>
      <c r="J129" s="30" t="s">
        <v>1084</v>
      </c>
      <c r="K129" s="31" t="s">
        <v>480</v>
      </c>
    </row>
    <row r="130" spans="2:11">
      <c r="B130" s="25" t="s">
        <v>1004</v>
      </c>
      <c r="C130" s="25" t="s">
        <v>141</v>
      </c>
      <c r="D130" s="26" t="s">
        <v>667</v>
      </c>
      <c r="E130" s="27" t="s">
        <v>479</v>
      </c>
      <c r="F130" s="28">
        <v>44621</v>
      </c>
      <c r="G130" s="29">
        <v>5831.84</v>
      </c>
      <c r="H130" s="29">
        <v>5831.84</v>
      </c>
      <c r="I130" s="29">
        <f t="shared" si="1"/>
        <v>0</v>
      </c>
      <c r="J130" s="30" t="s">
        <v>1084</v>
      </c>
      <c r="K130" s="31" t="s">
        <v>480</v>
      </c>
    </row>
    <row r="131" spans="2:11">
      <c r="B131" s="25" t="s">
        <v>363</v>
      </c>
      <c r="C131" s="25" t="s">
        <v>142</v>
      </c>
      <c r="D131" s="34" t="s">
        <v>668</v>
      </c>
      <c r="E131" s="27" t="s">
        <v>479</v>
      </c>
      <c r="F131" s="28">
        <v>44621</v>
      </c>
      <c r="G131" s="29">
        <v>6350.65</v>
      </c>
      <c r="H131" s="29">
        <v>6350.65</v>
      </c>
      <c r="I131" s="29">
        <f t="shared" si="1"/>
        <v>0</v>
      </c>
      <c r="J131" s="30" t="s">
        <v>1084</v>
      </c>
      <c r="K131" s="31" t="s">
        <v>480</v>
      </c>
    </row>
    <row r="132" spans="2:11">
      <c r="B132" s="25" t="s">
        <v>364</v>
      </c>
      <c r="C132" s="25" t="s">
        <v>143</v>
      </c>
      <c r="D132" s="26" t="s">
        <v>669</v>
      </c>
      <c r="E132" s="27" t="s">
        <v>479</v>
      </c>
      <c r="F132" s="28">
        <v>44621</v>
      </c>
      <c r="G132" s="29">
        <v>5177.3100000000004</v>
      </c>
      <c r="H132" s="29">
        <v>5177.3100000000004</v>
      </c>
      <c r="I132" s="29">
        <f t="shared" si="1"/>
        <v>0</v>
      </c>
      <c r="J132" s="30" t="s">
        <v>1084</v>
      </c>
      <c r="K132" s="31" t="s">
        <v>480</v>
      </c>
    </row>
    <row r="133" spans="2:11">
      <c r="B133" s="25" t="s">
        <v>365</v>
      </c>
      <c r="C133" s="25" t="s">
        <v>144</v>
      </c>
      <c r="D133" s="26" t="s">
        <v>670</v>
      </c>
      <c r="E133" s="27" t="s">
        <v>479</v>
      </c>
      <c r="F133" s="28">
        <v>44621</v>
      </c>
      <c r="G133" s="29">
        <v>6872.59</v>
      </c>
      <c r="H133" s="29">
        <v>6872.59</v>
      </c>
      <c r="I133" s="29">
        <f t="shared" si="1"/>
        <v>0</v>
      </c>
      <c r="J133" s="30" t="s">
        <v>1084</v>
      </c>
      <c r="K133" s="31" t="s">
        <v>480</v>
      </c>
    </row>
    <row r="134" spans="2:11">
      <c r="B134" s="25" t="s">
        <v>366</v>
      </c>
      <c r="C134" s="25" t="s">
        <v>145</v>
      </c>
      <c r="D134" s="34" t="s">
        <v>671</v>
      </c>
      <c r="E134" s="27" t="s">
        <v>479</v>
      </c>
      <c r="F134" s="28">
        <v>44621</v>
      </c>
      <c r="G134" s="29">
        <v>229474</v>
      </c>
      <c r="H134" s="29">
        <v>229474</v>
      </c>
      <c r="I134" s="29">
        <f t="shared" si="1"/>
        <v>0</v>
      </c>
      <c r="J134" s="30" t="s">
        <v>1084</v>
      </c>
      <c r="K134" s="31" t="s">
        <v>480</v>
      </c>
    </row>
    <row r="135" spans="2:11">
      <c r="B135" s="25" t="s">
        <v>367</v>
      </c>
      <c r="C135" s="25" t="s">
        <v>146</v>
      </c>
      <c r="D135" s="34" t="s">
        <v>672</v>
      </c>
      <c r="E135" s="27" t="s">
        <v>479</v>
      </c>
      <c r="F135" s="28">
        <v>44621</v>
      </c>
      <c r="G135" s="29">
        <v>285467.42</v>
      </c>
      <c r="H135" s="29">
        <v>285467.42</v>
      </c>
      <c r="I135" s="29">
        <f t="shared" si="1"/>
        <v>0</v>
      </c>
      <c r="J135" s="30" t="s">
        <v>1084</v>
      </c>
      <c r="K135" s="31" t="s">
        <v>480</v>
      </c>
    </row>
    <row r="136" spans="2:11">
      <c r="B136" s="25" t="s">
        <v>1268</v>
      </c>
      <c r="C136" s="25" t="s">
        <v>1024</v>
      </c>
      <c r="D136" s="26" t="s">
        <v>1017</v>
      </c>
      <c r="E136" s="27" t="s">
        <v>479</v>
      </c>
      <c r="F136" s="28">
        <v>44621</v>
      </c>
      <c r="G136" s="29">
        <v>27755.33</v>
      </c>
      <c r="H136" s="29">
        <v>27755.33</v>
      </c>
      <c r="I136" s="29">
        <f t="shared" si="1"/>
        <v>0</v>
      </c>
      <c r="J136" s="30" t="s">
        <v>1084</v>
      </c>
      <c r="K136" s="31" t="s">
        <v>480</v>
      </c>
    </row>
    <row r="137" spans="2:11">
      <c r="B137" s="25" t="s">
        <v>1269</v>
      </c>
      <c r="C137" s="25" t="s">
        <v>1222</v>
      </c>
      <c r="D137" s="26" t="s">
        <v>613</v>
      </c>
      <c r="E137" s="27" t="s">
        <v>479</v>
      </c>
      <c r="F137" s="28">
        <v>44621</v>
      </c>
      <c r="G137" s="29">
        <v>18571.59</v>
      </c>
      <c r="H137" s="29">
        <v>18571.59</v>
      </c>
      <c r="I137" s="29">
        <f t="shared" si="1"/>
        <v>0</v>
      </c>
      <c r="J137" s="30" t="s">
        <v>1084</v>
      </c>
      <c r="K137" s="31" t="s">
        <v>480</v>
      </c>
    </row>
    <row r="138" spans="2:11">
      <c r="B138" s="25" t="s">
        <v>1270</v>
      </c>
      <c r="C138" s="25" t="s">
        <v>1009</v>
      </c>
      <c r="D138" s="26" t="s">
        <v>1007</v>
      </c>
      <c r="E138" s="27" t="s">
        <v>479</v>
      </c>
      <c r="F138" s="28">
        <v>44621</v>
      </c>
      <c r="G138" s="29">
        <v>1641.74</v>
      </c>
      <c r="H138" s="29">
        <v>1641.74</v>
      </c>
      <c r="I138" s="29">
        <f t="shared" si="1"/>
        <v>0</v>
      </c>
      <c r="J138" s="30" t="s">
        <v>1084</v>
      </c>
      <c r="K138" s="31" t="s">
        <v>480</v>
      </c>
    </row>
    <row r="139" spans="2:11">
      <c r="B139" s="25" t="s">
        <v>1271</v>
      </c>
      <c r="C139" s="25" t="s">
        <v>1188</v>
      </c>
      <c r="D139" s="26" t="s">
        <v>1180</v>
      </c>
      <c r="E139" s="27" t="s">
        <v>479</v>
      </c>
      <c r="F139" s="28">
        <v>44621</v>
      </c>
      <c r="G139" s="29">
        <v>12647.47</v>
      </c>
      <c r="H139" s="29">
        <v>12647.47</v>
      </c>
      <c r="I139" s="29">
        <f t="shared" si="1"/>
        <v>0</v>
      </c>
      <c r="J139" s="30" t="s">
        <v>1084</v>
      </c>
      <c r="K139" s="31" t="s">
        <v>480</v>
      </c>
    </row>
    <row r="140" spans="2:11">
      <c r="B140" s="25" t="s">
        <v>1409</v>
      </c>
      <c r="C140" s="25" t="s">
        <v>149</v>
      </c>
      <c r="D140" s="34" t="s">
        <v>675</v>
      </c>
      <c r="E140" s="27" t="s">
        <v>479</v>
      </c>
      <c r="F140" s="28">
        <v>44621</v>
      </c>
      <c r="G140" s="29">
        <v>7506.49</v>
      </c>
      <c r="H140" s="29">
        <v>7506.49</v>
      </c>
      <c r="I140" s="29">
        <f t="shared" si="1"/>
        <v>0</v>
      </c>
      <c r="J140" s="30" t="s">
        <v>1084</v>
      </c>
      <c r="K140" s="31" t="s">
        <v>480</v>
      </c>
    </row>
    <row r="141" spans="2:11">
      <c r="B141" s="25" t="s">
        <v>1272</v>
      </c>
      <c r="C141" s="25" t="s">
        <v>150</v>
      </c>
      <c r="D141" s="26" t="s">
        <v>676</v>
      </c>
      <c r="E141" s="27" t="s">
        <v>479</v>
      </c>
      <c r="F141" s="28">
        <v>44621</v>
      </c>
      <c r="G141" s="29">
        <v>22305.599999999999</v>
      </c>
      <c r="H141" s="29">
        <v>22305.599999999999</v>
      </c>
      <c r="I141" s="29">
        <f t="shared" si="1"/>
        <v>0</v>
      </c>
      <c r="J141" s="30" t="s">
        <v>1084</v>
      </c>
      <c r="K141" s="31" t="s">
        <v>480</v>
      </c>
    </row>
    <row r="142" spans="2:11">
      <c r="B142" s="25" t="s">
        <v>370</v>
      </c>
      <c r="C142" s="25" t="s">
        <v>151</v>
      </c>
      <c r="D142" s="26" t="s">
        <v>677</v>
      </c>
      <c r="E142" s="27" t="s">
        <v>479</v>
      </c>
      <c r="F142" s="28">
        <v>44621</v>
      </c>
      <c r="G142" s="29">
        <v>362265.59999999998</v>
      </c>
      <c r="H142" s="29">
        <v>362265.59999999998</v>
      </c>
      <c r="I142" s="29">
        <f t="shared" si="1"/>
        <v>0</v>
      </c>
      <c r="J142" s="30" t="s">
        <v>1084</v>
      </c>
      <c r="K142" s="31" t="s">
        <v>480</v>
      </c>
    </row>
    <row r="143" spans="2:11">
      <c r="B143" s="25" t="s">
        <v>1273</v>
      </c>
      <c r="C143" s="25" t="s">
        <v>993</v>
      </c>
      <c r="D143" s="34" t="s">
        <v>987</v>
      </c>
      <c r="E143" s="27" t="s">
        <v>479</v>
      </c>
      <c r="F143" s="28">
        <v>44621</v>
      </c>
      <c r="G143" s="29">
        <v>8216.67</v>
      </c>
      <c r="H143" s="29">
        <v>8216.67</v>
      </c>
      <c r="I143" s="29">
        <f t="shared" si="1"/>
        <v>0</v>
      </c>
      <c r="J143" s="30" t="s">
        <v>1084</v>
      </c>
      <c r="K143" s="31" t="s">
        <v>480</v>
      </c>
    </row>
    <row r="144" spans="2:11">
      <c r="B144" s="25" t="s">
        <v>371</v>
      </c>
      <c r="C144" s="25" t="s">
        <v>152</v>
      </c>
      <c r="D144" s="34" t="s">
        <v>678</v>
      </c>
      <c r="E144" s="27" t="s">
        <v>479</v>
      </c>
      <c r="F144" s="28">
        <v>44621</v>
      </c>
      <c r="G144" s="29">
        <v>921599.61</v>
      </c>
      <c r="H144" s="29">
        <v>921599.61</v>
      </c>
      <c r="I144" s="29">
        <f t="shared" si="1"/>
        <v>0</v>
      </c>
      <c r="J144" s="30" t="s">
        <v>1084</v>
      </c>
      <c r="K144" s="31" t="s">
        <v>480</v>
      </c>
    </row>
    <row r="145" spans="2:11">
      <c r="B145" s="25" t="s">
        <v>1410</v>
      </c>
      <c r="C145" s="25" t="s">
        <v>153</v>
      </c>
      <c r="D145" s="26" t="s">
        <v>679</v>
      </c>
      <c r="E145" s="27" t="s">
        <v>479</v>
      </c>
      <c r="F145" s="28">
        <v>44621</v>
      </c>
      <c r="G145" s="29">
        <v>19360.91</v>
      </c>
      <c r="H145" s="29">
        <v>19360.91</v>
      </c>
      <c r="I145" s="29">
        <f t="shared" si="1"/>
        <v>0</v>
      </c>
      <c r="J145" s="30" t="s">
        <v>1084</v>
      </c>
      <c r="K145" s="31" t="s">
        <v>480</v>
      </c>
    </row>
    <row r="146" spans="2:11">
      <c r="B146" s="25" t="s">
        <v>1274</v>
      </c>
      <c r="C146" s="25" t="s">
        <v>154</v>
      </c>
      <c r="D146" s="26" t="s">
        <v>680</v>
      </c>
      <c r="E146" s="27" t="s">
        <v>479</v>
      </c>
      <c r="F146" s="28">
        <v>44621</v>
      </c>
      <c r="G146" s="29">
        <v>33059.15</v>
      </c>
      <c r="H146" s="29">
        <v>33059.15</v>
      </c>
      <c r="I146" s="29">
        <f t="shared" si="1"/>
        <v>0</v>
      </c>
      <c r="J146" s="30" t="s">
        <v>1084</v>
      </c>
      <c r="K146" s="31" t="s">
        <v>480</v>
      </c>
    </row>
    <row r="147" spans="2:11">
      <c r="B147" s="25" t="s">
        <v>372</v>
      </c>
      <c r="C147" s="25" t="s">
        <v>155</v>
      </c>
      <c r="D147" s="26" t="s">
        <v>681</v>
      </c>
      <c r="E147" s="27" t="s">
        <v>479</v>
      </c>
      <c r="F147" s="28">
        <v>44621</v>
      </c>
      <c r="G147" s="29">
        <v>16911.95</v>
      </c>
      <c r="H147" s="29">
        <v>16911.95</v>
      </c>
      <c r="I147" s="29">
        <f t="shared" si="1"/>
        <v>0</v>
      </c>
      <c r="J147" s="30" t="s">
        <v>1084</v>
      </c>
      <c r="K147" s="31" t="s">
        <v>480</v>
      </c>
    </row>
    <row r="148" spans="2:11">
      <c r="B148" s="25" t="s">
        <v>373</v>
      </c>
      <c r="C148" s="25" t="s">
        <v>156</v>
      </c>
      <c r="D148" s="26" t="s">
        <v>682</v>
      </c>
      <c r="E148" s="27" t="s">
        <v>479</v>
      </c>
      <c r="F148" s="28">
        <v>44621</v>
      </c>
      <c r="G148" s="29">
        <v>40687.279999999999</v>
      </c>
      <c r="H148" s="29">
        <v>40687.279999999999</v>
      </c>
      <c r="I148" s="29">
        <f t="shared" si="1"/>
        <v>0</v>
      </c>
      <c r="J148" s="30" t="s">
        <v>1084</v>
      </c>
      <c r="K148" s="31" t="s">
        <v>480</v>
      </c>
    </row>
    <row r="149" spans="2:11">
      <c r="B149" s="25" t="s">
        <v>1411</v>
      </c>
      <c r="C149" s="25" t="s">
        <v>157</v>
      </c>
      <c r="D149" s="34" t="s">
        <v>683</v>
      </c>
      <c r="E149" s="27" t="s">
        <v>479</v>
      </c>
      <c r="F149" s="28">
        <v>44621</v>
      </c>
      <c r="G149" s="29">
        <v>1552.03</v>
      </c>
      <c r="H149" s="29">
        <v>1552.03</v>
      </c>
      <c r="I149" s="29">
        <f t="shared" si="1"/>
        <v>0</v>
      </c>
      <c r="J149" s="30" t="s">
        <v>1084</v>
      </c>
      <c r="K149" s="31" t="s">
        <v>480</v>
      </c>
    </row>
    <row r="150" spans="2:11">
      <c r="B150" s="25" t="s">
        <v>1412</v>
      </c>
      <c r="C150" s="25" t="s">
        <v>158</v>
      </c>
      <c r="D150" s="26" t="s">
        <v>684</v>
      </c>
      <c r="E150" s="27" t="s">
        <v>479</v>
      </c>
      <c r="F150" s="28">
        <v>44621</v>
      </c>
      <c r="G150" s="29">
        <v>1902.2</v>
      </c>
      <c r="H150" s="29">
        <v>1902.2</v>
      </c>
      <c r="I150" s="29">
        <f t="shared" si="1"/>
        <v>0</v>
      </c>
      <c r="J150" s="30" t="s">
        <v>1084</v>
      </c>
      <c r="K150" s="31" t="s">
        <v>480</v>
      </c>
    </row>
    <row r="151" spans="2:11">
      <c r="B151" s="25" t="s">
        <v>1413</v>
      </c>
      <c r="C151" s="25" t="s">
        <v>515</v>
      </c>
      <c r="D151" s="26" t="s">
        <v>685</v>
      </c>
      <c r="E151" s="27" t="s">
        <v>479</v>
      </c>
      <c r="F151" s="28">
        <v>44621</v>
      </c>
      <c r="G151" s="29">
        <v>4724.43</v>
      </c>
      <c r="H151" s="29">
        <v>4724.43</v>
      </c>
      <c r="I151" s="29">
        <f t="shared" si="1"/>
        <v>0</v>
      </c>
      <c r="J151" s="30" t="s">
        <v>1084</v>
      </c>
      <c r="K151" s="31" t="s">
        <v>480</v>
      </c>
    </row>
    <row r="152" spans="2:11">
      <c r="B152" s="25" t="s">
        <v>1414</v>
      </c>
      <c r="C152" s="25" t="s">
        <v>159</v>
      </c>
      <c r="D152" s="34" t="s">
        <v>686</v>
      </c>
      <c r="E152" s="27" t="s">
        <v>479</v>
      </c>
      <c r="F152" s="28">
        <v>44621</v>
      </c>
      <c r="G152" s="29">
        <v>1927.03</v>
      </c>
      <c r="H152" s="29">
        <v>1927.03</v>
      </c>
      <c r="I152" s="29">
        <f t="shared" si="1"/>
        <v>0</v>
      </c>
      <c r="J152" s="30" t="s">
        <v>1084</v>
      </c>
      <c r="K152" s="31" t="s">
        <v>480</v>
      </c>
    </row>
    <row r="153" spans="2:11">
      <c r="B153" s="25" t="s">
        <v>374</v>
      </c>
      <c r="C153" s="25" t="s">
        <v>160</v>
      </c>
      <c r="D153" s="34" t="s">
        <v>687</v>
      </c>
      <c r="E153" s="27" t="s">
        <v>479</v>
      </c>
      <c r="F153" s="28">
        <v>44621</v>
      </c>
      <c r="G153" s="29">
        <v>1406.62</v>
      </c>
      <c r="H153" s="29">
        <v>1406.62</v>
      </c>
      <c r="I153" s="29">
        <f t="shared" ref="I153:I216" si="2">G153-H153</f>
        <v>0</v>
      </c>
      <c r="J153" s="30" t="s">
        <v>1084</v>
      </c>
      <c r="K153" s="31" t="s">
        <v>480</v>
      </c>
    </row>
    <row r="154" spans="2:11">
      <c r="B154" s="25" t="s">
        <v>502</v>
      </c>
      <c r="C154" s="25" t="s">
        <v>499</v>
      </c>
      <c r="D154" s="26" t="s">
        <v>888</v>
      </c>
      <c r="E154" s="27" t="s">
        <v>479</v>
      </c>
      <c r="F154" s="28">
        <v>44621</v>
      </c>
      <c r="G154" s="29">
        <v>1689.97</v>
      </c>
      <c r="H154" s="29">
        <v>1689.97</v>
      </c>
      <c r="I154" s="29">
        <f t="shared" si="2"/>
        <v>0</v>
      </c>
      <c r="J154" s="30" t="s">
        <v>1084</v>
      </c>
      <c r="K154" s="31" t="s">
        <v>480</v>
      </c>
    </row>
    <row r="155" spans="2:11">
      <c r="B155" s="25" t="s">
        <v>375</v>
      </c>
      <c r="C155" s="25" t="s">
        <v>161</v>
      </c>
      <c r="D155" s="26" t="s">
        <v>688</v>
      </c>
      <c r="E155" s="27" t="s">
        <v>479</v>
      </c>
      <c r="F155" s="28">
        <v>44621</v>
      </c>
      <c r="G155" s="29">
        <v>11900.8</v>
      </c>
      <c r="H155" s="29">
        <v>11900.8</v>
      </c>
      <c r="I155" s="29">
        <f t="shared" si="2"/>
        <v>0</v>
      </c>
      <c r="J155" s="30" t="s">
        <v>1084</v>
      </c>
      <c r="K155" s="31" t="s">
        <v>480</v>
      </c>
    </row>
    <row r="156" spans="2:11">
      <c r="B156" s="25" t="s">
        <v>1275</v>
      </c>
      <c r="C156" s="25" t="s">
        <v>162</v>
      </c>
      <c r="D156" s="26" t="s">
        <v>689</v>
      </c>
      <c r="E156" s="27" t="s">
        <v>479</v>
      </c>
      <c r="F156" s="28">
        <v>44621</v>
      </c>
      <c r="G156" s="29">
        <v>17049.68</v>
      </c>
      <c r="H156" s="29">
        <v>17049.68</v>
      </c>
      <c r="I156" s="29">
        <f t="shared" si="2"/>
        <v>0</v>
      </c>
      <c r="J156" s="30" t="s">
        <v>1084</v>
      </c>
      <c r="K156" s="31" t="s">
        <v>480</v>
      </c>
    </row>
    <row r="157" spans="2:11">
      <c r="B157" s="25" t="s">
        <v>376</v>
      </c>
      <c r="C157" s="25" t="s">
        <v>163</v>
      </c>
      <c r="D157" s="26" t="s">
        <v>690</v>
      </c>
      <c r="E157" s="27" t="s">
        <v>479</v>
      </c>
      <c r="F157" s="28">
        <v>44621</v>
      </c>
      <c r="G157" s="29">
        <v>7453.22</v>
      </c>
      <c r="H157" s="29">
        <v>7453.22</v>
      </c>
      <c r="I157" s="29">
        <f t="shared" si="2"/>
        <v>0</v>
      </c>
      <c r="J157" s="30" t="s">
        <v>1084</v>
      </c>
      <c r="K157" s="31" t="s">
        <v>480</v>
      </c>
    </row>
    <row r="158" spans="2:11">
      <c r="B158" s="25" t="s">
        <v>377</v>
      </c>
      <c r="C158" s="25" t="s">
        <v>164</v>
      </c>
      <c r="D158" s="34" t="s">
        <v>691</v>
      </c>
      <c r="E158" s="27" t="s">
        <v>479</v>
      </c>
      <c r="F158" s="28">
        <v>44621</v>
      </c>
      <c r="G158" s="29">
        <v>2988.46</v>
      </c>
      <c r="H158" s="29">
        <v>2988.46</v>
      </c>
      <c r="I158" s="29">
        <f t="shared" si="2"/>
        <v>0</v>
      </c>
      <c r="J158" s="30" t="s">
        <v>1084</v>
      </c>
      <c r="K158" s="31" t="s">
        <v>480</v>
      </c>
    </row>
    <row r="159" spans="2:11">
      <c r="B159" s="25" t="s">
        <v>1276</v>
      </c>
      <c r="C159" s="25" t="s">
        <v>1212</v>
      </c>
      <c r="D159" s="26" t="s">
        <v>1204</v>
      </c>
      <c r="E159" s="27" t="s">
        <v>479</v>
      </c>
      <c r="F159" s="28">
        <v>44621</v>
      </c>
      <c r="G159" s="29">
        <v>12187.15</v>
      </c>
      <c r="H159" s="29">
        <v>12187.15</v>
      </c>
      <c r="I159" s="29">
        <f t="shared" si="2"/>
        <v>0</v>
      </c>
      <c r="J159" s="30" t="s">
        <v>1084</v>
      </c>
      <c r="K159" s="31" t="s">
        <v>480</v>
      </c>
    </row>
    <row r="160" spans="2:11">
      <c r="B160" s="25" t="s">
        <v>542</v>
      </c>
      <c r="C160" s="25" t="s">
        <v>516</v>
      </c>
      <c r="D160" s="26" t="s">
        <v>692</v>
      </c>
      <c r="E160" s="27" t="s">
        <v>479</v>
      </c>
      <c r="F160" s="28">
        <v>44621</v>
      </c>
      <c r="G160" s="29">
        <v>1651.39</v>
      </c>
      <c r="H160" s="29">
        <v>1651.39</v>
      </c>
      <c r="I160" s="29">
        <f t="shared" si="2"/>
        <v>0</v>
      </c>
      <c r="J160" s="30" t="s">
        <v>1084</v>
      </c>
      <c r="K160" s="31" t="s">
        <v>480</v>
      </c>
    </row>
    <row r="161" spans="2:11">
      <c r="B161" s="25" t="s">
        <v>1277</v>
      </c>
      <c r="C161" s="25" t="s">
        <v>517</v>
      </c>
      <c r="D161" s="34" t="s">
        <v>1026</v>
      </c>
      <c r="E161" s="27" t="s">
        <v>479</v>
      </c>
      <c r="F161" s="28">
        <v>44621</v>
      </c>
      <c r="G161" s="29">
        <v>30254.25</v>
      </c>
      <c r="H161" s="29">
        <v>30254.25</v>
      </c>
      <c r="I161" s="29">
        <f t="shared" si="2"/>
        <v>0</v>
      </c>
      <c r="J161" s="30" t="s">
        <v>1084</v>
      </c>
      <c r="K161" s="31" t="s">
        <v>480</v>
      </c>
    </row>
    <row r="162" spans="2:11">
      <c r="B162" s="25" t="s">
        <v>1415</v>
      </c>
      <c r="C162" s="25" t="s">
        <v>165</v>
      </c>
      <c r="D162" s="34" t="s">
        <v>693</v>
      </c>
      <c r="E162" s="27" t="s">
        <v>479</v>
      </c>
      <c r="F162" s="28">
        <v>44621</v>
      </c>
      <c r="G162" s="29">
        <v>68429.710000000006</v>
      </c>
      <c r="H162" s="29">
        <v>68429.710000000006</v>
      </c>
      <c r="I162" s="29">
        <f t="shared" si="2"/>
        <v>0</v>
      </c>
      <c r="J162" s="30" t="s">
        <v>1084</v>
      </c>
      <c r="K162" s="31" t="s">
        <v>480</v>
      </c>
    </row>
    <row r="163" spans="2:11">
      <c r="B163" s="25" t="s">
        <v>378</v>
      </c>
      <c r="C163" s="25" t="s">
        <v>166</v>
      </c>
      <c r="D163" s="26" t="s">
        <v>694</v>
      </c>
      <c r="E163" s="27" t="s">
        <v>479</v>
      </c>
      <c r="F163" s="28">
        <v>44621</v>
      </c>
      <c r="G163" s="29">
        <v>1123.1199999999999</v>
      </c>
      <c r="H163" s="29">
        <v>1123.1199999999999</v>
      </c>
      <c r="I163" s="29">
        <f t="shared" si="2"/>
        <v>0</v>
      </c>
      <c r="J163" s="30" t="s">
        <v>1084</v>
      </c>
      <c r="K163" s="31" t="s">
        <v>480</v>
      </c>
    </row>
    <row r="164" spans="2:11">
      <c r="B164" s="25" t="s">
        <v>379</v>
      </c>
      <c r="C164" s="25" t="s">
        <v>167</v>
      </c>
      <c r="D164" s="26" t="s">
        <v>695</v>
      </c>
      <c r="E164" s="27" t="s">
        <v>479</v>
      </c>
      <c r="F164" s="28">
        <v>44621</v>
      </c>
      <c r="G164" s="29">
        <v>3974.16</v>
      </c>
      <c r="H164" s="29">
        <v>3974.16</v>
      </c>
      <c r="I164" s="29">
        <f t="shared" si="2"/>
        <v>0</v>
      </c>
      <c r="J164" s="30" t="s">
        <v>1084</v>
      </c>
      <c r="K164" s="31" t="s">
        <v>480</v>
      </c>
    </row>
    <row r="165" spans="2:11">
      <c r="B165" s="25" t="s">
        <v>380</v>
      </c>
      <c r="C165" s="25" t="s">
        <v>168</v>
      </c>
      <c r="D165" s="26" t="s">
        <v>696</v>
      </c>
      <c r="E165" s="27" t="s">
        <v>479</v>
      </c>
      <c r="F165" s="28">
        <v>44621</v>
      </c>
      <c r="G165" s="29">
        <v>3970.39</v>
      </c>
      <c r="H165" s="29">
        <v>3970.39</v>
      </c>
      <c r="I165" s="29">
        <f t="shared" si="2"/>
        <v>0</v>
      </c>
      <c r="J165" s="30" t="s">
        <v>1084</v>
      </c>
      <c r="K165" s="31" t="s">
        <v>480</v>
      </c>
    </row>
    <row r="166" spans="2:11">
      <c r="B166" s="25" t="s">
        <v>1005</v>
      </c>
      <c r="C166" s="25" t="s">
        <v>169</v>
      </c>
      <c r="D166" s="26" t="s">
        <v>697</v>
      </c>
      <c r="E166" s="27" t="s">
        <v>479</v>
      </c>
      <c r="F166" s="28">
        <v>44621</v>
      </c>
      <c r="G166" s="29">
        <v>31993.24</v>
      </c>
      <c r="H166" s="29">
        <v>31993.24</v>
      </c>
      <c r="I166" s="29">
        <f t="shared" si="2"/>
        <v>0</v>
      </c>
      <c r="J166" s="30" t="s">
        <v>1084</v>
      </c>
      <c r="K166" s="31" t="s">
        <v>480</v>
      </c>
    </row>
    <row r="167" spans="2:11">
      <c r="B167" s="25" t="s">
        <v>1278</v>
      </c>
      <c r="C167" s="25" t="s">
        <v>170</v>
      </c>
      <c r="D167" s="34" t="s">
        <v>698</v>
      </c>
      <c r="E167" s="27" t="s">
        <v>479</v>
      </c>
      <c r="F167" s="28">
        <v>44621</v>
      </c>
      <c r="G167" s="29">
        <v>8918.4599999999991</v>
      </c>
      <c r="H167" s="29">
        <v>8918.4599999999991</v>
      </c>
      <c r="I167" s="29">
        <f t="shared" si="2"/>
        <v>0</v>
      </c>
      <c r="J167" s="30" t="s">
        <v>1084</v>
      </c>
      <c r="K167" s="31" t="s">
        <v>480</v>
      </c>
    </row>
    <row r="168" spans="2:11">
      <c r="B168" s="25" t="s">
        <v>1279</v>
      </c>
      <c r="C168" s="25" t="s">
        <v>171</v>
      </c>
      <c r="D168" s="26" t="s">
        <v>699</v>
      </c>
      <c r="E168" s="27" t="s">
        <v>479</v>
      </c>
      <c r="F168" s="28">
        <v>44621</v>
      </c>
      <c r="G168" s="29">
        <v>30485.42</v>
      </c>
      <c r="H168" s="29">
        <v>30485.42</v>
      </c>
      <c r="I168" s="29">
        <f t="shared" si="2"/>
        <v>0</v>
      </c>
      <c r="J168" s="30" t="s">
        <v>1084</v>
      </c>
      <c r="K168" s="31" t="s">
        <v>480</v>
      </c>
    </row>
    <row r="169" spans="2:11">
      <c r="B169" s="25" t="s">
        <v>1280</v>
      </c>
      <c r="C169" s="25" t="s">
        <v>172</v>
      </c>
      <c r="D169" s="26" t="s">
        <v>700</v>
      </c>
      <c r="E169" s="27" t="s">
        <v>479</v>
      </c>
      <c r="F169" s="28">
        <v>44621</v>
      </c>
      <c r="G169" s="29">
        <v>29174.06</v>
      </c>
      <c r="H169" s="29">
        <v>29174.06</v>
      </c>
      <c r="I169" s="29">
        <f t="shared" si="2"/>
        <v>0</v>
      </c>
      <c r="J169" s="30" t="s">
        <v>1084</v>
      </c>
      <c r="K169" s="31" t="s">
        <v>480</v>
      </c>
    </row>
    <row r="170" spans="2:11">
      <c r="B170" s="25" t="s">
        <v>381</v>
      </c>
      <c r="C170" s="25" t="s">
        <v>173</v>
      </c>
      <c r="D170" s="34" t="s">
        <v>701</v>
      </c>
      <c r="E170" s="27" t="s">
        <v>479</v>
      </c>
      <c r="F170" s="28">
        <v>44621</v>
      </c>
      <c r="G170" s="29">
        <v>292918.46999999997</v>
      </c>
      <c r="H170" s="29">
        <v>292918.46999999997</v>
      </c>
      <c r="I170" s="29">
        <f t="shared" si="2"/>
        <v>0</v>
      </c>
      <c r="J170" s="30" t="s">
        <v>1084</v>
      </c>
      <c r="K170" s="31" t="s">
        <v>480</v>
      </c>
    </row>
    <row r="171" spans="2:11">
      <c r="B171" s="25" t="s">
        <v>382</v>
      </c>
      <c r="C171" s="25" t="s">
        <v>174</v>
      </c>
      <c r="D171" s="34" t="s">
        <v>702</v>
      </c>
      <c r="E171" s="27" t="s">
        <v>479</v>
      </c>
      <c r="F171" s="28">
        <v>44621</v>
      </c>
      <c r="G171" s="29">
        <v>39394.480000000003</v>
      </c>
      <c r="H171" s="29">
        <v>39394.480000000003</v>
      </c>
      <c r="I171" s="29">
        <f t="shared" si="2"/>
        <v>0</v>
      </c>
      <c r="J171" s="30" t="s">
        <v>1084</v>
      </c>
      <c r="K171" s="31" t="s">
        <v>480</v>
      </c>
    </row>
    <row r="172" spans="2:11">
      <c r="B172" s="25" t="s">
        <v>383</v>
      </c>
      <c r="C172" s="25" t="s">
        <v>175</v>
      </c>
      <c r="D172" s="26" t="s">
        <v>703</v>
      </c>
      <c r="E172" s="27" t="s">
        <v>479</v>
      </c>
      <c r="F172" s="28">
        <v>44621</v>
      </c>
      <c r="G172" s="29">
        <v>15683.44</v>
      </c>
      <c r="H172" s="29">
        <v>15683.44</v>
      </c>
      <c r="I172" s="29">
        <f t="shared" si="2"/>
        <v>0</v>
      </c>
      <c r="J172" s="30" t="s">
        <v>1084</v>
      </c>
      <c r="K172" s="31" t="s">
        <v>480</v>
      </c>
    </row>
    <row r="173" spans="2:11">
      <c r="B173" s="25" t="s">
        <v>384</v>
      </c>
      <c r="C173" s="25" t="s">
        <v>176</v>
      </c>
      <c r="D173" s="26" t="s">
        <v>704</v>
      </c>
      <c r="E173" s="27" t="s">
        <v>479</v>
      </c>
      <c r="F173" s="28">
        <v>44621</v>
      </c>
      <c r="G173" s="29">
        <v>4372.5600000000004</v>
      </c>
      <c r="H173" s="29">
        <v>4372.5600000000004</v>
      </c>
      <c r="I173" s="29">
        <f t="shared" si="2"/>
        <v>0</v>
      </c>
      <c r="J173" s="30" t="s">
        <v>1084</v>
      </c>
      <c r="K173" s="31" t="s">
        <v>480</v>
      </c>
    </row>
    <row r="174" spans="2:11">
      <c r="B174" s="25" t="s">
        <v>385</v>
      </c>
      <c r="C174" s="25" t="s">
        <v>177</v>
      </c>
      <c r="D174" s="26" t="s">
        <v>705</v>
      </c>
      <c r="E174" s="27" t="s">
        <v>479</v>
      </c>
      <c r="F174" s="28">
        <v>44621</v>
      </c>
      <c r="G174" s="29">
        <v>339279.55</v>
      </c>
      <c r="H174" s="29">
        <v>339279.55</v>
      </c>
      <c r="I174" s="29">
        <f t="shared" si="2"/>
        <v>0</v>
      </c>
      <c r="J174" s="30" t="s">
        <v>1084</v>
      </c>
      <c r="K174" s="31" t="s">
        <v>480</v>
      </c>
    </row>
    <row r="175" spans="2:11">
      <c r="B175" s="25" t="s">
        <v>386</v>
      </c>
      <c r="C175" s="25" t="s">
        <v>178</v>
      </c>
      <c r="D175" s="26" t="s">
        <v>706</v>
      </c>
      <c r="E175" s="27" t="s">
        <v>479</v>
      </c>
      <c r="F175" s="28">
        <v>44621</v>
      </c>
      <c r="G175" s="29">
        <v>194212.79</v>
      </c>
      <c r="H175" s="29">
        <v>194212.79</v>
      </c>
      <c r="I175" s="29">
        <f t="shared" si="2"/>
        <v>0</v>
      </c>
      <c r="J175" s="30" t="s">
        <v>1084</v>
      </c>
      <c r="K175" s="31" t="s">
        <v>480</v>
      </c>
    </row>
    <row r="176" spans="2:11">
      <c r="B176" s="25" t="s">
        <v>387</v>
      </c>
      <c r="C176" s="25" t="s">
        <v>3</v>
      </c>
      <c r="D176" s="34" t="s">
        <v>707</v>
      </c>
      <c r="E176" s="27" t="s">
        <v>479</v>
      </c>
      <c r="F176" s="28">
        <v>44621</v>
      </c>
      <c r="G176" s="29">
        <v>42696.63</v>
      </c>
      <c r="H176" s="29">
        <v>42696.63</v>
      </c>
      <c r="I176" s="29">
        <f t="shared" si="2"/>
        <v>0</v>
      </c>
      <c r="J176" s="30" t="s">
        <v>1084</v>
      </c>
      <c r="K176" s="31" t="s">
        <v>480</v>
      </c>
    </row>
    <row r="177" spans="2:11">
      <c r="B177" s="25" t="s">
        <v>388</v>
      </c>
      <c r="C177" s="25" t="s">
        <v>4</v>
      </c>
      <c r="D177" s="26" t="s">
        <v>708</v>
      </c>
      <c r="E177" s="27" t="s">
        <v>479</v>
      </c>
      <c r="F177" s="28">
        <v>44621</v>
      </c>
      <c r="G177" s="29">
        <v>10225.41</v>
      </c>
      <c r="H177" s="29">
        <v>10225.41</v>
      </c>
      <c r="I177" s="29">
        <f t="shared" si="2"/>
        <v>0</v>
      </c>
      <c r="J177" s="30" t="s">
        <v>1084</v>
      </c>
      <c r="K177" s="31" t="s">
        <v>480</v>
      </c>
    </row>
    <row r="178" spans="2:11">
      <c r="B178" s="25" t="s">
        <v>389</v>
      </c>
      <c r="C178" s="25" t="s">
        <v>179</v>
      </c>
      <c r="D178" s="26" t="s">
        <v>709</v>
      </c>
      <c r="E178" s="27" t="s">
        <v>479</v>
      </c>
      <c r="F178" s="28">
        <v>44621</v>
      </c>
      <c r="G178" s="29">
        <v>6287.9</v>
      </c>
      <c r="H178" s="29">
        <v>6287.9</v>
      </c>
      <c r="I178" s="29">
        <f t="shared" si="2"/>
        <v>0</v>
      </c>
      <c r="J178" s="30" t="s">
        <v>1084</v>
      </c>
      <c r="K178" s="31" t="s">
        <v>480</v>
      </c>
    </row>
    <row r="179" spans="2:11">
      <c r="B179" s="25" t="s">
        <v>390</v>
      </c>
      <c r="C179" s="25" t="s">
        <v>180</v>
      </c>
      <c r="D179" s="34" t="s">
        <v>710</v>
      </c>
      <c r="E179" s="27" t="s">
        <v>479</v>
      </c>
      <c r="F179" s="28">
        <v>44621</v>
      </c>
      <c r="G179" s="29">
        <v>4050.44</v>
      </c>
      <c r="H179" s="29">
        <v>4050.44</v>
      </c>
      <c r="I179" s="29">
        <f t="shared" si="2"/>
        <v>0</v>
      </c>
      <c r="J179" s="30" t="s">
        <v>1084</v>
      </c>
      <c r="K179" s="31" t="s">
        <v>480</v>
      </c>
    </row>
    <row r="180" spans="2:11">
      <c r="B180" s="25" t="s">
        <v>391</v>
      </c>
      <c r="C180" s="25" t="s">
        <v>181</v>
      </c>
      <c r="D180" s="34" t="s">
        <v>711</v>
      </c>
      <c r="E180" s="27" t="s">
        <v>479</v>
      </c>
      <c r="F180" s="28">
        <v>44621</v>
      </c>
      <c r="G180" s="29">
        <v>124261.27</v>
      </c>
      <c r="H180" s="29">
        <v>124261.27</v>
      </c>
      <c r="I180" s="29">
        <f t="shared" si="2"/>
        <v>0</v>
      </c>
      <c r="J180" s="30" t="s">
        <v>1084</v>
      </c>
      <c r="K180" s="31" t="s">
        <v>480</v>
      </c>
    </row>
    <row r="181" spans="2:11">
      <c r="B181" s="25" t="s">
        <v>984</v>
      </c>
      <c r="C181" s="25" t="s">
        <v>1223</v>
      </c>
      <c r="D181" s="26" t="s">
        <v>881</v>
      </c>
      <c r="E181" s="27" t="s">
        <v>479</v>
      </c>
      <c r="F181" s="28">
        <v>44621</v>
      </c>
      <c r="G181" s="29">
        <v>903.71</v>
      </c>
      <c r="H181" s="29">
        <v>903.71</v>
      </c>
      <c r="I181" s="29">
        <f t="shared" si="2"/>
        <v>0</v>
      </c>
      <c r="J181" s="30" t="s">
        <v>1084</v>
      </c>
      <c r="K181" s="31" t="s">
        <v>480</v>
      </c>
    </row>
    <row r="182" spans="2:11">
      <c r="B182" s="25" t="s">
        <v>392</v>
      </c>
      <c r="C182" s="25" t="s">
        <v>182</v>
      </c>
      <c r="D182" s="26" t="s">
        <v>712</v>
      </c>
      <c r="E182" s="27" t="s">
        <v>479</v>
      </c>
      <c r="F182" s="28">
        <v>44621</v>
      </c>
      <c r="G182" s="29">
        <v>99270.39</v>
      </c>
      <c r="H182" s="29">
        <v>99270.39</v>
      </c>
      <c r="I182" s="29">
        <f t="shared" si="2"/>
        <v>0</v>
      </c>
      <c r="J182" s="30" t="s">
        <v>1084</v>
      </c>
      <c r="K182" s="31" t="s">
        <v>480</v>
      </c>
    </row>
    <row r="183" spans="2:11">
      <c r="B183" s="25" t="s">
        <v>393</v>
      </c>
      <c r="C183" s="25" t="s">
        <v>183</v>
      </c>
      <c r="D183" s="26" t="s">
        <v>713</v>
      </c>
      <c r="E183" s="27" t="s">
        <v>479</v>
      </c>
      <c r="F183" s="28">
        <v>44621</v>
      </c>
      <c r="G183" s="29">
        <v>79717.37</v>
      </c>
      <c r="H183" s="29">
        <v>79717.37</v>
      </c>
      <c r="I183" s="29">
        <f t="shared" si="2"/>
        <v>0</v>
      </c>
      <c r="J183" s="30" t="s">
        <v>1084</v>
      </c>
      <c r="K183" s="31" t="s">
        <v>480</v>
      </c>
    </row>
    <row r="184" spans="2:11">
      <c r="B184" s="25" t="s">
        <v>394</v>
      </c>
      <c r="C184" s="25" t="s">
        <v>184</v>
      </c>
      <c r="D184" s="26" t="s">
        <v>714</v>
      </c>
      <c r="E184" s="27" t="s">
        <v>479</v>
      </c>
      <c r="F184" s="28">
        <v>44621</v>
      </c>
      <c r="G184" s="29">
        <v>105875.67</v>
      </c>
      <c r="H184" s="29">
        <v>105875.67</v>
      </c>
      <c r="I184" s="29">
        <f t="shared" si="2"/>
        <v>0</v>
      </c>
      <c r="J184" s="30" t="s">
        <v>1084</v>
      </c>
      <c r="K184" s="31" t="s">
        <v>480</v>
      </c>
    </row>
    <row r="185" spans="2:11">
      <c r="B185" s="25" t="s">
        <v>395</v>
      </c>
      <c r="C185" s="25" t="s">
        <v>185</v>
      </c>
      <c r="D185" s="34" t="s">
        <v>715</v>
      </c>
      <c r="E185" s="27" t="s">
        <v>479</v>
      </c>
      <c r="F185" s="28">
        <v>44621</v>
      </c>
      <c r="G185" s="29">
        <v>81684.53</v>
      </c>
      <c r="H185" s="29">
        <v>81684.53</v>
      </c>
      <c r="I185" s="29">
        <f t="shared" si="2"/>
        <v>0</v>
      </c>
      <c r="J185" s="30" t="s">
        <v>1084</v>
      </c>
      <c r="K185" s="31" t="s">
        <v>480</v>
      </c>
    </row>
    <row r="186" spans="2:11">
      <c r="B186" s="25" t="s">
        <v>396</v>
      </c>
      <c r="C186" s="25" t="s">
        <v>186</v>
      </c>
      <c r="D186" s="26" t="s">
        <v>716</v>
      </c>
      <c r="E186" s="27" t="s">
        <v>479</v>
      </c>
      <c r="F186" s="28">
        <v>44621</v>
      </c>
      <c r="G186" s="29">
        <v>29427.35</v>
      </c>
      <c r="H186" s="29">
        <v>29427.35</v>
      </c>
      <c r="I186" s="29">
        <f t="shared" si="2"/>
        <v>0</v>
      </c>
      <c r="J186" s="30" t="s">
        <v>1084</v>
      </c>
      <c r="K186" s="31" t="s">
        <v>480</v>
      </c>
    </row>
    <row r="187" spans="2:11">
      <c r="B187" s="25" t="s">
        <v>1281</v>
      </c>
      <c r="C187" s="25" t="s">
        <v>62</v>
      </c>
      <c r="D187" s="26" t="s">
        <v>61</v>
      </c>
      <c r="E187" s="27" t="s">
        <v>479</v>
      </c>
      <c r="F187" s="28">
        <v>44621</v>
      </c>
      <c r="G187" s="29">
        <v>464481.18</v>
      </c>
      <c r="H187" s="29">
        <v>464481.18</v>
      </c>
      <c r="I187" s="29">
        <f t="shared" si="2"/>
        <v>0</v>
      </c>
      <c r="J187" s="30" t="s">
        <v>1084</v>
      </c>
      <c r="K187" s="31" t="s">
        <v>480</v>
      </c>
    </row>
    <row r="188" spans="2:11">
      <c r="B188" s="25" t="s">
        <v>1428</v>
      </c>
      <c r="C188" s="25" t="s">
        <v>59</v>
      </c>
      <c r="D188" s="34" t="s">
        <v>717</v>
      </c>
      <c r="E188" s="27" t="s">
        <v>479</v>
      </c>
      <c r="F188" s="28">
        <v>44621</v>
      </c>
      <c r="G188" s="29">
        <v>68675.31</v>
      </c>
      <c r="H188" s="29">
        <v>68675.31</v>
      </c>
      <c r="I188" s="29">
        <f t="shared" si="2"/>
        <v>0</v>
      </c>
      <c r="J188" s="30" t="s">
        <v>1084</v>
      </c>
      <c r="K188" s="31" t="s">
        <v>480</v>
      </c>
    </row>
    <row r="189" spans="2:11">
      <c r="B189" s="25" t="s">
        <v>1429</v>
      </c>
      <c r="C189" s="25" t="s">
        <v>1128</v>
      </c>
      <c r="D189" s="34" t="s">
        <v>718</v>
      </c>
      <c r="E189" s="27" t="s">
        <v>479</v>
      </c>
      <c r="F189" s="28">
        <v>44621</v>
      </c>
      <c r="G189" s="29">
        <v>184896</v>
      </c>
      <c r="H189" s="29">
        <v>184896</v>
      </c>
      <c r="I189" s="29">
        <f t="shared" si="2"/>
        <v>0</v>
      </c>
      <c r="J189" s="30" t="s">
        <v>1084</v>
      </c>
      <c r="K189" s="31" t="s">
        <v>480</v>
      </c>
    </row>
    <row r="190" spans="2:11">
      <c r="B190" s="25" t="s">
        <v>1430</v>
      </c>
      <c r="C190" s="25" t="s">
        <v>1126</v>
      </c>
      <c r="D190" s="26" t="s">
        <v>63</v>
      </c>
      <c r="E190" s="27" t="s">
        <v>479</v>
      </c>
      <c r="F190" s="28">
        <v>44621</v>
      </c>
      <c r="G190" s="29">
        <v>301953.46000000002</v>
      </c>
      <c r="H190" s="29">
        <v>301953.46000000002</v>
      </c>
      <c r="I190" s="29">
        <f t="shared" si="2"/>
        <v>0</v>
      </c>
      <c r="J190" s="30" t="s">
        <v>1084</v>
      </c>
      <c r="K190" s="31" t="s">
        <v>480</v>
      </c>
    </row>
    <row r="191" spans="2:11">
      <c r="B191" s="25" t="s">
        <v>1431</v>
      </c>
      <c r="C191" s="25" t="s">
        <v>1127</v>
      </c>
      <c r="D191" s="26" t="s">
        <v>719</v>
      </c>
      <c r="E191" s="27" t="s">
        <v>479</v>
      </c>
      <c r="F191" s="28">
        <v>44621</v>
      </c>
      <c r="G191" s="29">
        <v>70726.13</v>
      </c>
      <c r="H191" s="29">
        <v>70726.13</v>
      </c>
      <c r="I191" s="29">
        <f t="shared" si="2"/>
        <v>0</v>
      </c>
      <c r="J191" s="30" t="s">
        <v>1084</v>
      </c>
      <c r="K191" s="31" t="s">
        <v>480</v>
      </c>
    </row>
    <row r="192" spans="2:11">
      <c r="B192" s="25" t="s">
        <v>397</v>
      </c>
      <c r="C192" s="25" t="s">
        <v>187</v>
      </c>
      <c r="D192" s="26" t="s">
        <v>720</v>
      </c>
      <c r="E192" s="27" t="s">
        <v>479</v>
      </c>
      <c r="F192" s="28">
        <v>44621</v>
      </c>
      <c r="G192" s="29">
        <v>9357.48</v>
      </c>
      <c r="H192" s="29">
        <v>9357.48</v>
      </c>
      <c r="I192" s="29">
        <f t="shared" si="2"/>
        <v>0</v>
      </c>
      <c r="J192" s="30" t="s">
        <v>1084</v>
      </c>
      <c r="K192" s="31" t="s">
        <v>480</v>
      </c>
    </row>
    <row r="193" spans="2:11">
      <c r="B193" s="25" t="s">
        <v>398</v>
      </c>
      <c r="C193" s="25" t="s">
        <v>188</v>
      </c>
      <c r="D193" s="26" t="s">
        <v>721</v>
      </c>
      <c r="E193" s="27" t="s">
        <v>479</v>
      </c>
      <c r="F193" s="28">
        <v>44621</v>
      </c>
      <c r="G193" s="29">
        <v>8715.2000000000007</v>
      </c>
      <c r="H193" s="29">
        <v>8715.2000000000007</v>
      </c>
      <c r="I193" s="29">
        <f t="shared" si="2"/>
        <v>0</v>
      </c>
      <c r="J193" s="30" t="s">
        <v>1084</v>
      </c>
      <c r="K193" s="31" t="s">
        <v>480</v>
      </c>
    </row>
    <row r="194" spans="2:11">
      <c r="B194" s="25" t="s">
        <v>1282</v>
      </c>
      <c r="C194" s="25" t="s">
        <v>1025</v>
      </c>
      <c r="D194" s="34" t="s">
        <v>1018</v>
      </c>
      <c r="E194" s="27" t="s">
        <v>479</v>
      </c>
      <c r="F194" s="28">
        <v>44621</v>
      </c>
      <c r="G194" s="29">
        <v>12848.19</v>
      </c>
      <c r="H194" s="29">
        <v>12848.19</v>
      </c>
      <c r="I194" s="29">
        <f t="shared" si="2"/>
        <v>0</v>
      </c>
      <c r="J194" s="30" t="s">
        <v>1084</v>
      </c>
      <c r="K194" s="31" t="s">
        <v>480</v>
      </c>
    </row>
    <row r="195" spans="2:11">
      <c r="B195" s="25" t="s">
        <v>399</v>
      </c>
      <c r="C195" s="25" t="s">
        <v>189</v>
      </c>
      <c r="D195" s="26" t="s">
        <v>722</v>
      </c>
      <c r="E195" s="27" t="s">
        <v>479</v>
      </c>
      <c r="F195" s="28">
        <v>44621</v>
      </c>
      <c r="G195" s="29">
        <v>23047.51</v>
      </c>
      <c r="H195" s="29">
        <v>23047.51</v>
      </c>
      <c r="I195" s="29">
        <f t="shared" si="2"/>
        <v>0</v>
      </c>
      <c r="J195" s="30" t="s">
        <v>1084</v>
      </c>
      <c r="K195" s="31" t="s">
        <v>480</v>
      </c>
    </row>
    <row r="196" spans="2:11">
      <c r="B196" s="25" t="s">
        <v>400</v>
      </c>
      <c r="C196" s="25" t="s">
        <v>190</v>
      </c>
      <c r="D196" s="26" t="s">
        <v>723</v>
      </c>
      <c r="E196" s="27" t="s">
        <v>479</v>
      </c>
      <c r="F196" s="28">
        <v>44621</v>
      </c>
      <c r="G196" s="29">
        <v>10552.28</v>
      </c>
      <c r="H196" s="29">
        <v>10552.28</v>
      </c>
      <c r="I196" s="29">
        <f t="shared" si="2"/>
        <v>0</v>
      </c>
      <c r="J196" s="30" t="s">
        <v>1084</v>
      </c>
      <c r="K196" s="31" t="s">
        <v>480</v>
      </c>
    </row>
    <row r="197" spans="2:11">
      <c r="B197" s="25" t="s">
        <v>1283</v>
      </c>
      <c r="C197" s="25" t="s">
        <v>994</v>
      </c>
      <c r="D197" s="34" t="s">
        <v>988</v>
      </c>
      <c r="E197" s="27" t="s">
        <v>479</v>
      </c>
      <c r="F197" s="28">
        <v>44621</v>
      </c>
      <c r="G197" s="29">
        <v>13116.99</v>
      </c>
      <c r="H197" s="29">
        <v>13116.99</v>
      </c>
      <c r="I197" s="29">
        <f t="shared" si="2"/>
        <v>0</v>
      </c>
      <c r="J197" s="30" t="s">
        <v>1084</v>
      </c>
      <c r="K197" s="31" t="s">
        <v>480</v>
      </c>
    </row>
    <row r="198" spans="2:11">
      <c r="B198" s="25" t="s">
        <v>401</v>
      </c>
      <c r="C198" s="25" t="s">
        <v>191</v>
      </c>
      <c r="D198" s="34" t="s">
        <v>724</v>
      </c>
      <c r="E198" s="27" t="s">
        <v>479</v>
      </c>
      <c r="F198" s="28">
        <v>44621</v>
      </c>
      <c r="G198" s="29">
        <v>10837.4</v>
      </c>
      <c r="H198" s="29">
        <v>10837.4</v>
      </c>
      <c r="I198" s="29">
        <f t="shared" si="2"/>
        <v>0</v>
      </c>
      <c r="J198" s="30" t="s">
        <v>1084</v>
      </c>
      <c r="K198" s="31" t="s">
        <v>480</v>
      </c>
    </row>
    <row r="199" spans="2:11">
      <c r="B199" s="25" t="s">
        <v>402</v>
      </c>
      <c r="C199" s="25" t="s">
        <v>192</v>
      </c>
      <c r="D199" s="26" t="s">
        <v>725</v>
      </c>
      <c r="E199" s="27" t="s">
        <v>479</v>
      </c>
      <c r="F199" s="28">
        <v>44621</v>
      </c>
      <c r="G199" s="29">
        <v>15038.58</v>
      </c>
      <c r="H199" s="29">
        <v>15038.58</v>
      </c>
      <c r="I199" s="29">
        <f t="shared" si="2"/>
        <v>0</v>
      </c>
      <c r="J199" s="30" t="s">
        <v>1084</v>
      </c>
      <c r="K199" s="31" t="s">
        <v>480</v>
      </c>
    </row>
    <row r="200" spans="2:11">
      <c r="B200" s="25" t="s">
        <v>1284</v>
      </c>
      <c r="C200" s="25" t="s">
        <v>193</v>
      </c>
      <c r="D200" s="26" t="s">
        <v>726</v>
      </c>
      <c r="E200" s="27" t="s">
        <v>479</v>
      </c>
      <c r="F200" s="28">
        <v>44621</v>
      </c>
      <c r="G200" s="29">
        <v>1509.22</v>
      </c>
      <c r="H200" s="29">
        <v>1509.22</v>
      </c>
      <c r="I200" s="29">
        <f t="shared" si="2"/>
        <v>0</v>
      </c>
      <c r="J200" s="30" t="s">
        <v>1084</v>
      </c>
      <c r="K200" s="31" t="s">
        <v>480</v>
      </c>
    </row>
    <row r="201" spans="2:11">
      <c r="B201" s="25" t="s">
        <v>543</v>
      </c>
      <c r="C201" s="25" t="s">
        <v>518</v>
      </c>
      <c r="D201" s="26" t="s">
        <v>880</v>
      </c>
      <c r="E201" s="27" t="s">
        <v>479</v>
      </c>
      <c r="F201" s="28">
        <v>44621</v>
      </c>
      <c r="G201" s="29">
        <v>8415.52</v>
      </c>
      <c r="H201" s="29">
        <v>8415.52</v>
      </c>
      <c r="I201" s="29">
        <f t="shared" si="2"/>
        <v>0</v>
      </c>
      <c r="J201" s="30" t="s">
        <v>1084</v>
      </c>
      <c r="K201" s="31" t="s">
        <v>480</v>
      </c>
    </row>
    <row r="202" spans="2:11">
      <c r="B202" s="25" t="s">
        <v>403</v>
      </c>
      <c r="C202" s="25" t="s">
        <v>194</v>
      </c>
      <c r="D202" s="26" t="s">
        <v>727</v>
      </c>
      <c r="E202" s="27" t="s">
        <v>479</v>
      </c>
      <c r="F202" s="28">
        <v>44621</v>
      </c>
      <c r="G202" s="29">
        <v>4158.51</v>
      </c>
      <c r="H202" s="29">
        <v>4158.51</v>
      </c>
      <c r="I202" s="29">
        <f t="shared" si="2"/>
        <v>0</v>
      </c>
      <c r="J202" s="30" t="s">
        <v>1084</v>
      </c>
      <c r="K202" s="31" t="s">
        <v>480</v>
      </c>
    </row>
    <row r="203" spans="2:11">
      <c r="B203" s="25" t="s">
        <v>1416</v>
      </c>
      <c r="C203" s="25" t="s">
        <v>195</v>
      </c>
      <c r="D203" s="34" t="s">
        <v>728</v>
      </c>
      <c r="E203" s="27" t="s">
        <v>479</v>
      </c>
      <c r="F203" s="28">
        <v>44621</v>
      </c>
      <c r="G203" s="29">
        <v>6122.47</v>
      </c>
      <c r="H203" s="29">
        <v>0</v>
      </c>
      <c r="I203" s="29">
        <f t="shared" si="2"/>
        <v>6122.47</v>
      </c>
      <c r="J203" s="30" t="s">
        <v>16</v>
      </c>
      <c r="K203" s="31" t="s">
        <v>480</v>
      </c>
    </row>
    <row r="204" spans="2:11">
      <c r="B204" s="25" t="s">
        <v>404</v>
      </c>
      <c r="C204" s="25" t="s">
        <v>196</v>
      </c>
      <c r="D204" s="26" t="s">
        <v>729</v>
      </c>
      <c r="E204" s="27" t="s">
        <v>479</v>
      </c>
      <c r="F204" s="28">
        <v>44621</v>
      </c>
      <c r="G204" s="29">
        <v>2982.49</v>
      </c>
      <c r="H204" s="29">
        <v>2982.49</v>
      </c>
      <c r="I204" s="29">
        <f t="shared" si="2"/>
        <v>0</v>
      </c>
      <c r="J204" s="30" t="s">
        <v>1084</v>
      </c>
      <c r="K204" s="31" t="s">
        <v>480</v>
      </c>
    </row>
    <row r="205" spans="2:11">
      <c r="B205" s="25" t="s">
        <v>1285</v>
      </c>
      <c r="C205" s="25" t="s">
        <v>197</v>
      </c>
      <c r="D205" s="26" t="s">
        <v>730</v>
      </c>
      <c r="E205" s="27" t="s">
        <v>479</v>
      </c>
      <c r="F205" s="28">
        <v>44621</v>
      </c>
      <c r="G205" s="29">
        <v>6105.36</v>
      </c>
      <c r="H205" s="29">
        <v>6105.36</v>
      </c>
      <c r="I205" s="29">
        <f t="shared" si="2"/>
        <v>0</v>
      </c>
      <c r="J205" s="30" t="s">
        <v>1084</v>
      </c>
      <c r="K205" s="31" t="s">
        <v>480</v>
      </c>
    </row>
    <row r="206" spans="2:11">
      <c r="B206" s="25" t="s">
        <v>1286</v>
      </c>
      <c r="C206" s="25" t="s">
        <v>198</v>
      </c>
      <c r="D206" s="34" t="s">
        <v>731</v>
      </c>
      <c r="E206" s="27" t="s">
        <v>479</v>
      </c>
      <c r="F206" s="28">
        <v>44621</v>
      </c>
      <c r="G206" s="29">
        <v>18837.97</v>
      </c>
      <c r="H206" s="29">
        <v>18837.97</v>
      </c>
      <c r="I206" s="29">
        <f t="shared" si="2"/>
        <v>0</v>
      </c>
      <c r="J206" s="30" t="s">
        <v>1084</v>
      </c>
      <c r="K206" s="31" t="s">
        <v>480</v>
      </c>
    </row>
    <row r="207" spans="2:11">
      <c r="B207" s="25" t="s">
        <v>1287</v>
      </c>
      <c r="C207" s="25" t="s">
        <v>199</v>
      </c>
      <c r="D207" s="34" t="s">
        <v>732</v>
      </c>
      <c r="E207" s="27" t="s">
        <v>479</v>
      </c>
      <c r="F207" s="28">
        <v>44621</v>
      </c>
      <c r="G207" s="29">
        <v>3506.9</v>
      </c>
      <c r="H207" s="29">
        <v>3506.9</v>
      </c>
      <c r="I207" s="29">
        <f t="shared" si="2"/>
        <v>0</v>
      </c>
      <c r="J207" s="30" t="s">
        <v>1084</v>
      </c>
      <c r="K207" s="31" t="s">
        <v>480</v>
      </c>
    </row>
    <row r="208" spans="2:11">
      <c r="B208" s="25" t="s">
        <v>405</v>
      </c>
      <c r="C208" s="25" t="s">
        <v>200</v>
      </c>
      <c r="D208" s="26" t="s">
        <v>733</v>
      </c>
      <c r="E208" s="27" t="s">
        <v>479</v>
      </c>
      <c r="F208" s="28">
        <v>44621</v>
      </c>
      <c r="G208" s="29">
        <v>2451.0300000000002</v>
      </c>
      <c r="H208" s="29">
        <v>2451.0300000000002</v>
      </c>
      <c r="I208" s="29">
        <f t="shared" si="2"/>
        <v>0</v>
      </c>
      <c r="J208" s="30" t="s">
        <v>1084</v>
      </c>
      <c r="K208" s="31" t="s">
        <v>480</v>
      </c>
    </row>
    <row r="209" spans="2:11">
      <c r="B209" s="25" t="s">
        <v>406</v>
      </c>
      <c r="C209" s="25" t="s">
        <v>201</v>
      </c>
      <c r="D209" s="26" t="s">
        <v>734</v>
      </c>
      <c r="E209" s="27" t="s">
        <v>479</v>
      </c>
      <c r="F209" s="28">
        <v>44621</v>
      </c>
      <c r="G209" s="29">
        <v>2196.54</v>
      </c>
      <c r="H209" s="29">
        <v>2196.54</v>
      </c>
      <c r="I209" s="29">
        <f t="shared" si="2"/>
        <v>0</v>
      </c>
      <c r="J209" s="30" t="s">
        <v>1084</v>
      </c>
      <c r="K209" s="31" t="s">
        <v>480</v>
      </c>
    </row>
    <row r="210" spans="2:11">
      <c r="B210" s="25" t="s">
        <v>1288</v>
      </c>
      <c r="C210" s="25" t="s">
        <v>202</v>
      </c>
      <c r="D210" s="26" t="s">
        <v>735</v>
      </c>
      <c r="E210" s="27" t="s">
        <v>479</v>
      </c>
      <c r="F210" s="28">
        <v>44621</v>
      </c>
      <c r="G210" s="29">
        <v>2095.2600000000002</v>
      </c>
      <c r="H210" s="29">
        <v>2095.2600000000002</v>
      </c>
      <c r="I210" s="29">
        <f t="shared" si="2"/>
        <v>0</v>
      </c>
      <c r="J210" s="30" t="s">
        <v>1084</v>
      </c>
      <c r="K210" s="31" t="s">
        <v>480</v>
      </c>
    </row>
    <row r="211" spans="2:11">
      <c r="B211" s="25" t="s">
        <v>407</v>
      </c>
      <c r="C211" s="25" t="s">
        <v>203</v>
      </c>
      <c r="D211" s="26" t="s">
        <v>736</v>
      </c>
      <c r="E211" s="27" t="s">
        <v>479</v>
      </c>
      <c r="F211" s="28">
        <v>44621</v>
      </c>
      <c r="G211" s="29">
        <v>2389.92</v>
      </c>
      <c r="H211" s="29">
        <v>2389.92</v>
      </c>
      <c r="I211" s="29">
        <f t="shared" si="2"/>
        <v>0</v>
      </c>
      <c r="J211" s="30" t="s">
        <v>1084</v>
      </c>
      <c r="K211" s="31" t="s">
        <v>480</v>
      </c>
    </row>
    <row r="212" spans="2:11">
      <c r="B212" s="25" t="s">
        <v>408</v>
      </c>
      <c r="C212" s="25" t="s">
        <v>204</v>
      </c>
      <c r="D212" s="34" t="s">
        <v>737</v>
      </c>
      <c r="E212" s="27" t="s">
        <v>479</v>
      </c>
      <c r="F212" s="28">
        <v>44621</v>
      </c>
      <c r="G212" s="29">
        <v>1546.75</v>
      </c>
      <c r="H212" s="29">
        <v>1546.75</v>
      </c>
      <c r="I212" s="29">
        <f t="shared" si="2"/>
        <v>0</v>
      </c>
      <c r="J212" s="30" t="s">
        <v>1084</v>
      </c>
      <c r="K212" s="31" t="s">
        <v>480</v>
      </c>
    </row>
    <row r="213" spans="2:11">
      <c r="B213" s="25" t="s">
        <v>1289</v>
      </c>
      <c r="C213" s="25" t="s">
        <v>205</v>
      </c>
      <c r="D213" s="26" t="s">
        <v>738</v>
      </c>
      <c r="E213" s="27" t="s">
        <v>479</v>
      </c>
      <c r="F213" s="28">
        <v>44621</v>
      </c>
      <c r="G213" s="29">
        <v>857.63</v>
      </c>
      <c r="H213" s="29">
        <v>857.63</v>
      </c>
      <c r="I213" s="29">
        <f t="shared" si="2"/>
        <v>0</v>
      </c>
      <c r="J213" s="30" t="s">
        <v>1084</v>
      </c>
      <c r="K213" s="31" t="s">
        <v>480</v>
      </c>
    </row>
    <row r="214" spans="2:11">
      <c r="B214" s="25" t="s">
        <v>409</v>
      </c>
      <c r="C214" s="25" t="s">
        <v>206</v>
      </c>
      <c r="D214" s="26" t="s">
        <v>739</v>
      </c>
      <c r="E214" s="27" t="s">
        <v>479</v>
      </c>
      <c r="F214" s="28">
        <v>44621</v>
      </c>
      <c r="G214" s="29">
        <v>15462.36</v>
      </c>
      <c r="H214" s="29">
        <v>15462.36</v>
      </c>
      <c r="I214" s="29">
        <f t="shared" si="2"/>
        <v>0</v>
      </c>
      <c r="J214" s="30" t="s">
        <v>1084</v>
      </c>
      <c r="K214" s="31" t="s">
        <v>480</v>
      </c>
    </row>
    <row r="215" spans="2:11">
      <c r="B215" s="25" t="s">
        <v>410</v>
      </c>
      <c r="C215" s="25" t="s">
        <v>207</v>
      </c>
      <c r="D215" s="34" t="s">
        <v>740</v>
      </c>
      <c r="E215" s="27" t="s">
        <v>479</v>
      </c>
      <c r="F215" s="28">
        <v>44621</v>
      </c>
      <c r="G215" s="29">
        <v>6326.18</v>
      </c>
      <c r="H215" s="29">
        <v>6326.18</v>
      </c>
      <c r="I215" s="29">
        <f t="shared" si="2"/>
        <v>0</v>
      </c>
      <c r="J215" s="30" t="s">
        <v>1084</v>
      </c>
      <c r="K215" s="31" t="s">
        <v>480</v>
      </c>
    </row>
    <row r="216" spans="2:11">
      <c r="B216" s="25" t="s">
        <v>411</v>
      </c>
      <c r="C216" s="25" t="s">
        <v>208</v>
      </c>
      <c r="D216" s="34" t="s">
        <v>741</v>
      </c>
      <c r="E216" s="27" t="s">
        <v>479</v>
      </c>
      <c r="F216" s="28">
        <v>44621</v>
      </c>
      <c r="G216" s="29">
        <v>74019.7</v>
      </c>
      <c r="H216" s="29">
        <v>74019.7</v>
      </c>
      <c r="I216" s="29">
        <f t="shared" si="2"/>
        <v>0</v>
      </c>
      <c r="J216" s="30" t="s">
        <v>1084</v>
      </c>
      <c r="K216" s="31" t="s">
        <v>480</v>
      </c>
    </row>
    <row r="217" spans="2:11">
      <c r="B217" s="25" t="s">
        <v>1290</v>
      </c>
      <c r="C217" s="25" t="s">
        <v>209</v>
      </c>
      <c r="D217" s="26" t="s">
        <v>742</v>
      </c>
      <c r="E217" s="27" t="s">
        <v>479</v>
      </c>
      <c r="F217" s="28">
        <v>44621</v>
      </c>
      <c r="G217" s="29">
        <v>17480.48</v>
      </c>
      <c r="H217" s="29">
        <v>17480.48</v>
      </c>
      <c r="I217" s="29">
        <f t="shared" ref="I217:I280" si="3">G217-H217</f>
        <v>0</v>
      </c>
      <c r="J217" s="30" t="s">
        <v>1084</v>
      </c>
      <c r="K217" s="31" t="s">
        <v>480</v>
      </c>
    </row>
    <row r="218" spans="2:11">
      <c r="B218" s="25" t="s">
        <v>412</v>
      </c>
      <c r="C218" s="25" t="s">
        <v>210</v>
      </c>
      <c r="D218" s="26" t="s">
        <v>743</v>
      </c>
      <c r="E218" s="27" t="s">
        <v>479</v>
      </c>
      <c r="F218" s="28">
        <v>44621</v>
      </c>
      <c r="G218" s="29">
        <v>1084.3900000000001</v>
      </c>
      <c r="H218" s="29">
        <v>1084.3900000000001</v>
      </c>
      <c r="I218" s="29">
        <f t="shared" si="3"/>
        <v>0</v>
      </c>
      <c r="J218" s="30" t="s">
        <v>1084</v>
      </c>
      <c r="K218" s="31" t="s">
        <v>480</v>
      </c>
    </row>
    <row r="219" spans="2:11">
      <c r="B219" s="25" t="s">
        <v>413</v>
      </c>
      <c r="C219" s="25" t="s">
        <v>211</v>
      </c>
      <c r="D219" s="26" t="s">
        <v>744</v>
      </c>
      <c r="E219" s="27" t="s">
        <v>479</v>
      </c>
      <c r="F219" s="28">
        <v>44621</v>
      </c>
      <c r="G219" s="29">
        <v>1343.5</v>
      </c>
      <c r="H219" s="29">
        <v>1343.5</v>
      </c>
      <c r="I219" s="29">
        <f t="shared" si="3"/>
        <v>0</v>
      </c>
      <c r="J219" s="30" t="s">
        <v>1084</v>
      </c>
      <c r="K219" s="31" t="s">
        <v>480</v>
      </c>
    </row>
    <row r="220" spans="2:11">
      <c r="B220" s="25" t="s">
        <v>414</v>
      </c>
      <c r="C220" s="25" t="s">
        <v>212</v>
      </c>
      <c r="D220" s="26" t="s">
        <v>745</v>
      </c>
      <c r="E220" s="27" t="s">
        <v>479</v>
      </c>
      <c r="F220" s="28">
        <v>44621</v>
      </c>
      <c r="G220" s="29">
        <v>116274.79</v>
      </c>
      <c r="H220" s="29">
        <v>116274.79</v>
      </c>
      <c r="I220" s="29">
        <f t="shared" si="3"/>
        <v>0</v>
      </c>
      <c r="J220" s="30" t="s">
        <v>1084</v>
      </c>
      <c r="K220" s="31" t="s">
        <v>480</v>
      </c>
    </row>
    <row r="221" spans="2:11">
      <c r="B221" s="25" t="s">
        <v>1291</v>
      </c>
      <c r="C221" s="25" t="s">
        <v>213</v>
      </c>
      <c r="D221" s="34" t="s">
        <v>746</v>
      </c>
      <c r="E221" s="27" t="s">
        <v>479</v>
      </c>
      <c r="F221" s="28">
        <v>44621</v>
      </c>
      <c r="G221" s="29">
        <v>8000.56</v>
      </c>
      <c r="H221" s="29">
        <v>8000.56</v>
      </c>
      <c r="I221" s="29">
        <f t="shared" si="3"/>
        <v>0</v>
      </c>
      <c r="J221" s="30" t="s">
        <v>1084</v>
      </c>
      <c r="K221" s="31" t="s">
        <v>480</v>
      </c>
    </row>
    <row r="222" spans="2:11">
      <c r="B222" s="25" t="s">
        <v>415</v>
      </c>
      <c r="C222" s="25" t="s">
        <v>214</v>
      </c>
      <c r="D222" s="26" t="s">
        <v>559</v>
      </c>
      <c r="E222" s="27" t="s">
        <v>479</v>
      </c>
      <c r="F222" s="28">
        <v>44621</v>
      </c>
      <c r="G222" s="29">
        <v>894380.35</v>
      </c>
      <c r="H222" s="29">
        <v>894380.35</v>
      </c>
      <c r="I222" s="29">
        <f t="shared" si="3"/>
        <v>0</v>
      </c>
      <c r="J222" s="30" t="s">
        <v>1084</v>
      </c>
      <c r="K222" s="31" t="s">
        <v>480</v>
      </c>
    </row>
    <row r="223" spans="2:11">
      <c r="B223" s="25" t="s">
        <v>416</v>
      </c>
      <c r="C223" s="25" t="s">
        <v>215</v>
      </c>
      <c r="D223" s="26" t="s">
        <v>747</v>
      </c>
      <c r="E223" s="27" t="s">
        <v>479</v>
      </c>
      <c r="F223" s="28">
        <v>44621</v>
      </c>
      <c r="G223" s="29">
        <v>15876.28</v>
      </c>
      <c r="H223" s="29">
        <v>15876.28</v>
      </c>
      <c r="I223" s="29">
        <f t="shared" si="3"/>
        <v>0</v>
      </c>
      <c r="J223" s="30" t="s">
        <v>1084</v>
      </c>
      <c r="K223" s="31" t="s">
        <v>480</v>
      </c>
    </row>
    <row r="224" spans="2:11">
      <c r="B224" s="25" t="s">
        <v>417</v>
      </c>
      <c r="C224" s="25" t="s">
        <v>216</v>
      </c>
      <c r="D224" s="34" t="s">
        <v>748</v>
      </c>
      <c r="E224" s="27" t="s">
        <v>479</v>
      </c>
      <c r="F224" s="28">
        <v>44621</v>
      </c>
      <c r="G224" s="29">
        <v>28307.3</v>
      </c>
      <c r="H224" s="29">
        <v>28307.3</v>
      </c>
      <c r="I224" s="29">
        <f t="shared" si="3"/>
        <v>0</v>
      </c>
      <c r="J224" s="30" t="s">
        <v>1084</v>
      </c>
      <c r="K224" s="31" t="s">
        <v>480</v>
      </c>
    </row>
    <row r="225" spans="2:11">
      <c r="B225" s="25" t="s">
        <v>1292</v>
      </c>
      <c r="C225" s="25" t="s">
        <v>217</v>
      </c>
      <c r="D225" s="34" t="s">
        <v>749</v>
      </c>
      <c r="E225" s="27" t="s">
        <v>479</v>
      </c>
      <c r="F225" s="28">
        <v>44621</v>
      </c>
      <c r="G225" s="29">
        <v>16852.21</v>
      </c>
      <c r="H225" s="29">
        <v>16852.21</v>
      </c>
      <c r="I225" s="29">
        <f t="shared" si="3"/>
        <v>0</v>
      </c>
      <c r="J225" s="30" t="s">
        <v>1084</v>
      </c>
      <c r="K225" s="31" t="s">
        <v>480</v>
      </c>
    </row>
    <row r="226" spans="2:11">
      <c r="B226" s="25" t="s">
        <v>1293</v>
      </c>
      <c r="C226" s="25" t="s">
        <v>218</v>
      </c>
      <c r="D226" s="26" t="s">
        <v>750</v>
      </c>
      <c r="E226" s="27" t="s">
        <v>479</v>
      </c>
      <c r="F226" s="28">
        <v>44621</v>
      </c>
      <c r="G226" s="29">
        <v>10318.700000000001</v>
      </c>
      <c r="H226" s="29">
        <v>10318.700000000001</v>
      </c>
      <c r="I226" s="29">
        <f t="shared" si="3"/>
        <v>0</v>
      </c>
      <c r="J226" s="30" t="s">
        <v>1084</v>
      </c>
      <c r="K226" s="31" t="s">
        <v>480</v>
      </c>
    </row>
    <row r="227" spans="2:11">
      <c r="B227" s="25" t="s">
        <v>1417</v>
      </c>
      <c r="C227" s="25" t="s">
        <v>1136</v>
      </c>
      <c r="D227" s="26" t="s">
        <v>647</v>
      </c>
      <c r="E227" s="27" t="s">
        <v>479</v>
      </c>
      <c r="F227" s="28">
        <v>44621</v>
      </c>
      <c r="G227" s="29">
        <v>1364.3</v>
      </c>
      <c r="H227" s="29">
        <v>1364.3</v>
      </c>
      <c r="I227" s="29">
        <f t="shared" si="3"/>
        <v>0</v>
      </c>
      <c r="J227" s="30" t="s">
        <v>1084</v>
      </c>
      <c r="K227" s="31" t="s">
        <v>480</v>
      </c>
    </row>
    <row r="228" spans="2:11">
      <c r="B228" s="25" t="s">
        <v>1294</v>
      </c>
      <c r="C228" s="25" t="s">
        <v>1224</v>
      </c>
      <c r="D228" s="26" t="s">
        <v>1217</v>
      </c>
      <c r="E228" s="27" t="s">
        <v>479</v>
      </c>
      <c r="F228" s="28">
        <v>44621</v>
      </c>
      <c r="G228" s="29">
        <v>13447.01</v>
      </c>
      <c r="H228" s="29">
        <v>13447.01</v>
      </c>
      <c r="I228" s="29">
        <f t="shared" si="3"/>
        <v>0</v>
      </c>
      <c r="J228" s="30" t="s">
        <v>1084</v>
      </c>
      <c r="K228" s="31" t="s">
        <v>480</v>
      </c>
    </row>
    <row r="229" spans="2:11">
      <c r="B229" s="25" t="s">
        <v>1294</v>
      </c>
      <c r="C229" s="25" t="s">
        <v>1224</v>
      </c>
      <c r="D229" s="26" t="s">
        <v>1217</v>
      </c>
      <c r="E229" s="27" t="s">
        <v>479</v>
      </c>
      <c r="F229" s="28">
        <v>44621</v>
      </c>
      <c r="G229" s="29">
        <v>13734.94</v>
      </c>
      <c r="H229" s="29">
        <v>13734.94</v>
      </c>
      <c r="I229" s="29">
        <f t="shared" si="3"/>
        <v>0</v>
      </c>
      <c r="J229" s="30" t="s">
        <v>1084</v>
      </c>
      <c r="K229" s="31" t="s">
        <v>480</v>
      </c>
    </row>
    <row r="230" spans="2:11">
      <c r="B230" s="25" t="s">
        <v>1294</v>
      </c>
      <c r="C230" s="25" t="s">
        <v>1224</v>
      </c>
      <c r="D230" s="34" t="s">
        <v>1217</v>
      </c>
      <c r="E230" s="27" t="s">
        <v>479</v>
      </c>
      <c r="F230" s="28">
        <v>44621</v>
      </c>
      <c r="G230" s="29">
        <v>13571.85</v>
      </c>
      <c r="H230" s="29">
        <v>13571.85</v>
      </c>
      <c r="I230" s="29">
        <f t="shared" si="3"/>
        <v>0</v>
      </c>
      <c r="J230" s="30" t="s">
        <v>1084</v>
      </c>
      <c r="K230" s="31" t="s">
        <v>480</v>
      </c>
    </row>
    <row r="231" spans="2:11">
      <c r="B231" s="25" t="s">
        <v>418</v>
      </c>
      <c r="C231" s="25" t="s">
        <v>219</v>
      </c>
      <c r="D231" s="26" t="s">
        <v>751</v>
      </c>
      <c r="E231" s="27" t="s">
        <v>479</v>
      </c>
      <c r="F231" s="28">
        <v>44621</v>
      </c>
      <c r="G231" s="29">
        <v>6816.67</v>
      </c>
      <c r="H231" s="29">
        <v>6816.67</v>
      </c>
      <c r="I231" s="29">
        <f t="shared" si="3"/>
        <v>0</v>
      </c>
      <c r="J231" s="30" t="s">
        <v>1084</v>
      </c>
      <c r="K231" s="31" t="s">
        <v>480</v>
      </c>
    </row>
    <row r="232" spans="2:11">
      <c r="B232" s="25" t="s">
        <v>1295</v>
      </c>
      <c r="C232" s="25" t="s">
        <v>1049</v>
      </c>
      <c r="D232" s="26" t="s">
        <v>1044</v>
      </c>
      <c r="E232" s="27" t="s">
        <v>479</v>
      </c>
      <c r="F232" s="28">
        <v>44621</v>
      </c>
      <c r="G232" s="29">
        <v>8886.24</v>
      </c>
      <c r="H232" s="29">
        <v>8886.24</v>
      </c>
      <c r="I232" s="29">
        <f t="shared" si="3"/>
        <v>0</v>
      </c>
      <c r="J232" s="30" t="s">
        <v>1084</v>
      </c>
      <c r="K232" s="31" t="s">
        <v>480</v>
      </c>
    </row>
    <row r="233" spans="2:11">
      <c r="B233" s="25" t="s">
        <v>544</v>
      </c>
      <c r="C233" s="25" t="s">
        <v>519</v>
      </c>
      <c r="D233" s="34" t="s">
        <v>752</v>
      </c>
      <c r="E233" s="27" t="s">
        <v>479</v>
      </c>
      <c r="F233" s="28">
        <v>44621</v>
      </c>
      <c r="G233" s="29">
        <v>10132.049999999999</v>
      </c>
      <c r="H233" s="29">
        <v>10132.049999999999</v>
      </c>
      <c r="I233" s="29">
        <f t="shared" si="3"/>
        <v>0</v>
      </c>
      <c r="J233" s="30" t="s">
        <v>1084</v>
      </c>
      <c r="K233" s="31" t="s">
        <v>480</v>
      </c>
    </row>
    <row r="234" spans="2:11">
      <c r="B234" s="25" t="s">
        <v>419</v>
      </c>
      <c r="C234" s="25" t="s">
        <v>220</v>
      </c>
      <c r="D234" s="34" t="s">
        <v>753</v>
      </c>
      <c r="E234" s="27" t="s">
        <v>479</v>
      </c>
      <c r="F234" s="28">
        <v>44621</v>
      </c>
      <c r="G234" s="29">
        <v>80835.17</v>
      </c>
      <c r="H234" s="29">
        <v>80835.17</v>
      </c>
      <c r="I234" s="29">
        <f t="shared" si="3"/>
        <v>0</v>
      </c>
      <c r="J234" s="30" t="s">
        <v>1084</v>
      </c>
      <c r="K234" s="31" t="s">
        <v>480</v>
      </c>
    </row>
    <row r="235" spans="2:11">
      <c r="B235" s="25" t="s">
        <v>420</v>
      </c>
      <c r="C235" s="25" t="s">
        <v>221</v>
      </c>
      <c r="D235" s="26" t="s">
        <v>754</v>
      </c>
      <c r="E235" s="27" t="s">
        <v>479</v>
      </c>
      <c r="F235" s="28">
        <v>44621</v>
      </c>
      <c r="G235" s="29">
        <v>2628.35</v>
      </c>
      <c r="H235" s="29">
        <v>2628.35</v>
      </c>
      <c r="I235" s="29">
        <f t="shared" si="3"/>
        <v>0</v>
      </c>
      <c r="J235" s="30" t="s">
        <v>1084</v>
      </c>
      <c r="K235" s="31" t="s">
        <v>480</v>
      </c>
    </row>
    <row r="236" spans="2:11">
      <c r="B236" s="25" t="s">
        <v>1418</v>
      </c>
      <c r="C236" s="25" t="s">
        <v>222</v>
      </c>
      <c r="D236" s="26" t="s">
        <v>755</v>
      </c>
      <c r="E236" s="27" t="s">
        <v>479</v>
      </c>
      <c r="F236" s="28">
        <v>44621</v>
      </c>
      <c r="G236" s="29">
        <v>6652.49</v>
      </c>
      <c r="H236" s="29">
        <v>6652.49</v>
      </c>
      <c r="I236" s="29">
        <f t="shared" si="3"/>
        <v>0</v>
      </c>
      <c r="J236" s="30" t="s">
        <v>1084</v>
      </c>
      <c r="K236" s="31" t="s">
        <v>480</v>
      </c>
    </row>
    <row r="237" spans="2:11">
      <c r="B237" s="25" t="s">
        <v>985</v>
      </c>
      <c r="C237" s="25" t="s">
        <v>223</v>
      </c>
      <c r="D237" s="26" t="s">
        <v>756</v>
      </c>
      <c r="E237" s="27" t="s">
        <v>479</v>
      </c>
      <c r="F237" s="28">
        <v>44621</v>
      </c>
      <c r="G237" s="29">
        <v>13004.37</v>
      </c>
      <c r="H237" s="29">
        <v>13004.37</v>
      </c>
      <c r="I237" s="29">
        <f t="shared" si="3"/>
        <v>0</v>
      </c>
      <c r="J237" s="30" t="s">
        <v>1084</v>
      </c>
      <c r="K237" s="31" t="s">
        <v>480</v>
      </c>
    </row>
    <row r="238" spans="2:11">
      <c r="B238" s="25" t="s">
        <v>545</v>
      </c>
      <c r="C238" s="25" t="s">
        <v>520</v>
      </c>
      <c r="D238" s="26" t="s">
        <v>757</v>
      </c>
      <c r="E238" s="27" t="s">
        <v>479</v>
      </c>
      <c r="F238" s="28">
        <v>44621</v>
      </c>
      <c r="G238" s="29">
        <v>3790.39</v>
      </c>
      <c r="H238" s="29">
        <v>3790.39</v>
      </c>
      <c r="I238" s="29">
        <f t="shared" si="3"/>
        <v>0</v>
      </c>
      <c r="J238" s="30" t="s">
        <v>1084</v>
      </c>
      <c r="K238" s="31" t="s">
        <v>480</v>
      </c>
    </row>
    <row r="239" spans="2:11">
      <c r="B239" s="25" t="s">
        <v>1296</v>
      </c>
      <c r="C239" s="25" t="s">
        <v>224</v>
      </c>
      <c r="D239" s="34" t="s">
        <v>758</v>
      </c>
      <c r="E239" s="27" t="s">
        <v>479</v>
      </c>
      <c r="F239" s="28">
        <v>44621</v>
      </c>
      <c r="G239" s="29">
        <v>5650.48</v>
      </c>
      <c r="H239" s="29">
        <v>5650.48</v>
      </c>
      <c r="I239" s="29">
        <f t="shared" si="3"/>
        <v>0</v>
      </c>
      <c r="J239" s="30" t="s">
        <v>1084</v>
      </c>
      <c r="K239" s="31" t="s">
        <v>480</v>
      </c>
    </row>
    <row r="240" spans="2:11">
      <c r="B240" s="25" t="s">
        <v>421</v>
      </c>
      <c r="C240" s="25" t="s">
        <v>225</v>
      </c>
      <c r="D240" s="26" t="s">
        <v>759</v>
      </c>
      <c r="E240" s="27" t="s">
        <v>479</v>
      </c>
      <c r="F240" s="28">
        <v>44621</v>
      </c>
      <c r="G240" s="29">
        <v>2086.6</v>
      </c>
      <c r="H240" s="29">
        <v>2086.6</v>
      </c>
      <c r="I240" s="29">
        <f t="shared" si="3"/>
        <v>0</v>
      </c>
      <c r="J240" s="30" t="s">
        <v>1084</v>
      </c>
      <c r="K240" s="31" t="s">
        <v>480</v>
      </c>
    </row>
    <row r="241" spans="2:11">
      <c r="B241" s="25" t="s">
        <v>422</v>
      </c>
      <c r="C241" s="25" t="s">
        <v>226</v>
      </c>
      <c r="D241" s="26" t="s">
        <v>760</v>
      </c>
      <c r="E241" s="27" t="s">
        <v>479</v>
      </c>
      <c r="F241" s="28">
        <v>44621</v>
      </c>
      <c r="G241" s="29">
        <v>54568.54</v>
      </c>
      <c r="H241" s="29">
        <v>54568.54</v>
      </c>
      <c r="I241" s="29">
        <f t="shared" si="3"/>
        <v>0</v>
      </c>
      <c r="J241" s="30" t="s">
        <v>1084</v>
      </c>
      <c r="K241" s="31" t="s">
        <v>480</v>
      </c>
    </row>
    <row r="242" spans="2:11">
      <c r="B242" s="25" t="s">
        <v>1297</v>
      </c>
      <c r="C242" s="25" t="s">
        <v>1051</v>
      </c>
      <c r="D242" s="34" t="s">
        <v>761</v>
      </c>
      <c r="E242" s="27" t="s">
        <v>479</v>
      </c>
      <c r="F242" s="28">
        <v>44621</v>
      </c>
      <c r="G242" s="29">
        <v>1652.59</v>
      </c>
      <c r="H242" s="29">
        <v>1652.59</v>
      </c>
      <c r="I242" s="29">
        <f t="shared" si="3"/>
        <v>0</v>
      </c>
      <c r="J242" s="30" t="s">
        <v>1084</v>
      </c>
      <c r="K242" s="31" t="s">
        <v>480</v>
      </c>
    </row>
    <row r="243" spans="2:11">
      <c r="B243" s="25" t="s">
        <v>423</v>
      </c>
      <c r="C243" s="25" t="s">
        <v>227</v>
      </c>
      <c r="D243" s="34" t="s">
        <v>762</v>
      </c>
      <c r="E243" s="27" t="s">
        <v>479</v>
      </c>
      <c r="F243" s="28">
        <v>44621</v>
      </c>
      <c r="G243" s="29">
        <v>9814.42</v>
      </c>
      <c r="H243" s="29">
        <v>9814.42</v>
      </c>
      <c r="I243" s="29">
        <f t="shared" si="3"/>
        <v>0</v>
      </c>
      <c r="J243" s="30" t="s">
        <v>1084</v>
      </c>
      <c r="K243" s="31" t="s">
        <v>480</v>
      </c>
    </row>
    <row r="244" spans="2:11">
      <c r="B244" s="25" t="s">
        <v>424</v>
      </c>
      <c r="C244" s="25" t="s">
        <v>228</v>
      </c>
      <c r="D244" s="26" t="s">
        <v>763</v>
      </c>
      <c r="E244" s="27" t="s">
        <v>479</v>
      </c>
      <c r="F244" s="28">
        <v>44621</v>
      </c>
      <c r="G244" s="29">
        <v>2350.5500000000002</v>
      </c>
      <c r="H244" s="29">
        <v>2350.5500000000002</v>
      </c>
      <c r="I244" s="29">
        <f t="shared" si="3"/>
        <v>0</v>
      </c>
      <c r="J244" s="30" t="s">
        <v>1084</v>
      </c>
      <c r="K244" s="31" t="s">
        <v>480</v>
      </c>
    </row>
    <row r="245" spans="2:11">
      <c r="B245" s="25" t="s">
        <v>1298</v>
      </c>
      <c r="C245" s="25" t="s">
        <v>229</v>
      </c>
      <c r="D245" s="26" t="s">
        <v>764</v>
      </c>
      <c r="E245" s="27" t="s">
        <v>479</v>
      </c>
      <c r="F245" s="28">
        <v>44621</v>
      </c>
      <c r="G245" s="29">
        <v>5172.5600000000004</v>
      </c>
      <c r="H245" s="29">
        <v>5172.5600000000004</v>
      </c>
      <c r="I245" s="29">
        <f t="shared" si="3"/>
        <v>0</v>
      </c>
      <c r="J245" s="30" t="s">
        <v>1084</v>
      </c>
      <c r="K245" s="31" t="s">
        <v>480</v>
      </c>
    </row>
    <row r="246" spans="2:11">
      <c r="B246" s="25" t="s">
        <v>425</v>
      </c>
      <c r="C246" s="25" t="s">
        <v>230</v>
      </c>
      <c r="D246" s="26" t="s">
        <v>765</v>
      </c>
      <c r="E246" s="27" t="s">
        <v>479</v>
      </c>
      <c r="F246" s="28">
        <v>44621</v>
      </c>
      <c r="G246" s="29">
        <v>5187.59</v>
      </c>
      <c r="H246" s="29">
        <v>5187.59</v>
      </c>
      <c r="I246" s="29">
        <f t="shared" si="3"/>
        <v>0</v>
      </c>
      <c r="J246" s="30" t="s">
        <v>1084</v>
      </c>
      <c r="K246" s="31" t="s">
        <v>480</v>
      </c>
    </row>
    <row r="247" spans="2:11">
      <c r="B247" s="25" t="s">
        <v>1299</v>
      </c>
      <c r="C247" s="25" t="s">
        <v>231</v>
      </c>
      <c r="D247" s="26" t="s">
        <v>766</v>
      </c>
      <c r="E247" s="27" t="s">
        <v>479</v>
      </c>
      <c r="F247" s="28">
        <v>44621</v>
      </c>
      <c r="G247" s="29">
        <v>7003.22</v>
      </c>
      <c r="H247" s="29">
        <v>7003.22</v>
      </c>
      <c r="I247" s="29">
        <f t="shared" si="3"/>
        <v>0</v>
      </c>
      <c r="J247" s="30" t="s">
        <v>1084</v>
      </c>
      <c r="K247" s="31" t="s">
        <v>480</v>
      </c>
    </row>
    <row r="248" spans="2:11">
      <c r="B248" s="25" t="s">
        <v>426</v>
      </c>
      <c r="C248" s="25" t="s">
        <v>232</v>
      </c>
      <c r="D248" s="34" t="s">
        <v>767</v>
      </c>
      <c r="E248" s="27" t="s">
        <v>479</v>
      </c>
      <c r="F248" s="28">
        <v>44621</v>
      </c>
      <c r="G248" s="29">
        <v>6202.19</v>
      </c>
      <c r="H248" s="29">
        <v>6202.19</v>
      </c>
      <c r="I248" s="29">
        <f t="shared" si="3"/>
        <v>0</v>
      </c>
      <c r="J248" s="30" t="s">
        <v>1084</v>
      </c>
      <c r="K248" s="31" t="s">
        <v>480</v>
      </c>
    </row>
    <row r="249" spans="2:11">
      <c r="B249" s="25" t="s">
        <v>427</v>
      </c>
      <c r="C249" s="25" t="s">
        <v>233</v>
      </c>
      <c r="D249" s="26" t="s">
        <v>768</v>
      </c>
      <c r="E249" s="27" t="s">
        <v>479</v>
      </c>
      <c r="F249" s="28">
        <v>44621</v>
      </c>
      <c r="G249" s="29">
        <v>2131.8200000000002</v>
      </c>
      <c r="H249" s="29">
        <v>2131.8200000000002</v>
      </c>
      <c r="I249" s="29">
        <f t="shared" si="3"/>
        <v>0</v>
      </c>
      <c r="J249" s="30" t="s">
        <v>1084</v>
      </c>
      <c r="K249" s="31" t="s">
        <v>480</v>
      </c>
    </row>
    <row r="250" spans="2:11">
      <c r="B250" s="25" t="s">
        <v>1300</v>
      </c>
      <c r="C250" s="25" t="s">
        <v>234</v>
      </c>
      <c r="D250" s="26" t="s">
        <v>769</v>
      </c>
      <c r="E250" s="27" t="s">
        <v>479</v>
      </c>
      <c r="F250" s="28">
        <v>44621</v>
      </c>
      <c r="G250" s="29">
        <v>1916.81</v>
      </c>
      <c r="H250" s="29">
        <v>1916.81</v>
      </c>
      <c r="I250" s="29">
        <f t="shared" si="3"/>
        <v>0</v>
      </c>
      <c r="J250" s="30" t="s">
        <v>1084</v>
      </c>
      <c r="K250" s="31" t="s">
        <v>480</v>
      </c>
    </row>
    <row r="251" spans="2:11">
      <c r="B251" s="25" t="s">
        <v>428</v>
      </c>
      <c r="C251" s="25" t="s">
        <v>235</v>
      </c>
      <c r="D251" s="34" t="s">
        <v>770</v>
      </c>
      <c r="E251" s="27" t="s">
        <v>479</v>
      </c>
      <c r="F251" s="28">
        <v>44621</v>
      </c>
      <c r="G251" s="29">
        <v>966.23</v>
      </c>
      <c r="H251" s="29">
        <v>966.23</v>
      </c>
      <c r="I251" s="29">
        <f t="shared" si="3"/>
        <v>0</v>
      </c>
      <c r="J251" s="30" t="s">
        <v>1084</v>
      </c>
      <c r="K251" s="31" t="s">
        <v>480</v>
      </c>
    </row>
    <row r="252" spans="2:11">
      <c r="B252" s="25" t="s">
        <v>429</v>
      </c>
      <c r="C252" s="25" t="s">
        <v>236</v>
      </c>
      <c r="D252" s="34" t="s">
        <v>771</v>
      </c>
      <c r="E252" s="27" t="s">
        <v>479</v>
      </c>
      <c r="F252" s="28">
        <v>44621</v>
      </c>
      <c r="G252" s="29">
        <v>2856.11</v>
      </c>
      <c r="H252" s="29">
        <v>2856.11</v>
      </c>
      <c r="I252" s="29">
        <f t="shared" si="3"/>
        <v>0</v>
      </c>
      <c r="J252" s="30" t="s">
        <v>1084</v>
      </c>
      <c r="K252" s="31" t="s">
        <v>480</v>
      </c>
    </row>
    <row r="253" spans="2:11">
      <c r="B253" s="25" t="s">
        <v>430</v>
      </c>
      <c r="C253" s="25" t="s">
        <v>237</v>
      </c>
      <c r="D253" s="26" t="s">
        <v>772</v>
      </c>
      <c r="E253" s="27" t="s">
        <v>479</v>
      </c>
      <c r="F253" s="28">
        <v>44621</v>
      </c>
      <c r="G253" s="29">
        <v>18032.47</v>
      </c>
      <c r="H253" s="29">
        <v>18032.47</v>
      </c>
      <c r="I253" s="29">
        <f t="shared" si="3"/>
        <v>0</v>
      </c>
      <c r="J253" s="30" t="s">
        <v>1084</v>
      </c>
      <c r="K253" s="31" t="s">
        <v>480</v>
      </c>
    </row>
    <row r="254" spans="2:11">
      <c r="B254" s="25" t="s">
        <v>1301</v>
      </c>
      <c r="C254" s="25" t="s">
        <v>238</v>
      </c>
      <c r="D254" s="26" t="s">
        <v>773</v>
      </c>
      <c r="E254" s="27" t="s">
        <v>479</v>
      </c>
      <c r="F254" s="28">
        <v>44621</v>
      </c>
      <c r="G254" s="29">
        <v>21073.94</v>
      </c>
      <c r="H254" s="29">
        <v>21073.94</v>
      </c>
      <c r="I254" s="29">
        <f t="shared" si="3"/>
        <v>0</v>
      </c>
      <c r="J254" s="30" t="s">
        <v>1084</v>
      </c>
      <c r="K254" s="31" t="s">
        <v>480</v>
      </c>
    </row>
    <row r="255" spans="2:11">
      <c r="B255" s="25" t="s">
        <v>431</v>
      </c>
      <c r="C255" s="25" t="s">
        <v>239</v>
      </c>
      <c r="D255" s="26" t="s">
        <v>774</v>
      </c>
      <c r="E255" s="27" t="s">
        <v>479</v>
      </c>
      <c r="F255" s="28">
        <v>44621</v>
      </c>
      <c r="G255" s="29">
        <v>50297.760000000002</v>
      </c>
      <c r="H255" s="29">
        <v>50297.760000000002</v>
      </c>
      <c r="I255" s="29">
        <f t="shared" si="3"/>
        <v>0</v>
      </c>
      <c r="J255" s="30" t="s">
        <v>1084</v>
      </c>
      <c r="K255" s="31" t="s">
        <v>480</v>
      </c>
    </row>
    <row r="256" spans="2:11">
      <c r="B256" s="25" t="s">
        <v>432</v>
      </c>
      <c r="C256" s="25" t="s">
        <v>240</v>
      </c>
      <c r="D256" s="26" t="s">
        <v>775</v>
      </c>
      <c r="E256" s="27" t="s">
        <v>479</v>
      </c>
      <c r="F256" s="28">
        <v>44621</v>
      </c>
      <c r="G256" s="29">
        <v>21782.09</v>
      </c>
      <c r="H256" s="29">
        <v>21782.09</v>
      </c>
      <c r="I256" s="29">
        <f t="shared" si="3"/>
        <v>0</v>
      </c>
      <c r="J256" s="30" t="s">
        <v>1084</v>
      </c>
      <c r="K256" s="31" t="s">
        <v>480</v>
      </c>
    </row>
    <row r="257" spans="2:11">
      <c r="B257" s="25" t="s">
        <v>1302</v>
      </c>
      <c r="C257" s="25" t="s">
        <v>1055</v>
      </c>
      <c r="D257" s="34" t="s">
        <v>1056</v>
      </c>
      <c r="E257" s="27" t="s">
        <v>479</v>
      </c>
      <c r="F257" s="28">
        <v>44621</v>
      </c>
      <c r="G257" s="29">
        <v>21089.71</v>
      </c>
      <c r="H257" s="29">
        <v>21089.71</v>
      </c>
      <c r="I257" s="29">
        <f t="shared" si="3"/>
        <v>0</v>
      </c>
      <c r="J257" s="30" t="s">
        <v>1084</v>
      </c>
      <c r="K257" s="31" t="s">
        <v>480</v>
      </c>
    </row>
    <row r="258" spans="2:11">
      <c r="B258" s="25" t="s">
        <v>998</v>
      </c>
      <c r="C258" s="25" t="s">
        <v>570</v>
      </c>
      <c r="D258" s="26" t="s">
        <v>776</v>
      </c>
      <c r="E258" s="27" t="s">
        <v>479</v>
      </c>
      <c r="F258" s="28">
        <v>44621</v>
      </c>
      <c r="G258" s="29">
        <v>7139.79</v>
      </c>
      <c r="H258" s="29">
        <v>7139.79</v>
      </c>
      <c r="I258" s="29">
        <f t="shared" si="3"/>
        <v>0</v>
      </c>
      <c r="J258" s="30" t="s">
        <v>1084</v>
      </c>
      <c r="K258" s="31" t="s">
        <v>480</v>
      </c>
    </row>
    <row r="259" spans="2:11">
      <c r="B259" s="25" t="s">
        <v>1303</v>
      </c>
      <c r="C259" s="25" t="s">
        <v>241</v>
      </c>
      <c r="D259" s="26" t="s">
        <v>777</v>
      </c>
      <c r="E259" s="27" t="s">
        <v>479</v>
      </c>
      <c r="F259" s="28">
        <v>44621</v>
      </c>
      <c r="G259" s="29">
        <v>5776.04</v>
      </c>
      <c r="H259" s="29">
        <v>5776.04</v>
      </c>
      <c r="I259" s="29">
        <f t="shared" si="3"/>
        <v>0</v>
      </c>
      <c r="J259" s="30" t="s">
        <v>1084</v>
      </c>
      <c r="K259" s="31" t="s">
        <v>480</v>
      </c>
    </row>
    <row r="260" spans="2:11">
      <c r="B260" s="25" t="s">
        <v>1304</v>
      </c>
      <c r="C260" s="25" t="s">
        <v>242</v>
      </c>
      <c r="D260" s="34" t="s">
        <v>778</v>
      </c>
      <c r="E260" s="27" t="s">
        <v>479</v>
      </c>
      <c r="F260" s="28">
        <v>44621</v>
      </c>
      <c r="G260" s="29">
        <v>5611.01</v>
      </c>
      <c r="H260" s="29">
        <v>5611.01</v>
      </c>
      <c r="I260" s="29">
        <f t="shared" si="3"/>
        <v>0</v>
      </c>
      <c r="J260" s="30" t="s">
        <v>1084</v>
      </c>
      <c r="K260" s="31" t="s">
        <v>480</v>
      </c>
    </row>
    <row r="261" spans="2:11">
      <c r="B261" s="25" t="s">
        <v>1305</v>
      </c>
      <c r="C261" s="25" t="s">
        <v>243</v>
      </c>
      <c r="D261" s="34" t="s">
        <v>779</v>
      </c>
      <c r="E261" s="27" t="s">
        <v>479</v>
      </c>
      <c r="F261" s="28">
        <v>44621</v>
      </c>
      <c r="G261" s="29">
        <v>5880.94</v>
      </c>
      <c r="H261" s="29">
        <v>5880.94</v>
      </c>
      <c r="I261" s="29">
        <f t="shared" si="3"/>
        <v>0</v>
      </c>
      <c r="J261" s="30" t="s">
        <v>1084</v>
      </c>
      <c r="K261" s="31" t="s">
        <v>480</v>
      </c>
    </row>
    <row r="262" spans="2:11">
      <c r="B262" s="25" t="s">
        <v>1000</v>
      </c>
      <c r="C262" s="25" t="s">
        <v>995</v>
      </c>
      <c r="D262" s="26" t="s">
        <v>990</v>
      </c>
      <c r="E262" s="27" t="s">
        <v>479</v>
      </c>
      <c r="F262" s="28">
        <v>44621</v>
      </c>
      <c r="G262" s="29">
        <v>461.47</v>
      </c>
      <c r="H262" s="29">
        <v>461.47</v>
      </c>
      <c r="I262" s="29">
        <f t="shared" si="3"/>
        <v>0</v>
      </c>
      <c r="J262" s="30" t="s">
        <v>1084</v>
      </c>
      <c r="K262" s="31" t="s">
        <v>480</v>
      </c>
    </row>
    <row r="263" spans="2:11">
      <c r="B263" s="25" t="s">
        <v>546</v>
      </c>
      <c r="C263" s="25" t="s">
        <v>521</v>
      </c>
      <c r="D263" s="26" t="s">
        <v>780</v>
      </c>
      <c r="E263" s="27" t="s">
        <v>479</v>
      </c>
      <c r="F263" s="28">
        <v>44621</v>
      </c>
      <c r="G263" s="29">
        <v>1368.65</v>
      </c>
      <c r="H263" s="29">
        <v>1368.65</v>
      </c>
      <c r="I263" s="29">
        <f t="shared" si="3"/>
        <v>0</v>
      </c>
      <c r="J263" s="30" t="s">
        <v>1084</v>
      </c>
      <c r="K263" s="31" t="s">
        <v>480</v>
      </c>
    </row>
    <row r="264" spans="2:11">
      <c r="B264" s="25" t="s">
        <v>547</v>
      </c>
      <c r="C264" s="25" t="s">
        <v>522</v>
      </c>
      <c r="D264" s="26" t="s">
        <v>781</v>
      </c>
      <c r="E264" s="27" t="s">
        <v>479</v>
      </c>
      <c r="F264" s="28">
        <v>44621</v>
      </c>
      <c r="G264" s="29">
        <v>5732.39</v>
      </c>
      <c r="H264" s="29">
        <v>5732.39</v>
      </c>
      <c r="I264" s="29">
        <f t="shared" si="3"/>
        <v>0</v>
      </c>
      <c r="J264" s="30" t="s">
        <v>1084</v>
      </c>
      <c r="K264" s="31" t="s">
        <v>480</v>
      </c>
    </row>
    <row r="265" spans="2:11">
      <c r="B265" s="25" t="s">
        <v>433</v>
      </c>
      <c r="C265" s="25" t="s">
        <v>244</v>
      </c>
      <c r="D265" s="26" t="s">
        <v>782</v>
      </c>
      <c r="E265" s="27" t="s">
        <v>479</v>
      </c>
      <c r="F265" s="28">
        <v>44621</v>
      </c>
      <c r="G265" s="29">
        <v>76182.78</v>
      </c>
      <c r="H265" s="29">
        <v>76182.78</v>
      </c>
      <c r="I265" s="29">
        <f t="shared" si="3"/>
        <v>0</v>
      </c>
      <c r="J265" s="30" t="s">
        <v>1084</v>
      </c>
      <c r="K265" s="31" t="s">
        <v>480</v>
      </c>
    </row>
    <row r="266" spans="2:11">
      <c r="B266" s="25" t="s">
        <v>434</v>
      </c>
      <c r="C266" s="25" t="s">
        <v>245</v>
      </c>
      <c r="D266" s="34" t="s">
        <v>783</v>
      </c>
      <c r="E266" s="27" t="s">
        <v>479</v>
      </c>
      <c r="F266" s="28">
        <v>44621</v>
      </c>
      <c r="G266" s="29">
        <v>715085.67</v>
      </c>
      <c r="H266" s="29">
        <v>715085.67</v>
      </c>
      <c r="I266" s="29">
        <f t="shared" si="3"/>
        <v>0</v>
      </c>
      <c r="J266" s="30" t="s">
        <v>1084</v>
      </c>
      <c r="K266" s="31" t="s">
        <v>480</v>
      </c>
    </row>
    <row r="267" spans="2:11">
      <c r="B267" s="25" t="s">
        <v>548</v>
      </c>
      <c r="C267" s="25" t="s">
        <v>523</v>
      </c>
      <c r="D267" s="26" t="s">
        <v>784</v>
      </c>
      <c r="E267" s="27" t="s">
        <v>479</v>
      </c>
      <c r="F267" s="28">
        <v>44621</v>
      </c>
      <c r="G267" s="29">
        <v>3075.2</v>
      </c>
      <c r="H267" s="29">
        <v>3075.2</v>
      </c>
      <c r="I267" s="29">
        <f t="shared" si="3"/>
        <v>0</v>
      </c>
      <c r="J267" s="30" t="s">
        <v>1084</v>
      </c>
      <c r="K267" s="31" t="s">
        <v>480</v>
      </c>
    </row>
    <row r="268" spans="2:11">
      <c r="B268" s="25" t="s">
        <v>1306</v>
      </c>
      <c r="C268" s="25" t="s">
        <v>1057</v>
      </c>
      <c r="D268" s="26" t="s">
        <v>1058</v>
      </c>
      <c r="E268" s="27" t="s">
        <v>479</v>
      </c>
      <c r="F268" s="28">
        <v>44621</v>
      </c>
      <c r="G268" s="29">
        <v>44085.86</v>
      </c>
      <c r="H268" s="29">
        <v>44085.86</v>
      </c>
      <c r="I268" s="29">
        <f t="shared" si="3"/>
        <v>0</v>
      </c>
      <c r="J268" s="30" t="s">
        <v>1084</v>
      </c>
      <c r="K268" s="31" t="s">
        <v>480</v>
      </c>
    </row>
    <row r="269" spans="2:11">
      <c r="B269" s="25" t="s">
        <v>435</v>
      </c>
      <c r="C269" s="25" t="s">
        <v>246</v>
      </c>
      <c r="D269" s="34" t="s">
        <v>785</v>
      </c>
      <c r="E269" s="27" t="s">
        <v>479</v>
      </c>
      <c r="F269" s="28">
        <v>44621</v>
      </c>
      <c r="G269" s="29">
        <v>10879.52</v>
      </c>
      <c r="H269" s="29">
        <v>10879.52</v>
      </c>
      <c r="I269" s="29">
        <f t="shared" si="3"/>
        <v>0</v>
      </c>
      <c r="J269" s="30" t="s">
        <v>1084</v>
      </c>
      <c r="K269" s="31" t="s">
        <v>480</v>
      </c>
    </row>
    <row r="270" spans="2:11">
      <c r="B270" s="25" t="s">
        <v>436</v>
      </c>
      <c r="C270" s="25" t="s">
        <v>247</v>
      </c>
      <c r="D270" s="34" t="s">
        <v>786</v>
      </c>
      <c r="E270" s="27" t="s">
        <v>479</v>
      </c>
      <c r="F270" s="28">
        <v>44621</v>
      </c>
      <c r="G270" s="29">
        <v>4411.09</v>
      </c>
      <c r="H270" s="29">
        <v>4411.09</v>
      </c>
      <c r="I270" s="29">
        <f t="shared" si="3"/>
        <v>0</v>
      </c>
      <c r="J270" s="30" t="s">
        <v>1084</v>
      </c>
      <c r="K270" s="31" t="s">
        <v>480</v>
      </c>
    </row>
    <row r="271" spans="2:11">
      <c r="B271" s="25" t="s">
        <v>437</v>
      </c>
      <c r="C271" s="25" t="s">
        <v>248</v>
      </c>
      <c r="D271" s="26" t="s">
        <v>787</v>
      </c>
      <c r="E271" s="27" t="s">
        <v>479</v>
      </c>
      <c r="F271" s="28">
        <v>44621</v>
      </c>
      <c r="G271" s="29">
        <v>4711.34</v>
      </c>
      <c r="H271" s="29">
        <v>4711.34</v>
      </c>
      <c r="I271" s="29">
        <f t="shared" si="3"/>
        <v>0</v>
      </c>
      <c r="J271" s="30" t="s">
        <v>1084</v>
      </c>
      <c r="K271" s="31" t="s">
        <v>480</v>
      </c>
    </row>
    <row r="272" spans="2:11">
      <c r="B272" s="25" t="s">
        <v>438</v>
      </c>
      <c r="C272" s="25" t="s">
        <v>249</v>
      </c>
      <c r="D272" s="26" t="s">
        <v>788</v>
      </c>
      <c r="E272" s="27" t="s">
        <v>479</v>
      </c>
      <c r="F272" s="28">
        <v>44621</v>
      </c>
      <c r="G272" s="29">
        <v>7284.64</v>
      </c>
      <c r="H272" s="29">
        <v>7284.64</v>
      </c>
      <c r="I272" s="29">
        <f t="shared" si="3"/>
        <v>0</v>
      </c>
      <c r="J272" s="30" t="s">
        <v>1084</v>
      </c>
      <c r="K272" s="31" t="s">
        <v>480</v>
      </c>
    </row>
    <row r="273" spans="2:11">
      <c r="B273" s="25" t="s">
        <v>439</v>
      </c>
      <c r="C273" s="25" t="s">
        <v>250</v>
      </c>
      <c r="D273" s="26" t="s">
        <v>789</v>
      </c>
      <c r="E273" s="27" t="s">
        <v>479</v>
      </c>
      <c r="F273" s="28">
        <v>44621</v>
      </c>
      <c r="G273" s="29">
        <v>12647.26</v>
      </c>
      <c r="H273" s="29">
        <v>12647.26</v>
      </c>
      <c r="I273" s="29">
        <f t="shared" si="3"/>
        <v>0</v>
      </c>
      <c r="J273" s="30" t="s">
        <v>1084</v>
      </c>
      <c r="K273" s="31" t="s">
        <v>480</v>
      </c>
    </row>
    <row r="274" spans="2:11">
      <c r="B274" s="25" t="s">
        <v>549</v>
      </c>
      <c r="C274" s="25" t="s">
        <v>524</v>
      </c>
      <c r="D274" s="26" t="s">
        <v>790</v>
      </c>
      <c r="E274" s="27" t="s">
        <v>479</v>
      </c>
      <c r="F274" s="28">
        <v>44621</v>
      </c>
      <c r="G274" s="29">
        <v>12648.92</v>
      </c>
      <c r="H274" s="29">
        <v>12648.92</v>
      </c>
      <c r="I274" s="29">
        <f t="shared" si="3"/>
        <v>0</v>
      </c>
      <c r="J274" s="30" t="s">
        <v>1084</v>
      </c>
      <c r="K274" s="31" t="s">
        <v>480</v>
      </c>
    </row>
    <row r="275" spans="2:11">
      <c r="B275" s="25" t="s">
        <v>1307</v>
      </c>
      <c r="C275" s="25" t="s">
        <v>251</v>
      </c>
      <c r="D275" s="34" t="s">
        <v>791</v>
      </c>
      <c r="E275" s="27" t="s">
        <v>479</v>
      </c>
      <c r="F275" s="28">
        <v>44621</v>
      </c>
      <c r="G275" s="29">
        <v>4031.51</v>
      </c>
      <c r="H275" s="29">
        <v>4031.51</v>
      </c>
      <c r="I275" s="29">
        <f t="shared" si="3"/>
        <v>0</v>
      </c>
      <c r="J275" s="30" t="s">
        <v>1084</v>
      </c>
      <c r="K275" s="31" t="s">
        <v>480</v>
      </c>
    </row>
    <row r="276" spans="2:11">
      <c r="B276" s="25" t="s">
        <v>440</v>
      </c>
      <c r="C276" s="25" t="s">
        <v>252</v>
      </c>
      <c r="D276" s="26" t="s">
        <v>792</v>
      </c>
      <c r="E276" s="27" t="s">
        <v>479</v>
      </c>
      <c r="F276" s="28">
        <v>44621</v>
      </c>
      <c r="G276" s="29">
        <v>1703.45</v>
      </c>
      <c r="H276" s="29">
        <v>1703.45</v>
      </c>
      <c r="I276" s="29">
        <f t="shared" si="3"/>
        <v>0</v>
      </c>
      <c r="J276" s="30" t="s">
        <v>1084</v>
      </c>
      <c r="K276" s="31" t="s">
        <v>480</v>
      </c>
    </row>
    <row r="277" spans="2:11">
      <c r="B277" s="25" t="s">
        <v>441</v>
      </c>
      <c r="C277" s="25" t="s">
        <v>253</v>
      </c>
      <c r="D277" s="26" t="s">
        <v>793</v>
      </c>
      <c r="E277" s="27" t="s">
        <v>479</v>
      </c>
      <c r="F277" s="28">
        <v>44621</v>
      </c>
      <c r="G277" s="29">
        <v>5091.38</v>
      </c>
      <c r="H277" s="29">
        <v>5091.38</v>
      </c>
      <c r="I277" s="29">
        <f t="shared" si="3"/>
        <v>0</v>
      </c>
      <c r="J277" s="30" t="s">
        <v>1084</v>
      </c>
      <c r="K277" s="31" t="s">
        <v>480</v>
      </c>
    </row>
    <row r="278" spans="2:11">
      <c r="B278" s="25" t="s">
        <v>442</v>
      </c>
      <c r="C278" s="25" t="s">
        <v>254</v>
      </c>
      <c r="D278" s="34" t="s">
        <v>794</v>
      </c>
      <c r="E278" s="27" t="s">
        <v>479</v>
      </c>
      <c r="F278" s="28">
        <v>44621</v>
      </c>
      <c r="G278" s="29">
        <v>17189.52</v>
      </c>
      <c r="H278" s="29">
        <v>17189.52</v>
      </c>
      <c r="I278" s="29">
        <f t="shared" si="3"/>
        <v>0</v>
      </c>
      <c r="J278" s="30" t="s">
        <v>1084</v>
      </c>
      <c r="K278" s="31" t="s">
        <v>480</v>
      </c>
    </row>
    <row r="279" spans="2:11">
      <c r="B279" s="25" t="s">
        <v>443</v>
      </c>
      <c r="C279" s="25" t="s">
        <v>255</v>
      </c>
      <c r="D279" s="34" t="s">
        <v>795</v>
      </c>
      <c r="E279" s="27" t="s">
        <v>479</v>
      </c>
      <c r="F279" s="28">
        <v>44621</v>
      </c>
      <c r="G279" s="29">
        <v>2043.25</v>
      </c>
      <c r="H279" s="29">
        <v>2043.25</v>
      </c>
      <c r="I279" s="29">
        <f t="shared" si="3"/>
        <v>0</v>
      </c>
      <c r="J279" s="30" t="s">
        <v>1084</v>
      </c>
      <c r="K279" s="31" t="s">
        <v>480</v>
      </c>
    </row>
    <row r="280" spans="2:11">
      <c r="B280" s="25" t="s">
        <v>1308</v>
      </c>
      <c r="C280" s="25" t="s">
        <v>525</v>
      </c>
      <c r="D280" s="26" t="s">
        <v>796</v>
      </c>
      <c r="E280" s="27" t="s">
        <v>479</v>
      </c>
      <c r="F280" s="28">
        <v>44621</v>
      </c>
      <c r="G280" s="29">
        <v>1751.02</v>
      </c>
      <c r="H280" s="29">
        <v>1751.02</v>
      </c>
      <c r="I280" s="29">
        <f t="shared" si="3"/>
        <v>0</v>
      </c>
      <c r="J280" s="30" t="s">
        <v>1084</v>
      </c>
      <c r="K280" s="31" t="s">
        <v>480</v>
      </c>
    </row>
    <row r="281" spans="2:11">
      <c r="B281" s="25" t="s">
        <v>444</v>
      </c>
      <c r="C281" s="25" t="s">
        <v>256</v>
      </c>
      <c r="D281" s="26" t="s">
        <v>797</v>
      </c>
      <c r="E281" s="27" t="s">
        <v>479</v>
      </c>
      <c r="F281" s="28">
        <v>44621</v>
      </c>
      <c r="G281" s="29">
        <v>1982.62</v>
      </c>
      <c r="H281" s="29">
        <v>1982.62</v>
      </c>
      <c r="I281" s="29">
        <f t="shared" ref="I281:I344" si="4">G281-H281</f>
        <v>0</v>
      </c>
      <c r="J281" s="30" t="s">
        <v>1084</v>
      </c>
      <c r="K281" s="31" t="s">
        <v>480</v>
      </c>
    </row>
    <row r="282" spans="2:11">
      <c r="B282" s="25" t="s">
        <v>445</v>
      </c>
      <c r="C282" s="25" t="s">
        <v>257</v>
      </c>
      <c r="D282" s="26" t="s">
        <v>798</v>
      </c>
      <c r="E282" s="27" t="s">
        <v>479</v>
      </c>
      <c r="F282" s="28">
        <v>44621</v>
      </c>
      <c r="G282" s="29">
        <v>25981.94</v>
      </c>
      <c r="H282" s="29">
        <v>25981.94</v>
      </c>
      <c r="I282" s="29">
        <f t="shared" si="4"/>
        <v>0</v>
      </c>
      <c r="J282" s="30" t="s">
        <v>1084</v>
      </c>
      <c r="K282" s="31" t="s">
        <v>480</v>
      </c>
    </row>
    <row r="283" spans="2:11">
      <c r="B283" s="25" t="s">
        <v>550</v>
      </c>
      <c r="C283" s="25" t="s">
        <v>526</v>
      </c>
      <c r="D283" s="26" t="s">
        <v>799</v>
      </c>
      <c r="E283" s="27" t="s">
        <v>479</v>
      </c>
      <c r="F283" s="28">
        <v>44621</v>
      </c>
      <c r="G283" s="29">
        <v>21940.14</v>
      </c>
      <c r="H283" s="29">
        <v>21940.14</v>
      </c>
      <c r="I283" s="29">
        <f t="shared" si="4"/>
        <v>0</v>
      </c>
      <c r="J283" s="30" t="s">
        <v>1084</v>
      </c>
      <c r="K283" s="31" t="s">
        <v>480</v>
      </c>
    </row>
    <row r="284" spans="2:11">
      <c r="B284" s="25" t="s">
        <v>1309</v>
      </c>
      <c r="C284" s="25" t="s">
        <v>1048</v>
      </c>
      <c r="D284" s="34" t="s">
        <v>989</v>
      </c>
      <c r="E284" s="27" t="s">
        <v>479</v>
      </c>
      <c r="F284" s="28">
        <v>44621</v>
      </c>
      <c r="G284" s="29">
        <v>410.36</v>
      </c>
      <c r="H284" s="29">
        <v>410.36</v>
      </c>
      <c r="I284" s="29">
        <f t="shared" si="4"/>
        <v>0</v>
      </c>
      <c r="J284" s="30" t="s">
        <v>1084</v>
      </c>
      <c r="K284" s="31" t="s">
        <v>480</v>
      </c>
    </row>
    <row r="285" spans="2:11">
      <c r="B285" s="25" t="s">
        <v>446</v>
      </c>
      <c r="C285" s="25" t="s">
        <v>258</v>
      </c>
      <c r="D285" s="26" t="s">
        <v>800</v>
      </c>
      <c r="E285" s="27" t="s">
        <v>479</v>
      </c>
      <c r="F285" s="28">
        <v>44621</v>
      </c>
      <c r="G285" s="29">
        <v>5317.59</v>
      </c>
      <c r="H285" s="29">
        <v>5317.59</v>
      </c>
      <c r="I285" s="29">
        <f t="shared" si="4"/>
        <v>0</v>
      </c>
      <c r="J285" s="30" t="s">
        <v>1084</v>
      </c>
      <c r="K285" s="31" t="s">
        <v>480</v>
      </c>
    </row>
    <row r="286" spans="2:11">
      <c r="B286" s="25" t="s">
        <v>1419</v>
      </c>
      <c r="C286" s="25" t="s">
        <v>571</v>
      </c>
      <c r="D286" s="26" t="s">
        <v>801</v>
      </c>
      <c r="E286" s="27" t="s">
        <v>479</v>
      </c>
      <c r="F286" s="28">
        <v>44621</v>
      </c>
      <c r="G286" s="29">
        <v>7350.74</v>
      </c>
      <c r="H286" s="29">
        <v>7350.74</v>
      </c>
      <c r="I286" s="29">
        <f t="shared" si="4"/>
        <v>0</v>
      </c>
      <c r="J286" s="30" t="s">
        <v>1084</v>
      </c>
      <c r="K286" s="31" t="s">
        <v>480</v>
      </c>
    </row>
    <row r="287" spans="2:11">
      <c r="B287" s="25" t="s">
        <v>1310</v>
      </c>
      <c r="C287" s="25" t="s">
        <v>259</v>
      </c>
      <c r="D287" s="34" t="s">
        <v>802</v>
      </c>
      <c r="E287" s="27" t="s">
        <v>479</v>
      </c>
      <c r="F287" s="28">
        <v>44621</v>
      </c>
      <c r="G287" s="29">
        <v>1578.65</v>
      </c>
      <c r="H287" s="29">
        <v>1578.65</v>
      </c>
      <c r="I287" s="29">
        <f t="shared" si="4"/>
        <v>0</v>
      </c>
      <c r="J287" s="30" t="s">
        <v>1084</v>
      </c>
      <c r="K287" s="31" t="s">
        <v>480</v>
      </c>
    </row>
    <row r="288" spans="2:11">
      <c r="B288" s="25" t="s">
        <v>1311</v>
      </c>
      <c r="C288" s="25" t="s">
        <v>260</v>
      </c>
      <c r="D288" s="34" t="s">
        <v>803</v>
      </c>
      <c r="E288" s="27" t="s">
        <v>479</v>
      </c>
      <c r="F288" s="28">
        <v>44621</v>
      </c>
      <c r="G288" s="29">
        <v>1499.32</v>
      </c>
      <c r="H288" s="29">
        <v>1499.32</v>
      </c>
      <c r="I288" s="29">
        <f t="shared" si="4"/>
        <v>0</v>
      </c>
      <c r="J288" s="30" t="s">
        <v>1084</v>
      </c>
      <c r="K288" s="31" t="s">
        <v>480</v>
      </c>
    </row>
    <row r="289" spans="2:11">
      <c r="B289" s="25" t="s">
        <v>323</v>
      </c>
      <c r="C289" s="25" t="s">
        <v>1054</v>
      </c>
      <c r="D289" s="26" t="s">
        <v>606</v>
      </c>
      <c r="E289" s="27" t="s">
        <v>479</v>
      </c>
      <c r="F289" s="28">
        <v>44621</v>
      </c>
      <c r="G289" s="29">
        <v>144031.53</v>
      </c>
      <c r="H289" s="29">
        <v>144031.53</v>
      </c>
      <c r="I289" s="29">
        <f t="shared" si="4"/>
        <v>0</v>
      </c>
      <c r="J289" s="30" t="s">
        <v>1084</v>
      </c>
      <c r="K289" s="31" t="s">
        <v>480</v>
      </c>
    </row>
    <row r="290" spans="2:11">
      <c r="B290" s="25" t="s">
        <v>1312</v>
      </c>
      <c r="C290" s="25" t="s">
        <v>261</v>
      </c>
      <c r="D290" s="26" t="s">
        <v>804</v>
      </c>
      <c r="E290" s="27" t="s">
        <v>479</v>
      </c>
      <c r="F290" s="28">
        <v>44621</v>
      </c>
      <c r="G290" s="29">
        <v>7665.52</v>
      </c>
      <c r="H290" s="29">
        <v>7665.52</v>
      </c>
      <c r="I290" s="29">
        <f t="shared" si="4"/>
        <v>0</v>
      </c>
      <c r="J290" s="30" t="s">
        <v>1084</v>
      </c>
      <c r="K290" s="31" t="s">
        <v>480</v>
      </c>
    </row>
    <row r="291" spans="2:11">
      <c r="B291" s="25" t="s">
        <v>1313</v>
      </c>
      <c r="C291" s="25" t="s">
        <v>1211</v>
      </c>
      <c r="D291" s="26" t="s">
        <v>1205</v>
      </c>
      <c r="E291" s="27" t="s">
        <v>479</v>
      </c>
      <c r="F291" s="28">
        <v>44621</v>
      </c>
      <c r="G291" s="29">
        <v>15258.76</v>
      </c>
      <c r="H291" s="29">
        <v>15258.76</v>
      </c>
      <c r="I291" s="29">
        <f t="shared" si="4"/>
        <v>0</v>
      </c>
      <c r="J291" s="30" t="s">
        <v>1084</v>
      </c>
      <c r="K291" s="31" t="s">
        <v>480</v>
      </c>
    </row>
    <row r="292" spans="2:11">
      <c r="B292" s="25" t="s">
        <v>1314</v>
      </c>
      <c r="C292" s="25" t="s">
        <v>1125</v>
      </c>
      <c r="D292" s="26" t="s">
        <v>1114</v>
      </c>
      <c r="E292" s="27" t="s">
        <v>479</v>
      </c>
      <c r="F292" s="28">
        <v>44621</v>
      </c>
      <c r="G292" s="29">
        <v>6926.29</v>
      </c>
      <c r="H292" s="29">
        <v>6926.29</v>
      </c>
      <c r="I292" s="29">
        <f t="shared" si="4"/>
        <v>0</v>
      </c>
      <c r="J292" s="30" t="s">
        <v>1084</v>
      </c>
      <c r="K292" s="31" t="s">
        <v>480</v>
      </c>
    </row>
    <row r="293" spans="2:11">
      <c r="B293" s="25" t="s">
        <v>1315</v>
      </c>
      <c r="C293" s="25" t="s">
        <v>262</v>
      </c>
      <c r="D293" s="34" t="s">
        <v>805</v>
      </c>
      <c r="E293" s="27" t="s">
        <v>479</v>
      </c>
      <c r="F293" s="28">
        <v>44621</v>
      </c>
      <c r="G293" s="29">
        <v>1433.97</v>
      </c>
      <c r="H293" s="29">
        <v>1433.97</v>
      </c>
      <c r="I293" s="29">
        <f t="shared" si="4"/>
        <v>0</v>
      </c>
      <c r="J293" s="30" t="s">
        <v>1084</v>
      </c>
      <c r="K293" s="31" t="s">
        <v>480</v>
      </c>
    </row>
    <row r="294" spans="2:11">
      <c r="B294" s="25" t="s">
        <v>447</v>
      </c>
      <c r="C294" s="25" t="s">
        <v>263</v>
      </c>
      <c r="D294" s="26" t="s">
        <v>806</v>
      </c>
      <c r="E294" s="27" t="s">
        <v>479</v>
      </c>
      <c r="F294" s="28">
        <v>44621</v>
      </c>
      <c r="G294" s="29">
        <v>30186.959999999999</v>
      </c>
      <c r="H294" s="29">
        <v>30186.959999999999</v>
      </c>
      <c r="I294" s="29">
        <f t="shared" si="4"/>
        <v>0</v>
      </c>
      <c r="J294" s="30" t="s">
        <v>1084</v>
      </c>
      <c r="K294" s="31" t="s">
        <v>480</v>
      </c>
    </row>
    <row r="295" spans="2:11">
      <c r="B295" s="25" t="s">
        <v>448</v>
      </c>
      <c r="C295" s="25" t="s">
        <v>264</v>
      </c>
      <c r="D295" s="26" t="s">
        <v>807</v>
      </c>
      <c r="E295" s="27" t="s">
        <v>479</v>
      </c>
      <c r="F295" s="28">
        <v>44621</v>
      </c>
      <c r="G295" s="29">
        <v>541068.16</v>
      </c>
      <c r="H295" s="29">
        <v>541068.16</v>
      </c>
      <c r="I295" s="29">
        <f t="shared" si="4"/>
        <v>0</v>
      </c>
      <c r="J295" s="30" t="s">
        <v>1084</v>
      </c>
      <c r="K295" s="31" t="s">
        <v>480</v>
      </c>
    </row>
    <row r="296" spans="2:11">
      <c r="B296" s="25" t="s">
        <v>449</v>
      </c>
      <c r="C296" s="25" t="s">
        <v>265</v>
      </c>
      <c r="D296" s="34" t="s">
        <v>808</v>
      </c>
      <c r="E296" s="27" t="s">
        <v>479</v>
      </c>
      <c r="F296" s="28">
        <v>44621</v>
      </c>
      <c r="G296" s="29">
        <v>2217.89</v>
      </c>
      <c r="H296" s="29">
        <v>2217.89</v>
      </c>
      <c r="I296" s="29">
        <f t="shared" si="4"/>
        <v>0</v>
      </c>
      <c r="J296" s="30" t="s">
        <v>1084</v>
      </c>
      <c r="K296" s="31" t="s">
        <v>480</v>
      </c>
    </row>
    <row r="297" spans="2:11">
      <c r="B297" s="25" t="s">
        <v>1316</v>
      </c>
      <c r="C297" s="25" t="s">
        <v>1135</v>
      </c>
      <c r="D297" s="34" t="s">
        <v>1115</v>
      </c>
      <c r="E297" s="27" t="s">
        <v>479</v>
      </c>
      <c r="F297" s="28">
        <v>44621</v>
      </c>
      <c r="G297" s="29">
        <v>3328.14</v>
      </c>
      <c r="H297" s="29">
        <v>3328.14</v>
      </c>
      <c r="I297" s="29">
        <f t="shared" si="4"/>
        <v>0</v>
      </c>
      <c r="J297" s="30" t="s">
        <v>1084</v>
      </c>
      <c r="K297" s="31" t="s">
        <v>480</v>
      </c>
    </row>
    <row r="298" spans="2:11">
      <c r="B298" s="25" t="s">
        <v>551</v>
      </c>
      <c r="C298" s="25" t="s">
        <v>527</v>
      </c>
      <c r="D298" s="26" t="s">
        <v>882</v>
      </c>
      <c r="E298" s="27" t="s">
        <v>479</v>
      </c>
      <c r="F298" s="28">
        <v>44621</v>
      </c>
      <c r="G298" s="29">
        <v>7826.32</v>
      </c>
      <c r="H298" s="29">
        <v>7826.32</v>
      </c>
      <c r="I298" s="29">
        <f t="shared" si="4"/>
        <v>0</v>
      </c>
      <c r="J298" s="30" t="s">
        <v>1084</v>
      </c>
      <c r="K298" s="31" t="s">
        <v>480</v>
      </c>
    </row>
    <row r="299" spans="2:11">
      <c r="B299" s="25" t="s">
        <v>450</v>
      </c>
      <c r="C299" s="25" t="s">
        <v>266</v>
      </c>
      <c r="D299" s="26" t="s">
        <v>809</v>
      </c>
      <c r="E299" s="27" t="s">
        <v>479</v>
      </c>
      <c r="F299" s="28">
        <v>44621</v>
      </c>
      <c r="G299" s="29">
        <v>11257.81</v>
      </c>
      <c r="H299" s="29">
        <v>11257.81</v>
      </c>
      <c r="I299" s="29">
        <f t="shared" si="4"/>
        <v>0</v>
      </c>
      <c r="J299" s="30" t="s">
        <v>1084</v>
      </c>
      <c r="K299" s="31" t="s">
        <v>480</v>
      </c>
    </row>
    <row r="300" spans="2:11">
      <c r="B300" s="25" t="s">
        <v>451</v>
      </c>
      <c r="C300" s="25" t="s">
        <v>267</v>
      </c>
      <c r="D300" s="26" t="s">
        <v>810</v>
      </c>
      <c r="E300" s="27" t="s">
        <v>479</v>
      </c>
      <c r="F300" s="28">
        <v>44621</v>
      </c>
      <c r="G300" s="29">
        <v>2851.72</v>
      </c>
      <c r="H300" s="29">
        <v>2851.72</v>
      </c>
      <c r="I300" s="29">
        <f t="shared" si="4"/>
        <v>0</v>
      </c>
      <c r="J300" s="30" t="s">
        <v>1084</v>
      </c>
      <c r="K300" s="31" t="s">
        <v>480</v>
      </c>
    </row>
    <row r="301" spans="2:11">
      <c r="B301" s="25" t="s">
        <v>1317</v>
      </c>
      <c r="C301" s="25" t="s">
        <v>268</v>
      </c>
      <c r="D301" s="26" t="s">
        <v>811</v>
      </c>
      <c r="E301" s="27" t="s">
        <v>479</v>
      </c>
      <c r="F301" s="28">
        <v>44621</v>
      </c>
      <c r="G301" s="29">
        <v>546.29</v>
      </c>
      <c r="H301" s="29">
        <v>546.29</v>
      </c>
      <c r="I301" s="29">
        <f t="shared" si="4"/>
        <v>0</v>
      </c>
      <c r="J301" s="30" t="s">
        <v>1084</v>
      </c>
      <c r="K301" s="31" t="s">
        <v>480</v>
      </c>
    </row>
    <row r="302" spans="2:11">
      <c r="B302" s="25" t="s">
        <v>452</v>
      </c>
      <c r="C302" s="25" t="s">
        <v>269</v>
      </c>
      <c r="D302" s="34" t="s">
        <v>812</v>
      </c>
      <c r="E302" s="27" t="s">
        <v>479</v>
      </c>
      <c r="F302" s="28">
        <v>44621</v>
      </c>
      <c r="G302" s="29">
        <v>15389.31</v>
      </c>
      <c r="H302" s="29">
        <v>15389.31</v>
      </c>
      <c r="I302" s="29">
        <f t="shared" si="4"/>
        <v>0</v>
      </c>
      <c r="J302" s="30" t="s">
        <v>1084</v>
      </c>
      <c r="K302" s="31" t="s">
        <v>480</v>
      </c>
    </row>
    <row r="303" spans="2:11">
      <c r="B303" s="25" t="s">
        <v>453</v>
      </c>
      <c r="C303" s="25" t="s">
        <v>270</v>
      </c>
      <c r="D303" s="26" t="s">
        <v>813</v>
      </c>
      <c r="E303" s="27" t="s">
        <v>479</v>
      </c>
      <c r="F303" s="28">
        <v>44621</v>
      </c>
      <c r="G303" s="29">
        <v>41992.21</v>
      </c>
      <c r="H303" s="29">
        <v>41992.21</v>
      </c>
      <c r="I303" s="29">
        <f t="shared" si="4"/>
        <v>0</v>
      </c>
      <c r="J303" s="30" t="s">
        <v>1084</v>
      </c>
      <c r="K303" s="31" t="s">
        <v>480</v>
      </c>
    </row>
    <row r="304" spans="2:11">
      <c r="B304" s="25" t="s">
        <v>454</v>
      </c>
      <c r="C304" s="25" t="s">
        <v>271</v>
      </c>
      <c r="D304" s="26" t="s">
        <v>814</v>
      </c>
      <c r="E304" s="27" t="s">
        <v>479</v>
      </c>
      <c r="F304" s="28">
        <v>44621</v>
      </c>
      <c r="G304" s="29">
        <v>75939.89</v>
      </c>
      <c r="H304" s="29">
        <v>75939.89</v>
      </c>
      <c r="I304" s="29">
        <f t="shared" si="4"/>
        <v>0</v>
      </c>
      <c r="J304" s="30" t="s">
        <v>1084</v>
      </c>
      <c r="K304" s="31" t="s">
        <v>480</v>
      </c>
    </row>
    <row r="305" spans="2:11">
      <c r="B305" s="25" t="s">
        <v>455</v>
      </c>
      <c r="C305" s="25" t="s">
        <v>272</v>
      </c>
      <c r="D305" s="34" t="s">
        <v>815</v>
      </c>
      <c r="E305" s="27" t="s">
        <v>479</v>
      </c>
      <c r="F305" s="28">
        <v>44621</v>
      </c>
      <c r="G305" s="29">
        <v>64772.82</v>
      </c>
      <c r="H305" s="29">
        <v>64772.82</v>
      </c>
      <c r="I305" s="29">
        <f t="shared" si="4"/>
        <v>0</v>
      </c>
      <c r="J305" s="30" t="s">
        <v>1084</v>
      </c>
      <c r="K305" s="31" t="s">
        <v>480</v>
      </c>
    </row>
    <row r="306" spans="2:11">
      <c r="B306" s="25" t="s">
        <v>456</v>
      </c>
      <c r="C306" s="25" t="s">
        <v>273</v>
      </c>
      <c r="D306" s="34" t="s">
        <v>816</v>
      </c>
      <c r="E306" s="27" t="s">
        <v>479</v>
      </c>
      <c r="F306" s="28">
        <v>44621</v>
      </c>
      <c r="G306" s="29">
        <v>40920.300000000003</v>
      </c>
      <c r="H306" s="29">
        <v>40920.300000000003</v>
      </c>
      <c r="I306" s="29">
        <f t="shared" si="4"/>
        <v>0</v>
      </c>
      <c r="J306" s="30" t="s">
        <v>1084</v>
      </c>
      <c r="K306" s="31" t="s">
        <v>480</v>
      </c>
    </row>
    <row r="307" spans="2:11">
      <c r="B307" s="25" t="s">
        <v>999</v>
      </c>
      <c r="C307" s="25" t="s">
        <v>572</v>
      </c>
      <c r="D307" s="26" t="s">
        <v>817</v>
      </c>
      <c r="E307" s="27" t="s">
        <v>479</v>
      </c>
      <c r="F307" s="28">
        <v>44621</v>
      </c>
      <c r="G307" s="29">
        <v>1546.19</v>
      </c>
      <c r="H307" s="29">
        <v>1546.19</v>
      </c>
      <c r="I307" s="29">
        <f t="shared" si="4"/>
        <v>0</v>
      </c>
      <c r="J307" s="30" t="s">
        <v>1084</v>
      </c>
      <c r="K307" s="31" t="s">
        <v>480</v>
      </c>
    </row>
    <row r="308" spans="2:11">
      <c r="B308" s="25" t="s">
        <v>1420</v>
      </c>
      <c r="C308" s="25" t="s">
        <v>274</v>
      </c>
      <c r="D308" s="26" t="s">
        <v>818</v>
      </c>
      <c r="E308" s="27" t="s">
        <v>479</v>
      </c>
      <c r="F308" s="28">
        <v>44621</v>
      </c>
      <c r="G308" s="29">
        <v>19032.21</v>
      </c>
      <c r="H308" s="29">
        <v>19032.21</v>
      </c>
      <c r="I308" s="29">
        <f t="shared" si="4"/>
        <v>0</v>
      </c>
      <c r="J308" s="30" t="s">
        <v>1084</v>
      </c>
      <c r="K308" s="31" t="s">
        <v>480</v>
      </c>
    </row>
    <row r="309" spans="2:11">
      <c r="B309" s="25" t="s">
        <v>457</v>
      </c>
      <c r="C309" s="25" t="s">
        <v>275</v>
      </c>
      <c r="D309" s="26" t="s">
        <v>819</v>
      </c>
      <c r="E309" s="27" t="s">
        <v>479</v>
      </c>
      <c r="F309" s="28">
        <v>44621</v>
      </c>
      <c r="G309" s="29">
        <v>4520.2299999999996</v>
      </c>
      <c r="H309" s="29">
        <v>4520.2299999999996</v>
      </c>
      <c r="I309" s="29">
        <f t="shared" si="4"/>
        <v>0</v>
      </c>
      <c r="J309" s="30" t="s">
        <v>1084</v>
      </c>
      <c r="K309" s="31" t="s">
        <v>480</v>
      </c>
    </row>
    <row r="310" spans="2:11">
      <c r="B310" s="25" t="s">
        <v>458</v>
      </c>
      <c r="C310" s="25" t="s">
        <v>276</v>
      </c>
      <c r="D310" s="26" t="s">
        <v>820</v>
      </c>
      <c r="E310" s="27" t="s">
        <v>479</v>
      </c>
      <c r="F310" s="28">
        <v>44621</v>
      </c>
      <c r="G310" s="29">
        <v>82453.33</v>
      </c>
      <c r="H310" s="29">
        <v>82453.33</v>
      </c>
      <c r="I310" s="29">
        <f t="shared" si="4"/>
        <v>0</v>
      </c>
      <c r="J310" s="30" t="s">
        <v>1084</v>
      </c>
      <c r="K310" s="31" t="s">
        <v>480</v>
      </c>
    </row>
    <row r="311" spans="2:11">
      <c r="B311" s="25" t="s">
        <v>459</v>
      </c>
      <c r="C311" s="25" t="s">
        <v>277</v>
      </c>
      <c r="D311" s="34" t="s">
        <v>821</v>
      </c>
      <c r="E311" s="27" t="s">
        <v>479</v>
      </c>
      <c r="F311" s="28">
        <v>44621</v>
      </c>
      <c r="G311" s="29">
        <v>11820.08</v>
      </c>
      <c r="H311" s="29">
        <v>11820.08</v>
      </c>
      <c r="I311" s="29">
        <f t="shared" si="4"/>
        <v>0</v>
      </c>
      <c r="J311" s="30" t="s">
        <v>1084</v>
      </c>
      <c r="K311" s="31" t="s">
        <v>480</v>
      </c>
    </row>
    <row r="312" spans="2:11">
      <c r="B312" s="25" t="s">
        <v>1318</v>
      </c>
      <c r="C312" s="25" t="s">
        <v>278</v>
      </c>
      <c r="D312" s="26" t="s">
        <v>822</v>
      </c>
      <c r="E312" s="27" t="s">
        <v>479</v>
      </c>
      <c r="F312" s="28">
        <v>44621</v>
      </c>
      <c r="G312" s="29">
        <v>2804.64</v>
      </c>
      <c r="H312" s="29">
        <v>2804.64</v>
      </c>
      <c r="I312" s="29">
        <f t="shared" si="4"/>
        <v>0</v>
      </c>
      <c r="J312" s="30" t="s">
        <v>1084</v>
      </c>
      <c r="K312" s="31" t="s">
        <v>480</v>
      </c>
    </row>
    <row r="313" spans="2:11">
      <c r="B313" s="25" t="s">
        <v>1002</v>
      </c>
      <c r="C313" s="25" t="s">
        <v>981</v>
      </c>
      <c r="D313" s="26" t="s">
        <v>978</v>
      </c>
      <c r="E313" s="27" t="s">
        <v>479</v>
      </c>
      <c r="F313" s="28">
        <v>44621</v>
      </c>
      <c r="G313" s="29">
        <v>18083.490000000002</v>
      </c>
      <c r="H313" s="29">
        <v>18083.490000000002</v>
      </c>
      <c r="I313" s="29">
        <f t="shared" si="4"/>
        <v>0</v>
      </c>
      <c r="J313" s="30" t="s">
        <v>1084</v>
      </c>
      <c r="K313" s="31" t="s">
        <v>480</v>
      </c>
    </row>
    <row r="314" spans="2:11">
      <c r="B314" s="25" t="s">
        <v>460</v>
      </c>
      <c r="C314" s="25" t="s">
        <v>11</v>
      </c>
      <c r="D314" s="34" t="s">
        <v>823</v>
      </c>
      <c r="E314" s="27" t="s">
        <v>479</v>
      </c>
      <c r="F314" s="28">
        <v>44621</v>
      </c>
      <c r="G314" s="29">
        <v>400070.07</v>
      </c>
      <c r="H314" s="29">
        <v>400070.07</v>
      </c>
      <c r="I314" s="29">
        <f t="shared" si="4"/>
        <v>0</v>
      </c>
      <c r="J314" s="30" t="s">
        <v>1084</v>
      </c>
      <c r="K314" s="31" t="s">
        <v>480</v>
      </c>
    </row>
    <row r="315" spans="2:11">
      <c r="B315" s="25" t="s">
        <v>461</v>
      </c>
      <c r="C315" s="25" t="s">
        <v>279</v>
      </c>
      <c r="D315" s="34" t="s">
        <v>824</v>
      </c>
      <c r="E315" s="27" t="s">
        <v>479</v>
      </c>
      <c r="F315" s="28">
        <v>44621</v>
      </c>
      <c r="G315" s="29">
        <v>4057.64</v>
      </c>
      <c r="H315" s="29">
        <v>4057.64</v>
      </c>
      <c r="I315" s="29">
        <f t="shared" si="4"/>
        <v>0</v>
      </c>
      <c r="J315" s="30" t="s">
        <v>1084</v>
      </c>
      <c r="K315" s="31" t="s">
        <v>480</v>
      </c>
    </row>
    <row r="316" spans="2:11">
      <c r="B316" s="25" t="s">
        <v>1319</v>
      </c>
      <c r="C316" s="25" t="s">
        <v>482</v>
      </c>
      <c r="D316" s="26" t="s">
        <v>825</v>
      </c>
      <c r="E316" s="27" t="s">
        <v>479</v>
      </c>
      <c r="F316" s="28">
        <v>44621</v>
      </c>
      <c r="G316" s="29">
        <v>345839.15</v>
      </c>
      <c r="H316" s="29">
        <v>345839.15</v>
      </c>
      <c r="I316" s="29">
        <f t="shared" si="4"/>
        <v>0</v>
      </c>
      <c r="J316" s="30" t="s">
        <v>1084</v>
      </c>
      <c r="K316" s="31" t="s">
        <v>480</v>
      </c>
    </row>
    <row r="317" spans="2:11">
      <c r="B317" s="25" t="s">
        <v>1320</v>
      </c>
      <c r="C317" s="25" t="s">
        <v>1050</v>
      </c>
      <c r="D317" s="26" t="s">
        <v>1045</v>
      </c>
      <c r="E317" s="27" t="s">
        <v>479</v>
      </c>
      <c r="F317" s="28">
        <v>44621</v>
      </c>
      <c r="G317" s="29">
        <v>21788.03</v>
      </c>
      <c r="H317" s="29">
        <v>21788.03</v>
      </c>
      <c r="I317" s="29">
        <f t="shared" si="4"/>
        <v>0</v>
      </c>
      <c r="J317" s="30" t="s">
        <v>1084</v>
      </c>
      <c r="K317" s="31" t="s">
        <v>480</v>
      </c>
    </row>
    <row r="318" spans="2:11">
      <c r="B318" s="25" t="s">
        <v>462</v>
      </c>
      <c r="C318" s="25" t="s">
        <v>280</v>
      </c>
      <c r="D318" s="26" t="s">
        <v>826</v>
      </c>
      <c r="E318" s="27" t="s">
        <v>479</v>
      </c>
      <c r="F318" s="28">
        <v>44621</v>
      </c>
      <c r="G318" s="29">
        <v>25989.71</v>
      </c>
      <c r="H318" s="29">
        <v>25989.71</v>
      </c>
      <c r="I318" s="29">
        <f t="shared" si="4"/>
        <v>0</v>
      </c>
      <c r="J318" s="30" t="s">
        <v>1084</v>
      </c>
      <c r="K318" s="31" t="s">
        <v>480</v>
      </c>
    </row>
    <row r="319" spans="2:11">
      <c r="B319" s="25" t="s">
        <v>463</v>
      </c>
      <c r="C319" s="25" t="s">
        <v>282</v>
      </c>
      <c r="D319" s="26" t="s">
        <v>828</v>
      </c>
      <c r="E319" s="27" t="s">
        <v>479</v>
      </c>
      <c r="F319" s="28">
        <v>44621</v>
      </c>
      <c r="G319" s="29">
        <v>11749.27</v>
      </c>
      <c r="H319" s="29">
        <v>11749.27</v>
      </c>
      <c r="I319" s="29">
        <f t="shared" si="4"/>
        <v>0</v>
      </c>
      <c r="J319" s="30" t="s">
        <v>1084</v>
      </c>
      <c r="K319" s="31" t="s">
        <v>480</v>
      </c>
    </row>
    <row r="320" spans="2:11">
      <c r="B320" s="25" t="s">
        <v>1321</v>
      </c>
      <c r="C320" s="25" t="s">
        <v>283</v>
      </c>
      <c r="D320" s="34" t="s">
        <v>829</v>
      </c>
      <c r="E320" s="27" t="s">
        <v>479</v>
      </c>
      <c r="F320" s="28">
        <v>44621</v>
      </c>
      <c r="G320" s="29">
        <v>365153.93</v>
      </c>
      <c r="H320" s="29">
        <v>365153.93</v>
      </c>
      <c r="I320" s="29">
        <f t="shared" si="4"/>
        <v>0</v>
      </c>
      <c r="J320" s="30" t="s">
        <v>1084</v>
      </c>
      <c r="K320" s="31" t="s">
        <v>480</v>
      </c>
    </row>
    <row r="321" spans="2:11">
      <c r="B321" s="25" t="s">
        <v>1322</v>
      </c>
      <c r="C321" s="25" t="s">
        <v>1133</v>
      </c>
      <c r="D321" s="26" t="s">
        <v>1117</v>
      </c>
      <c r="E321" s="27" t="s">
        <v>479</v>
      </c>
      <c r="F321" s="28">
        <v>44621</v>
      </c>
      <c r="G321" s="29">
        <v>24368.87</v>
      </c>
      <c r="H321" s="29">
        <v>24368.87</v>
      </c>
      <c r="I321" s="29">
        <f t="shared" si="4"/>
        <v>0</v>
      </c>
      <c r="J321" s="30" t="s">
        <v>1084</v>
      </c>
      <c r="K321" s="31" t="s">
        <v>480</v>
      </c>
    </row>
    <row r="322" spans="2:11">
      <c r="B322" s="25" t="s">
        <v>1421</v>
      </c>
      <c r="C322" s="25" t="s">
        <v>528</v>
      </c>
      <c r="D322" s="26" t="s">
        <v>830</v>
      </c>
      <c r="E322" s="27" t="s">
        <v>479</v>
      </c>
      <c r="F322" s="28">
        <v>44621</v>
      </c>
      <c r="G322" s="29">
        <v>576.97</v>
      </c>
      <c r="H322" s="29">
        <v>576.97</v>
      </c>
      <c r="I322" s="29">
        <f t="shared" si="4"/>
        <v>0</v>
      </c>
      <c r="J322" s="30" t="s">
        <v>1084</v>
      </c>
      <c r="K322" s="31" t="s">
        <v>480</v>
      </c>
    </row>
    <row r="323" spans="2:11">
      <c r="B323" s="25" t="s">
        <v>1323</v>
      </c>
      <c r="C323" s="25" t="s">
        <v>573</v>
      </c>
      <c r="D323" s="34" t="s">
        <v>831</v>
      </c>
      <c r="E323" s="27" t="s">
        <v>479</v>
      </c>
      <c r="F323" s="28">
        <v>44621</v>
      </c>
      <c r="G323" s="29">
        <v>5328.41</v>
      </c>
      <c r="H323" s="29">
        <v>5328.41</v>
      </c>
      <c r="I323" s="29">
        <f t="shared" si="4"/>
        <v>0</v>
      </c>
      <c r="J323" s="30" t="s">
        <v>1084</v>
      </c>
      <c r="K323" s="31" t="s">
        <v>480</v>
      </c>
    </row>
    <row r="324" spans="2:11">
      <c r="B324" s="25" t="s">
        <v>1324</v>
      </c>
      <c r="C324" s="25" t="s">
        <v>574</v>
      </c>
      <c r="D324" s="34" t="s">
        <v>832</v>
      </c>
      <c r="E324" s="27" t="s">
        <v>479</v>
      </c>
      <c r="F324" s="28">
        <v>44621</v>
      </c>
      <c r="G324" s="29">
        <v>5355.59</v>
      </c>
      <c r="H324" s="29">
        <v>5355.59</v>
      </c>
      <c r="I324" s="29">
        <f t="shared" si="4"/>
        <v>0</v>
      </c>
      <c r="J324" s="30" t="s">
        <v>1084</v>
      </c>
      <c r="K324" s="31" t="s">
        <v>480</v>
      </c>
    </row>
    <row r="325" spans="2:11">
      <c r="B325" s="25" t="s">
        <v>464</v>
      </c>
      <c r="C325" s="25" t="s">
        <v>284</v>
      </c>
      <c r="D325" s="26" t="s">
        <v>833</v>
      </c>
      <c r="E325" s="27" t="s">
        <v>479</v>
      </c>
      <c r="F325" s="28">
        <v>44621</v>
      </c>
      <c r="G325" s="29">
        <v>1786.51</v>
      </c>
      <c r="H325" s="29">
        <v>1786.51</v>
      </c>
      <c r="I325" s="29">
        <f t="shared" si="4"/>
        <v>0</v>
      </c>
      <c r="J325" s="30" t="s">
        <v>1084</v>
      </c>
      <c r="K325" s="31" t="s">
        <v>480</v>
      </c>
    </row>
    <row r="326" spans="2:11">
      <c r="B326" s="25" t="s">
        <v>465</v>
      </c>
      <c r="C326" s="25" t="s">
        <v>285</v>
      </c>
      <c r="D326" s="26" t="s">
        <v>834</v>
      </c>
      <c r="E326" s="27" t="s">
        <v>479</v>
      </c>
      <c r="F326" s="28">
        <v>44621</v>
      </c>
      <c r="G326" s="29">
        <v>4251.96</v>
      </c>
      <c r="H326" s="29">
        <v>4251.96</v>
      </c>
      <c r="I326" s="29">
        <f t="shared" si="4"/>
        <v>0</v>
      </c>
      <c r="J326" s="30" t="s">
        <v>1084</v>
      </c>
      <c r="K326" s="31" t="s">
        <v>480</v>
      </c>
    </row>
    <row r="327" spans="2:11">
      <c r="B327" s="25" t="s">
        <v>52</v>
      </c>
      <c r="C327" s="25" t="s">
        <v>286</v>
      </c>
      <c r="D327" s="26" t="s">
        <v>835</v>
      </c>
      <c r="E327" s="27" t="s">
        <v>479</v>
      </c>
      <c r="F327" s="28">
        <v>44621</v>
      </c>
      <c r="G327" s="29">
        <v>13825.9</v>
      </c>
      <c r="H327" s="29">
        <v>13825.9</v>
      </c>
      <c r="I327" s="29">
        <f t="shared" si="4"/>
        <v>0</v>
      </c>
      <c r="J327" s="30" t="s">
        <v>1084</v>
      </c>
      <c r="K327" s="31" t="s">
        <v>480</v>
      </c>
    </row>
    <row r="328" spans="2:11">
      <c r="B328" s="25" t="s">
        <v>552</v>
      </c>
      <c r="C328" s="25" t="s">
        <v>529</v>
      </c>
      <c r="D328" s="26" t="s">
        <v>836</v>
      </c>
      <c r="E328" s="27" t="s">
        <v>479</v>
      </c>
      <c r="F328" s="28">
        <v>44621</v>
      </c>
      <c r="G328" s="29">
        <v>9673.7000000000007</v>
      </c>
      <c r="H328" s="29">
        <v>9673.7000000000007</v>
      </c>
      <c r="I328" s="29">
        <f t="shared" si="4"/>
        <v>0</v>
      </c>
      <c r="J328" s="30" t="s">
        <v>1084</v>
      </c>
      <c r="K328" s="31" t="s">
        <v>480</v>
      </c>
    </row>
    <row r="329" spans="2:11">
      <c r="B329" s="25" t="s">
        <v>1325</v>
      </c>
      <c r="C329" s="25" t="s">
        <v>287</v>
      </c>
      <c r="D329" s="34" t="s">
        <v>837</v>
      </c>
      <c r="E329" s="27" t="s">
        <v>479</v>
      </c>
      <c r="F329" s="28">
        <v>44621</v>
      </c>
      <c r="G329" s="29">
        <v>44300.56</v>
      </c>
      <c r="H329" s="29">
        <v>44300.56</v>
      </c>
      <c r="I329" s="29">
        <f t="shared" si="4"/>
        <v>0</v>
      </c>
      <c r="J329" s="30" t="s">
        <v>1084</v>
      </c>
      <c r="K329" s="31" t="s">
        <v>480</v>
      </c>
    </row>
    <row r="330" spans="2:11">
      <c r="B330" s="25" t="s">
        <v>466</v>
      </c>
      <c r="C330" s="25" t="s">
        <v>288</v>
      </c>
      <c r="D330" s="26" t="s">
        <v>838</v>
      </c>
      <c r="E330" s="27" t="s">
        <v>479</v>
      </c>
      <c r="F330" s="28">
        <v>44621</v>
      </c>
      <c r="G330" s="29">
        <v>4897.71</v>
      </c>
      <c r="H330" s="29">
        <v>4897.71</v>
      </c>
      <c r="I330" s="29">
        <f t="shared" si="4"/>
        <v>0</v>
      </c>
      <c r="J330" s="30" t="s">
        <v>1084</v>
      </c>
      <c r="K330" s="31" t="s">
        <v>480</v>
      </c>
    </row>
    <row r="331" spans="2:11">
      <c r="B331" s="25" t="s">
        <v>1422</v>
      </c>
      <c r="C331" s="25" t="s">
        <v>1225</v>
      </c>
      <c r="D331" s="26" t="s">
        <v>1218</v>
      </c>
      <c r="E331" s="27" t="s">
        <v>479</v>
      </c>
      <c r="F331" s="28">
        <v>44621</v>
      </c>
      <c r="G331" s="29">
        <v>844.05</v>
      </c>
      <c r="H331" s="29">
        <v>844.05</v>
      </c>
      <c r="I331" s="29">
        <f t="shared" si="4"/>
        <v>0</v>
      </c>
      <c r="J331" s="30" t="s">
        <v>1084</v>
      </c>
      <c r="K331" s="31" t="s">
        <v>480</v>
      </c>
    </row>
    <row r="332" spans="2:11">
      <c r="B332" s="25" t="s">
        <v>1326</v>
      </c>
      <c r="C332" s="25" t="s">
        <v>575</v>
      </c>
      <c r="D332" s="34" t="s">
        <v>839</v>
      </c>
      <c r="E332" s="27" t="s">
        <v>479</v>
      </c>
      <c r="F332" s="28">
        <v>44621</v>
      </c>
      <c r="G332" s="29">
        <v>27131.67</v>
      </c>
      <c r="H332" s="29">
        <v>27131.67</v>
      </c>
      <c r="I332" s="29">
        <f t="shared" si="4"/>
        <v>0</v>
      </c>
      <c r="J332" s="30" t="s">
        <v>1084</v>
      </c>
      <c r="K332" s="31" t="s">
        <v>480</v>
      </c>
    </row>
    <row r="333" spans="2:11">
      <c r="B333" s="25" t="s">
        <v>467</v>
      </c>
      <c r="C333" s="25" t="s">
        <v>289</v>
      </c>
      <c r="D333" s="34" t="s">
        <v>840</v>
      </c>
      <c r="E333" s="27" t="s">
        <v>479</v>
      </c>
      <c r="F333" s="28">
        <v>44621</v>
      </c>
      <c r="G333" s="29">
        <v>5109.71</v>
      </c>
      <c r="H333" s="29">
        <v>5109.71</v>
      </c>
      <c r="I333" s="29">
        <f t="shared" si="4"/>
        <v>0</v>
      </c>
      <c r="J333" s="30" t="s">
        <v>1084</v>
      </c>
      <c r="K333" s="31" t="s">
        <v>480</v>
      </c>
    </row>
    <row r="334" spans="2:11">
      <c r="B334" s="25" t="s">
        <v>1423</v>
      </c>
      <c r="C334" s="25" t="s">
        <v>887</v>
      </c>
      <c r="D334" s="26" t="s">
        <v>883</v>
      </c>
      <c r="E334" s="27" t="s">
        <v>479</v>
      </c>
      <c r="F334" s="28">
        <v>44621</v>
      </c>
      <c r="G334" s="29">
        <v>12267.56</v>
      </c>
      <c r="H334" s="29">
        <v>12267.56</v>
      </c>
      <c r="I334" s="29">
        <f t="shared" si="4"/>
        <v>0</v>
      </c>
      <c r="J334" s="30" t="s">
        <v>1084</v>
      </c>
      <c r="K334" s="31" t="s">
        <v>480</v>
      </c>
    </row>
    <row r="335" spans="2:11">
      <c r="B335" s="25" t="s">
        <v>1142</v>
      </c>
      <c r="C335" s="25" t="s">
        <v>1132</v>
      </c>
      <c r="D335" s="26" t="s">
        <v>1118</v>
      </c>
      <c r="E335" s="27" t="s">
        <v>479</v>
      </c>
      <c r="F335" s="28">
        <v>44621</v>
      </c>
      <c r="G335" s="29">
        <v>1106.55</v>
      </c>
      <c r="H335" s="29">
        <v>1106.55</v>
      </c>
      <c r="I335" s="29">
        <f t="shared" si="4"/>
        <v>0</v>
      </c>
      <c r="J335" s="30" t="s">
        <v>1084</v>
      </c>
      <c r="K335" s="31" t="s">
        <v>480</v>
      </c>
    </row>
    <row r="336" spans="2:11">
      <c r="B336" s="25" t="s">
        <v>1028</v>
      </c>
      <c r="C336" s="25" t="s">
        <v>1008</v>
      </c>
      <c r="D336" s="26" t="s">
        <v>1006</v>
      </c>
      <c r="E336" s="27" t="s">
        <v>479</v>
      </c>
      <c r="F336" s="28">
        <v>44621</v>
      </c>
      <c r="G336" s="29">
        <v>17590.59</v>
      </c>
      <c r="H336" s="29">
        <v>17590.59</v>
      </c>
      <c r="I336" s="29">
        <f t="shared" si="4"/>
        <v>0</v>
      </c>
      <c r="J336" s="30" t="s">
        <v>1084</v>
      </c>
      <c r="K336" s="31" t="s">
        <v>480</v>
      </c>
    </row>
    <row r="337" spans="2:11">
      <c r="B337" s="25" t="s">
        <v>1327</v>
      </c>
      <c r="C337" s="25" t="s">
        <v>1059</v>
      </c>
      <c r="D337" s="26" t="s">
        <v>1060</v>
      </c>
      <c r="E337" s="27" t="s">
        <v>479</v>
      </c>
      <c r="F337" s="28">
        <v>44621</v>
      </c>
      <c r="G337" s="29">
        <v>13254.39</v>
      </c>
      <c r="H337" s="29">
        <v>13254.39</v>
      </c>
      <c r="I337" s="29">
        <f t="shared" si="4"/>
        <v>0</v>
      </c>
      <c r="J337" s="30" t="s">
        <v>1084</v>
      </c>
      <c r="K337" s="31" t="s">
        <v>480</v>
      </c>
    </row>
    <row r="338" spans="2:11">
      <c r="B338" s="25" t="s">
        <v>553</v>
      </c>
      <c r="C338" s="25" t="s">
        <v>1027</v>
      </c>
      <c r="D338" s="34" t="s">
        <v>884</v>
      </c>
      <c r="E338" s="27" t="s">
        <v>479</v>
      </c>
      <c r="F338" s="28">
        <v>44621</v>
      </c>
      <c r="G338" s="29">
        <v>353069.83</v>
      </c>
      <c r="H338" s="29">
        <v>353069.83</v>
      </c>
      <c r="I338" s="29">
        <f t="shared" si="4"/>
        <v>0</v>
      </c>
      <c r="J338" s="30" t="s">
        <v>1084</v>
      </c>
      <c r="K338" s="31" t="s">
        <v>480</v>
      </c>
    </row>
    <row r="339" spans="2:11">
      <c r="B339" s="25" t="s">
        <v>468</v>
      </c>
      <c r="C339" s="25" t="s">
        <v>290</v>
      </c>
      <c r="D339" s="26" t="s">
        <v>841</v>
      </c>
      <c r="E339" s="27" t="s">
        <v>479</v>
      </c>
      <c r="F339" s="28">
        <v>44621</v>
      </c>
      <c r="G339" s="29">
        <v>146953.03</v>
      </c>
      <c r="H339" s="29">
        <v>146953.03</v>
      </c>
      <c r="I339" s="29">
        <f t="shared" si="4"/>
        <v>0</v>
      </c>
      <c r="J339" s="30" t="s">
        <v>1084</v>
      </c>
      <c r="K339" s="31" t="s">
        <v>480</v>
      </c>
    </row>
    <row r="340" spans="2:11">
      <c r="B340" s="25" t="s">
        <v>469</v>
      </c>
      <c r="C340" s="25" t="s">
        <v>291</v>
      </c>
      <c r="D340" s="26" t="s">
        <v>842</v>
      </c>
      <c r="E340" s="27" t="s">
        <v>479</v>
      </c>
      <c r="F340" s="28">
        <v>44621</v>
      </c>
      <c r="G340" s="29">
        <v>47788.77</v>
      </c>
      <c r="H340" s="29">
        <v>47788.77</v>
      </c>
      <c r="I340" s="29">
        <f t="shared" si="4"/>
        <v>0</v>
      </c>
      <c r="J340" s="30" t="s">
        <v>1084</v>
      </c>
      <c r="K340" s="31" t="s">
        <v>480</v>
      </c>
    </row>
    <row r="341" spans="2:11">
      <c r="B341" s="25" t="s">
        <v>1328</v>
      </c>
      <c r="C341" s="25" t="s">
        <v>292</v>
      </c>
      <c r="D341" s="34" t="s">
        <v>843</v>
      </c>
      <c r="E341" s="27" t="s">
        <v>479</v>
      </c>
      <c r="F341" s="28">
        <v>44621</v>
      </c>
      <c r="G341" s="29">
        <v>5186.8900000000003</v>
      </c>
      <c r="H341" s="29">
        <v>5186.8900000000003</v>
      </c>
      <c r="I341" s="29">
        <f t="shared" si="4"/>
        <v>0</v>
      </c>
      <c r="J341" s="30" t="s">
        <v>1084</v>
      </c>
      <c r="K341" s="31" t="s">
        <v>480</v>
      </c>
    </row>
    <row r="342" spans="2:11">
      <c r="B342" s="25" t="s">
        <v>1329</v>
      </c>
      <c r="C342" s="25" t="s">
        <v>293</v>
      </c>
      <c r="D342" s="34" t="s">
        <v>844</v>
      </c>
      <c r="E342" s="27" t="s">
        <v>479</v>
      </c>
      <c r="F342" s="28">
        <v>44621</v>
      </c>
      <c r="G342" s="29">
        <v>24203.48</v>
      </c>
      <c r="H342" s="29">
        <v>24203.48</v>
      </c>
      <c r="I342" s="29">
        <f t="shared" si="4"/>
        <v>0</v>
      </c>
      <c r="J342" s="30" t="s">
        <v>1084</v>
      </c>
      <c r="K342" s="31" t="s">
        <v>480</v>
      </c>
    </row>
    <row r="343" spans="2:11">
      <c r="B343" s="25" t="s">
        <v>470</v>
      </c>
      <c r="C343" s="25" t="s">
        <v>294</v>
      </c>
      <c r="D343" s="26" t="s">
        <v>845</v>
      </c>
      <c r="E343" s="27" t="s">
        <v>479</v>
      </c>
      <c r="F343" s="28">
        <v>44621</v>
      </c>
      <c r="G343" s="29">
        <v>25930.31</v>
      </c>
      <c r="H343" s="29">
        <v>25930.31</v>
      </c>
      <c r="I343" s="29">
        <f t="shared" si="4"/>
        <v>0</v>
      </c>
      <c r="J343" s="30" t="s">
        <v>1084</v>
      </c>
      <c r="K343" s="31" t="s">
        <v>480</v>
      </c>
    </row>
    <row r="344" spans="2:11">
      <c r="B344" s="25" t="s">
        <v>1424</v>
      </c>
      <c r="C344" s="25" t="s">
        <v>295</v>
      </c>
      <c r="D344" s="26" t="s">
        <v>846</v>
      </c>
      <c r="E344" s="27" t="s">
        <v>479</v>
      </c>
      <c r="F344" s="28">
        <v>44621</v>
      </c>
      <c r="G344" s="29">
        <v>1271.95</v>
      </c>
      <c r="H344" s="29">
        <v>1271.95</v>
      </c>
      <c r="I344" s="29">
        <f t="shared" si="4"/>
        <v>0</v>
      </c>
      <c r="J344" s="30" t="s">
        <v>1084</v>
      </c>
      <c r="K344" s="31" t="s">
        <v>480</v>
      </c>
    </row>
    <row r="345" spans="2:11">
      <c r="B345" s="25" t="s">
        <v>471</v>
      </c>
      <c r="C345" s="25" t="s">
        <v>296</v>
      </c>
      <c r="D345" s="26" t="s">
        <v>847</v>
      </c>
      <c r="E345" s="27" t="s">
        <v>479</v>
      </c>
      <c r="F345" s="28">
        <v>44621</v>
      </c>
      <c r="G345" s="29">
        <v>6682.81</v>
      </c>
      <c r="H345" s="29">
        <v>6682.81</v>
      </c>
      <c r="I345" s="29">
        <f t="shared" ref="I345:I375" si="5">G345-H345</f>
        <v>0</v>
      </c>
      <c r="J345" s="30" t="s">
        <v>1084</v>
      </c>
      <c r="K345" s="31" t="s">
        <v>480</v>
      </c>
    </row>
    <row r="346" spans="2:11">
      <c r="B346" s="25" t="s">
        <v>472</v>
      </c>
      <c r="C346" s="25" t="s">
        <v>297</v>
      </c>
      <c r="D346" s="26" t="s">
        <v>848</v>
      </c>
      <c r="E346" s="27" t="s">
        <v>479</v>
      </c>
      <c r="F346" s="28">
        <v>44621</v>
      </c>
      <c r="G346" s="29">
        <v>2371.7199999999998</v>
      </c>
      <c r="H346" s="29">
        <v>2371.7199999999998</v>
      </c>
      <c r="I346" s="29">
        <f t="shared" si="5"/>
        <v>0</v>
      </c>
      <c r="J346" s="30" t="s">
        <v>1084</v>
      </c>
      <c r="K346" s="31" t="s">
        <v>480</v>
      </c>
    </row>
    <row r="347" spans="2:11">
      <c r="B347" s="25" t="s">
        <v>1330</v>
      </c>
      <c r="C347" s="25" t="s">
        <v>560</v>
      </c>
      <c r="D347" s="34" t="s">
        <v>849</v>
      </c>
      <c r="E347" s="27" t="s">
        <v>479</v>
      </c>
      <c r="F347" s="28">
        <v>44621</v>
      </c>
      <c r="G347" s="29">
        <v>25141.43</v>
      </c>
      <c r="H347" s="29">
        <v>25141.43</v>
      </c>
      <c r="I347" s="29">
        <f t="shared" si="5"/>
        <v>0</v>
      </c>
      <c r="J347" s="30" t="s">
        <v>1084</v>
      </c>
      <c r="K347" s="31" t="s">
        <v>480</v>
      </c>
    </row>
    <row r="348" spans="2:11">
      <c r="B348" s="25" t="s">
        <v>1331</v>
      </c>
      <c r="C348" s="25" t="s">
        <v>1226</v>
      </c>
      <c r="D348" s="26" t="s">
        <v>1219</v>
      </c>
      <c r="E348" s="27" t="s">
        <v>479</v>
      </c>
      <c r="F348" s="28">
        <v>44621</v>
      </c>
      <c r="G348" s="29">
        <v>272.37</v>
      </c>
      <c r="H348" s="29">
        <v>272.37</v>
      </c>
      <c r="I348" s="29">
        <f t="shared" si="5"/>
        <v>0</v>
      </c>
      <c r="J348" s="30" t="s">
        <v>1084</v>
      </c>
      <c r="K348" s="31" t="s">
        <v>480</v>
      </c>
    </row>
    <row r="349" spans="2:11">
      <c r="B349" s="25" t="s">
        <v>473</v>
      </c>
      <c r="C349" s="25" t="s">
        <v>298</v>
      </c>
      <c r="D349" s="26" t="s">
        <v>850</v>
      </c>
      <c r="E349" s="27" t="s">
        <v>479</v>
      </c>
      <c r="F349" s="28">
        <v>44621</v>
      </c>
      <c r="G349" s="29">
        <v>1689.12</v>
      </c>
      <c r="H349" s="29">
        <v>1689.12</v>
      </c>
      <c r="I349" s="29">
        <f t="shared" si="5"/>
        <v>0</v>
      </c>
      <c r="J349" s="30" t="s">
        <v>1084</v>
      </c>
      <c r="K349" s="31" t="s">
        <v>480</v>
      </c>
    </row>
    <row r="350" spans="2:11">
      <c r="B350" s="25" t="s">
        <v>554</v>
      </c>
      <c r="C350" s="25" t="s">
        <v>530</v>
      </c>
      <c r="D350" s="34" t="s">
        <v>885</v>
      </c>
      <c r="E350" s="27" t="s">
        <v>479</v>
      </c>
      <c r="F350" s="28">
        <v>44621</v>
      </c>
      <c r="G350" s="29">
        <v>22438.63</v>
      </c>
      <c r="H350" s="29">
        <v>22438.63</v>
      </c>
      <c r="I350" s="29">
        <f t="shared" si="5"/>
        <v>0</v>
      </c>
      <c r="J350" s="30" t="s">
        <v>1084</v>
      </c>
      <c r="K350" s="31" t="s">
        <v>480</v>
      </c>
    </row>
    <row r="351" spans="2:11">
      <c r="B351" s="25" t="s">
        <v>1425</v>
      </c>
      <c r="C351" s="25" t="s">
        <v>299</v>
      </c>
      <c r="D351" s="34" t="s">
        <v>851</v>
      </c>
      <c r="E351" s="27" t="s">
        <v>479</v>
      </c>
      <c r="F351" s="28">
        <v>44621</v>
      </c>
      <c r="G351" s="29">
        <v>5482.16</v>
      </c>
      <c r="H351" s="29">
        <v>5482.16</v>
      </c>
      <c r="I351" s="29">
        <f t="shared" si="5"/>
        <v>0</v>
      </c>
      <c r="J351" s="30" t="s">
        <v>1084</v>
      </c>
      <c r="K351" s="31" t="s">
        <v>480</v>
      </c>
    </row>
    <row r="352" spans="2:11">
      <c r="B352" s="25" t="s">
        <v>555</v>
      </c>
      <c r="C352" s="25" t="s">
        <v>531</v>
      </c>
      <c r="D352" s="26" t="s">
        <v>852</v>
      </c>
      <c r="E352" s="27" t="s">
        <v>479</v>
      </c>
      <c r="F352" s="28">
        <v>44621</v>
      </c>
      <c r="G352" s="29">
        <v>916.35</v>
      </c>
      <c r="H352" s="29">
        <v>916.35</v>
      </c>
      <c r="I352" s="29">
        <f t="shared" si="5"/>
        <v>0</v>
      </c>
      <c r="J352" s="30" t="s">
        <v>1084</v>
      </c>
      <c r="K352" s="31" t="s">
        <v>480</v>
      </c>
    </row>
    <row r="353" spans="2:11">
      <c r="B353" s="25" t="s">
        <v>474</v>
      </c>
      <c r="C353" s="25" t="s">
        <v>300</v>
      </c>
      <c r="D353" s="26" t="s">
        <v>853</v>
      </c>
      <c r="E353" s="27" t="s">
        <v>479</v>
      </c>
      <c r="F353" s="28">
        <v>44621</v>
      </c>
      <c r="G353" s="29">
        <v>12774.36</v>
      </c>
      <c r="H353" s="29">
        <v>12774.36</v>
      </c>
      <c r="I353" s="29">
        <f t="shared" si="5"/>
        <v>0</v>
      </c>
      <c r="J353" s="30" t="s">
        <v>1084</v>
      </c>
      <c r="K353" s="31" t="s">
        <v>480</v>
      </c>
    </row>
    <row r="354" spans="2:11">
      <c r="B354" s="25" t="s">
        <v>1332</v>
      </c>
      <c r="C354" s="25" t="s">
        <v>301</v>
      </c>
      <c r="D354" s="26" t="s">
        <v>854</v>
      </c>
      <c r="E354" s="27" t="s">
        <v>479</v>
      </c>
      <c r="F354" s="28">
        <v>44621</v>
      </c>
      <c r="G354" s="29">
        <v>585.94000000000005</v>
      </c>
      <c r="H354" s="29">
        <v>585.94000000000005</v>
      </c>
      <c r="I354" s="29">
        <f t="shared" si="5"/>
        <v>0</v>
      </c>
      <c r="J354" s="30" t="s">
        <v>1084</v>
      </c>
      <c r="K354" s="31" t="s">
        <v>480</v>
      </c>
    </row>
    <row r="355" spans="2:11">
      <c r="B355" s="25" t="s">
        <v>1426</v>
      </c>
      <c r="C355" s="25" t="s">
        <v>302</v>
      </c>
      <c r="D355" s="26" t="s">
        <v>855</v>
      </c>
      <c r="E355" s="27" t="s">
        <v>479</v>
      </c>
      <c r="F355" s="28">
        <v>44621</v>
      </c>
      <c r="G355" s="29">
        <v>4465.53</v>
      </c>
      <c r="H355" s="29">
        <v>4465.53</v>
      </c>
      <c r="I355" s="29">
        <f t="shared" si="5"/>
        <v>0</v>
      </c>
      <c r="J355" s="30" t="s">
        <v>1084</v>
      </c>
      <c r="K355" s="31" t="s">
        <v>480</v>
      </c>
    </row>
    <row r="356" spans="2:11">
      <c r="B356" s="25" t="s">
        <v>1333</v>
      </c>
      <c r="C356" s="25" t="s">
        <v>1083</v>
      </c>
      <c r="D356" s="34" t="s">
        <v>1082</v>
      </c>
      <c r="E356" s="27" t="s">
        <v>479</v>
      </c>
      <c r="F356" s="28">
        <v>44621</v>
      </c>
      <c r="G356" s="29">
        <v>9652.75</v>
      </c>
      <c r="H356" s="29">
        <v>9652.75</v>
      </c>
      <c r="I356" s="29">
        <f t="shared" si="5"/>
        <v>0</v>
      </c>
      <c r="J356" s="30" t="s">
        <v>1084</v>
      </c>
      <c r="K356" s="31" t="s">
        <v>480</v>
      </c>
    </row>
    <row r="357" spans="2:11">
      <c r="B357" s="25" t="s">
        <v>1427</v>
      </c>
      <c r="C357" s="25" t="s">
        <v>1190</v>
      </c>
      <c r="D357" s="26" t="s">
        <v>1181</v>
      </c>
      <c r="E357" s="27" t="s">
        <v>479</v>
      </c>
      <c r="F357" s="28">
        <v>44621</v>
      </c>
      <c r="G357" s="29">
        <v>11828.37</v>
      </c>
      <c r="H357" s="29">
        <v>11828.37</v>
      </c>
      <c r="I357" s="29">
        <f t="shared" si="5"/>
        <v>0</v>
      </c>
      <c r="J357" s="30" t="s">
        <v>1084</v>
      </c>
      <c r="K357" s="31" t="s">
        <v>480</v>
      </c>
    </row>
    <row r="358" spans="2:11">
      <c r="B358" s="25" t="s">
        <v>1334</v>
      </c>
      <c r="C358" s="25" t="s">
        <v>303</v>
      </c>
      <c r="D358" s="26" t="s">
        <v>856</v>
      </c>
      <c r="E358" s="27" t="s">
        <v>479</v>
      </c>
      <c r="F358" s="28">
        <v>44621</v>
      </c>
      <c r="G358" s="29">
        <v>148034.23000000001</v>
      </c>
      <c r="H358" s="29">
        <v>148034.23000000001</v>
      </c>
      <c r="I358" s="29">
        <f t="shared" si="5"/>
        <v>0</v>
      </c>
      <c r="J358" s="30" t="s">
        <v>1084</v>
      </c>
      <c r="K358" s="31" t="s">
        <v>480</v>
      </c>
    </row>
    <row r="359" spans="2:11">
      <c r="B359" s="25" t="s">
        <v>475</v>
      </c>
      <c r="C359" s="25" t="s">
        <v>304</v>
      </c>
      <c r="D359" s="34" t="s">
        <v>857</v>
      </c>
      <c r="E359" s="27" t="s">
        <v>479</v>
      </c>
      <c r="F359" s="28">
        <v>44621</v>
      </c>
      <c r="G359" s="29">
        <v>2284.04</v>
      </c>
      <c r="H359" s="29">
        <v>2284.04</v>
      </c>
      <c r="I359" s="29">
        <f t="shared" si="5"/>
        <v>0</v>
      </c>
      <c r="J359" s="30" t="s">
        <v>1084</v>
      </c>
      <c r="K359" s="31" t="s">
        <v>480</v>
      </c>
    </row>
    <row r="360" spans="2:11">
      <c r="B360" s="25" t="s">
        <v>556</v>
      </c>
      <c r="C360" s="25" t="s">
        <v>532</v>
      </c>
      <c r="D360" s="34" t="s">
        <v>858</v>
      </c>
      <c r="E360" s="27" t="s">
        <v>479</v>
      </c>
      <c r="F360" s="28">
        <v>44621</v>
      </c>
      <c r="G360" s="29">
        <v>1397.99</v>
      </c>
      <c r="H360" s="29">
        <v>0</v>
      </c>
      <c r="I360" s="29">
        <f t="shared" si="5"/>
        <v>1397.99</v>
      </c>
      <c r="J360" s="30" t="s">
        <v>16</v>
      </c>
      <c r="K360" s="31" t="s">
        <v>480</v>
      </c>
    </row>
    <row r="361" spans="2:11">
      <c r="B361" s="25" t="s">
        <v>1003</v>
      </c>
      <c r="C361" s="25" t="s">
        <v>305</v>
      </c>
      <c r="D361" s="26" t="s">
        <v>859</v>
      </c>
      <c r="E361" s="27" t="s">
        <v>479</v>
      </c>
      <c r="F361" s="28">
        <v>44621</v>
      </c>
      <c r="G361" s="29">
        <v>276045.15999999997</v>
      </c>
      <c r="H361" s="29">
        <v>276045.15999999997</v>
      </c>
      <c r="I361" s="29">
        <f t="shared" si="5"/>
        <v>0</v>
      </c>
      <c r="J361" s="30" t="s">
        <v>1084</v>
      </c>
      <c r="K361" s="31" t="s">
        <v>480</v>
      </c>
    </row>
    <row r="362" spans="2:11">
      <c r="B362" s="25" t="s">
        <v>476</v>
      </c>
      <c r="C362" s="25" t="s">
        <v>1131</v>
      </c>
      <c r="D362" s="26" t="s">
        <v>860</v>
      </c>
      <c r="E362" s="27" t="s">
        <v>479</v>
      </c>
      <c r="F362" s="28">
        <v>44621</v>
      </c>
      <c r="G362" s="29">
        <v>70215.98</v>
      </c>
      <c r="H362" s="29">
        <v>70215.98</v>
      </c>
      <c r="I362" s="29">
        <f t="shared" si="5"/>
        <v>0</v>
      </c>
      <c r="J362" s="30" t="s">
        <v>1084</v>
      </c>
      <c r="K362" s="31" t="s">
        <v>480</v>
      </c>
    </row>
    <row r="363" spans="2:11">
      <c r="B363" s="25" t="s">
        <v>477</v>
      </c>
      <c r="C363" s="25" t="s">
        <v>307</v>
      </c>
      <c r="D363" s="26" t="s">
        <v>861</v>
      </c>
      <c r="E363" s="27" t="s">
        <v>479</v>
      </c>
      <c r="F363" s="28">
        <v>44621</v>
      </c>
      <c r="G363" s="29">
        <v>4232.28</v>
      </c>
      <c r="H363" s="29">
        <v>4232.28</v>
      </c>
      <c r="I363" s="29">
        <f t="shared" si="5"/>
        <v>0</v>
      </c>
      <c r="J363" s="30" t="s">
        <v>1084</v>
      </c>
      <c r="K363" s="31" t="s">
        <v>480</v>
      </c>
    </row>
    <row r="364" spans="2:11">
      <c r="B364" s="25" t="s">
        <v>1335</v>
      </c>
      <c r="C364" s="25" t="s">
        <v>1227</v>
      </c>
      <c r="D364" s="26" t="s">
        <v>1220</v>
      </c>
      <c r="E364" s="27" t="s">
        <v>479</v>
      </c>
      <c r="F364" s="28">
        <v>44621</v>
      </c>
      <c r="G364" s="29">
        <v>15984.56</v>
      </c>
      <c r="H364" s="29">
        <v>15984.56</v>
      </c>
      <c r="I364" s="29">
        <f t="shared" si="5"/>
        <v>0</v>
      </c>
      <c r="J364" s="30" t="s">
        <v>1084</v>
      </c>
      <c r="K364" s="31" t="s">
        <v>480</v>
      </c>
    </row>
    <row r="365" spans="2:11">
      <c r="B365" s="25" t="s">
        <v>1335</v>
      </c>
      <c r="C365" s="25" t="s">
        <v>1227</v>
      </c>
      <c r="D365" s="34" t="s">
        <v>1220</v>
      </c>
      <c r="E365" s="27" t="s">
        <v>479</v>
      </c>
      <c r="F365" s="28">
        <v>44621</v>
      </c>
      <c r="G365" s="29">
        <v>16088.59</v>
      </c>
      <c r="H365" s="29">
        <v>16088.59</v>
      </c>
      <c r="I365" s="29">
        <f t="shared" si="5"/>
        <v>0</v>
      </c>
      <c r="J365" s="30" t="s">
        <v>1084</v>
      </c>
      <c r="K365" s="31" t="s">
        <v>480</v>
      </c>
    </row>
    <row r="366" spans="2:11">
      <c r="B366" s="25" t="s">
        <v>1335</v>
      </c>
      <c r="C366" s="25" t="s">
        <v>1227</v>
      </c>
      <c r="D366" s="26" t="s">
        <v>1220</v>
      </c>
      <c r="E366" s="27" t="s">
        <v>479</v>
      </c>
      <c r="F366" s="28">
        <v>44621</v>
      </c>
      <c r="G366" s="29">
        <v>16094.97</v>
      </c>
      <c r="H366" s="29">
        <v>16094.97</v>
      </c>
      <c r="I366" s="29">
        <f t="shared" si="5"/>
        <v>0</v>
      </c>
      <c r="J366" s="30" t="s">
        <v>1084</v>
      </c>
      <c r="K366" s="31" t="s">
        <v>480</v>
      </c>
    </row>
    <row r="367" spans="2:11">
      <c r="B367" s="25" t="s">
        <v>557</v>
      </c>
      <c r="C367" s="25" t="s">
        <v>533</v>
      </c>
      <c r="D367" s="26" t="s">
        <v>862</v>
      </c>
      <c r="E367" s="27" t="s">
        <v>479</v>
      </c>
      <c r="F367" s="28">
        <v>44621</v>
      </c>
      <c r="G367" s="29">
        <v>5710.87</v>
      </c>
      <c r="H367" s="29">
        <v>5710.87</v>
      </c>
      <c r="I367" s="29">
        <f t="shared" si="5"/>
        <v>0</v>
      </c>
      <c r="J367" s="30" t="s">
        <v>1084</v>
      </c>
      <c r="K367" s="31" t="s">
        <v>480</v>
      </c>
    </row>
    <row r="368" spans="2:11">
      <c r="B368" s="25" t="s">
        <v>478</v>
      </c>
      <c r="C368" s="25" t="s">
        <v>308</v>
      </c>
      <c r="D368" s="34" t="s">
        <v>863</v>
      </c>
      <c r="E368" s="27" t="s">
        <v>479</v>
      </c>
      <c r="F368" s="28">
        <v>44621</v>
      </c>
      <c r="G368" s="29">
        <v>138661.64000000001</v>
      </c>
      <c r="H368" s="29">
        <v>138661.64000000001</v>
      </c>
      <c r="I368" s="29">
        <f t="shared" si="5"/>
        <v>0</v>
      </c>
      <c r="J368" s="30" t="s">
        <v>1084</v>
      </c>
      <c r="K368" s="31" t="s">
        <v>480</v>
      </c>
    </row>
    <row r="369" spans="2:11">
      <c r="B369" s="25" t="s">
        <v>1248</v>
      </c>
      <c r="C369" s="25" t="s">
        <v>1138</v>
      </c>
      <c r="D369" s="34" t="s">
        <v>1112</v>
      </c>
      <c r="E369" s="27" t="s">
        <v>1161</v>
      </c>
      <c r="F369" s="28">
        <v>44621</v>
      </c>
      <c r="G369" s="29">
        <v>3.57</v>
      </c>
      <c r="H369" s="29">
        <v>3.57</v>
      </c>
      <c r="I369" s="29">
        <f t="shared" si="5"/>
        <v>0</v>
      </c>
      <c r="J369" s="30" t="s">
        <v>1084</v>
      </c>
      <c r="K369" s="31" t="s">
        <v>480</v>
      </c>
    </row>
    <row r="370" spans="2:11">
      <c r="B370" s="25" t="s">
        <v>556</v>
      </c>
      <c r="C370" s="25" t="s">
        <v>532</v>
      </c>
      <c r="D370" s="26" t="s">
        <v>858</v>
      </c>
      <c r="E370" s="27" t="s">
        <v>1170</v>
      </c>
      <c r="F370" s="28">
        <v>44593</v>
      </c>
      <c r="G370" s="29">
        <v>14.7</v>
      </c>
      <c r="H370" s="29">
        <v>14.7</v>
      </c>
      <c r="I370" s="29">
        <f t="shared" si="5"/>
        <v>0</v>
      </c>
      <c r="J370" s="30" t="s">
        <v>1084</v>
      </c>
      <c r="K370" s="31" t="s">
        <v>480</v>
      </c>
    </row>
    <row r="371" spans="2:11">
      <c r="B371" s="25" t="s">
        <v>556</v>
      </c>
      <c r="C371" s="25" t="s">
        <v>532</v>
      </c>
      <c r="D371" s="26" t="s">
        <v>858</v>
      </c>
      <c r="E371" s="27" t="s">
        <v>1171</v>
      </c>
      <c r="F371" s="28">
        <v>44593</v>
      </c>
      <c r="G371" s="29">
        <v>27.86</v>
      </c>
      <c r="H371" s="29">
        <v>27.86</v>
      </c>
      <c r="I371" s="29">
        <f t="shared" si="5"/>
        <v>0</v>
      </c>
      <c r="J371" s="30" t="s">
        <v>1084</v>
      </c>
      <c r="K371" s="31" t="s">
        <v>480</v>
      </c>
    </row>
    <row r="372" spans="2:11">
      <c r="B372" s="25" t="s">
        <v>465</v>
      </c>
      <c r="C372" s="25" t="s">
        <v>285</v>
      </c>
      <c r="D372" s="26" t="s">
        <v>834</v>
      </c>
      <c r="E372" s="27" t="s">
        <v>1170</v>
      </c>
      <c r="F372" s="28">
        <v>44593</v>
      </c>
      <c r="G372" s="29">
        <v>36</v>
      </c>
      <c r="H372" s="29">
        <v>36</v>
      </c>
      <c r="I372" s="29">
        <f t="shared" si="5"/>
        <v>0</v>
      </c>
      <c r="J372" s="30" t="s">
        <v>1084</v>
      </c>
      <c r="K372" s="31" t="s">
        <v>480</v>
      </c>
    </row>
    <row r="373" spans="2:11">
      <c r="B373" s="25" t="s">
        <v>465</v>
      </c>
      <c r="C373" s="25" t="s">
        <v>285</v>
      </c>
      <c r="D373" s="26" t="s">
        <v>834</v>
      </c>
      <c r="E373" s="27" t="s">
        <v>1171</v>
      </c>
      <c r="F373" s="28">
        <v>44593</v>
      </c>
      <c r="G373" s="29">
        <v>86.92</v>
      </c>
      <c r="H373" s="29">
        <v>86.92</v>
      </c>
      <c r="I373" s="29">
        <f t="shared" si="5"/>
        <v>0</v>
      </c>
      <c r="J373" s="30" t="s">
        <v>1084</v>
      </c>
      <c r="K373" s="31" t="s">
        <v>480</v>
      </c>
    </row>
    <row r="374" spans="2:11">
      <c r="B374" s="25" t="s">
        <v>1399</v>
      </c>
      <c r="C374" s="25" t="s">
        <v>506</v>
      </c>
      <c r="D374" s="34" t="s">
        <v>865</v>
      </c>
      <c r="E374" s="27" t="s">
        <v>1170</v>
      </c>
      <c r="F374" s="28">
        <v>44593</v>
      </c>
      <c r="G374" s="29">
        <v>4.8099999999999996</v>
      </c>
      <c r="H374" s="29">
        <v>4.8099999999999996</v>
      </c>
      <c r="I374" s="29">
        <f t="shared" si="5"/>
        <v>0</v>
      </c>
      <c r="J374" s="30" t="s">
        <v>1084</v>
      </c>
      <c r="K374" s="31" t="s">
        <v>480</v>
      </c>
    </row>
    <row r="375" spans="2:11">
      <c r="B375" s="25" t="s">
        <v>1399</v>
      </c>
      <c r="C375" s="25" t="s">
        <v>506</v>
      </c>
      <c r="D375" s="26" t="s">
        <v>865</v>
      </c>
      <c r="E375" s="27" t="s">
        <v>1171</v>
      </c>
      <c r="F375" s="28">
        <v>44593</v>
      </c>
      <c r="G375" s="29">
        <v>9.7200000000000006</v>
      </c>
      <c r="H375" s="29">
        <v>9.7200000000000006</v>
      </c>
      <c r="I375" s="29">
        <f t="shared" si="5"/>
        <v>0</v>
      </c>
      <c r="J375" s="30" t="s">
        <v>1084</v>
      </c>
      <c r="K375" s="31" t="s">
        <v>480</v>
      </c>
    </row>
    <row r="376" spans="2:11">
      <c r="B376" s="25" t="s">
        <v>465</v>
      </c>
      <c r="C376" s="25" t="s">
        <v>285</v>
      </c>
      <c r="D376" s="26" t="s">
        <v>834</v>
      </c>
      <c r="E376" s="27" t="s">
        <v>1170</v>
      </c>
      <c r="F376" s="28">
        <v>44593</v>
      </c>
      <c r="G376" s="29">
        <v>36</v>
      </c>
      <c r="H376" s="29">
        <v>36</v>
      </c>
      <c r="I376" s="29">
        <f>G376-H376</f>
        <v>0</v>
      </c>
      <c r="J376" s="30" t="s">
        <v>1084</v>
      </c>
      <c r="K376" s="31" t="s">
        <v>480</v>
      </c>
    </row>
    <row r="377" spans="2:11">
      <c r="B377" s="25" t="s">
        <v>1258</v>
      </c>
      <c r="C377" s="25" t="s">
        <v>1187</v>
      </c>
      <c r="D377" s="34" t="s">
        <v>1179</v>
      </c>
      <c r="E377" s="27" t="s">
        <v>1170</v>
      </c>
      <c r="F377" s="28">
        <v>44621</v>
      </c>
      <c r="G377" s="29">
        <v>4.76</v>
      </c>
      <c r="H377" s="29">
        <v>0</v>
      </c>
      <c r="I377" s="29">
        <f>G377-H377</f>
        <v>4.76</v>
      </c>
      <c r="J377" s="30" t="s">
        <v>16</v>
      </c>
      <c r="K377" s="31" t="s">
        <v>480</v>
      </c>
    </row>
    <row r="378" spans="2:11">
      <c r="B378" s="25" t="s">
        <v>1416</v>
      </c>
      <c r="C378" s="25" t="s">
        <v>195</v>
      </c>
      <c r="D378" s="34" t="s">
        <v>728</v>
      </c>
      <c r="E378" s="27" t="s">
        <v>1170</v>
      </c>
      <c r="F378" s="28">
        <v>44621</v>
      </c>
      <c r="G378" s="29">
        <v>43.39</v>
      </c>
      <c r="H378" s="29">
        <v>0</v>
      </c>
      <c r="I378" s="29">
        <f>G378-H378</f>
        <v>43.39</v>
      </c>
      <c r="J378" s="30" t="s">
        <v>16</v>
      </c>
      <c r="K378" s="31" t="s">
        <v>480</v>
      </c>
    </row>
    <row r="379" spans="2:11">
      <c r="B379" s="25" t="s">
        <v>1290</v>
      </c>
      <c r="C379" s="25" t="s">
        <v>209</v>
      </c>
      <c r="D379" s="26" t="s">
        <v>742</v>
      </c>
      <c r="E379" s="27" t="s">
        <v>1170</v>
      </c>
      <c r="F379" s="28">
        <v>44621</v>
      </c>
      <c r="G379" s="29">
        <v>11.22</v>
      </c>
      <c r="H379" s="29">
        <v>11.22</v>
      </c>
      <c r="I379" s="29">
        <f t="shared" ref="I379:I386" si="6">G379-H379</f>
        <v>0</v>
      </c>
      <c r="J379" s="30" t="s">
        <v>1084</v>
      </c>
      <c r="K379" s="31" t="s">
        <v>480</v>
      </c>
    </row>
    <row r="380" spans="2:11">
      <c r="B380" s="25" t="s">
        <v>1294</v>
      </c>
      <c r="C380" s="25" t="s">
        <v>1224</v>
      </c>
      <c r="D380" s="26" t="s">
        <v>1217</v>
      </c>
      <c r="E380" s="27" t="s">
        <v>1170</v>
      </c>
      <c r="F380" s="28">
        <v>44621</v>
      </c>
      <c r="G380" s="29">
        <v>134.47</v>
      </c>
      <c r="H380" s="29">
        <v>134.47</v>
      </c>
      <c r="I380" s="29">
        <f t="shared" si="6"/>
        <v>0</v>
      </c>
      <c r="J380" s="30" t="s">
        <v>1084</v>
      </c>
      <c r="K380" s="31" t="s">
        <v>480</v>
      </c>
    </row>
    <row r="381" spans="2:11">
      <c r="B381" s="25" t="s">
        <v>1294</v>
      </c>
      <c r="C381" s="25" t="s">
        <v>1224</v>
      </c>
      <c r="D381" s="26" t="s">
        <v>1217</v>
      </c>
      <c r="E381" s="27" t="s">
        <v>1170</v>
      </c>
      <c r="F381" s="28">
        <v>44621</v>
      </c>
      <c r="G381" s="29">
        <v>271.58</v>
      </c>
      <c r="H381" s="29">
        <v>271.58</v>
      </c>
      <c r="I381" s="29">
        <f t="shared" si="6"/>
        <v>0</v>
      </c>
      <c r="J381" s="30" t="s">
        <v>1084</v>
      </c>
      <c r="K381" s="31" t="s">
        <v>480</v>
      </c>
    </row>
    <row r="382" spans="2:11">
      <c r="B382" s="25" t="s">
        <v>465</v>
      </c>
      <c r="C382" s="25" t="s">
        <v>285</v>
      </c>
      <c r="D382" s="26" t="s">
        <v>834</v>
      </c>
      <c r="E382" s="27" t="s">
        <v>1170</v>
      </c>
      <c r="F382" s="28">
        <v>44621</v>
      </c>
      <c r="G382" s="29">
        <v>27.35</v>
      </c>
      <c r="H382" s="29">
        <v>27.35</v>
      </c>
      <c r="I382" s="29">
        <f t="shared" si="6"/>
        <v>0</v>
      </c>
      <c r="J382" s="30" t="s">
        <v>1084</v>
      </c>
      <c r="K382" s="31" t="s">
        <v>480</v>
      </c>
    </row>
    <row r="383" spans="2:11">
      <c r="B383" s="25" t="s">
        <v>1325</v>
      </c>
      <c r="C383" s="25" t="s">
        <v>287</v>
      </c>
      <c r="D383" s="34" t="s">
        <v>837</v>
      </c>
      <c r="E383" s="27" t="s">
        <v>1170</v>
      </c>
      <c r="F383" s="28">
        <v>44621</v>
      </c>
      <c r="G383" s="29">
        <v>42.66</v>
      </c>
      <c r="H383" s="29">
        <v>42.66</v>
      </c>
      <c r="I383" s="29">
        <f t="shared" si="6"/>
        <v>0</v>
      </c>
      <c r="J383" s="30" t="s">
        <v>1084</v>
      </c>
      <c r="K383" s="31" t="s">
        <v>480</v>
      </c>
    </row>
    <row r="384" spans="2:11">
      <c r="B384" s="25" t="s">
        <v>1331</v>
      </c>
      <c r="C384" s="25" t="s">
        <v>1226</v>
      </c>
      <c r="D384" s="26" t="s">
        <v>1219</v>
      </c>
      <c r="E384" s="27" t="s">
        <v>1170</v>
      </c>
      <c r="F384" s="28">
        <v>44621</v>
      </c>
      <c r="G384" s="29">
        <v>0.26</v>
      </c>
      <c r="H384" s="29">
        <v>0.26</v>
      </c>
      <c r="I384" s="29">
        <f t="shared" si="6"/>
        <v>0</v>
      </c>
      <c r="J384" s="30" t="s">
        <v>1084</v>
      </c>
      <c r="K384" s="31" t="s">
        <v>480</v>
      </c>
    </row>
    <row r="385" spans="2:11">
      <c r="B385" s="25" t="s">
        <v>1335</v>
      </c>
      <c r="C385" s="25" t="s">
        <v>1227</v>
      </c>
      <c r="D385" s="26" t="s">
        <v>1220</v>
      </c>
      <c r="E385" s="27" t="s">
        <v>1170</v>
      </c>
      <c r="F385" s="28">
        <v>44621</v>
      </c>
      <c r="G385" s="29">
        <v>159.85</v>
      </c>
      <c r="H385" s="29">
        <v>159.85</v>
      </c>
      <c r="I385" s="29">
        <f t="shared" si="6"/>
        <v>0</v>
      </c>
      <c r="J385" s="30" t="s">
        <v>1084</v>
      </c>
      <c r="K385" s="31" t="s">
        <v>480</v>
      </c>
    </row>
    <row r="386" spans="2:11">
      <c r="B386" s="25" t="s">
        <v>1335</v>
      </c>
      <c r="C386" s="25" t="s">
        <v>1227</v>
      </c>
      <c r="D386" s="34" t="s">
        <v>1220</v>
      </c>
      <c r="E386" s="27" t="s">
        <v>1170</v>
      </c>
      <c r="F386" s="28">
        <v>44621</v>
      </c>
      <c r="G386" s="29">
        <v>318.11</v>
      </c>
      <c r="H386" s="29">
        <v>318.11</v>
      </c>
      <c r="I386" s="29">
        <f t="shared" si="6"/>
        <v>0</v>
      </c>
      <c r="J386" s="30" t="s">
        <v>1084</v>
      </c>
      <c r="K386" s="31" t="s">
        <v>480</v>
      </c>
    </row>
    <row r="387" spans="2:11">
      <c r="B387" s="25" t="s">
        <v>465</v>
      </c>
      <c r="C387" s="25" t="s">
        <v>285</v>
      </c>
      <c r="D387" s="34" t="s">
        <v>834</v>
      </c>
      <c r="E387" s="27" t="s">
        <v>1171</v>
      </c>
      <c r="F387" s="28">
        <v>44593</v>
      </c>
      <c r="G387" s="29">
        <v>86.92</v>
      </c>
      <c r="H387" s="29">
        <v>86.92</v>
      </c>
      <c r="I387" s="29">
        <f>G387-H387</f>
        <v>0</v>
      </c>
      <c r="J387" s="30" t="s">
        <v>1084</v>
      </c>
      <c r="K387" s="31" t="s">
        <v>480</v>
      </c>
    </row>
    <row r="388" spans="2:11">
      <c r="B388" s="25" t="s">
        <v>1258</v>
      </c>
      <c r="C388" s="25" t="s">
        <v>1187</v>
      </c>
      <c r="D388" s="26" t="s">
        <v>1179</v>
      </c>
      <c r="E388" s="27" t="s">
        <v>1171</v>
      </c>
      <c r="F388" s="28">
        <v>44621</v>
      </c>
      <c r="G388" s="29">
        <v>14.77</v>
      </c>
      <c r="H388" s="29">
        <v>0</v>
      </c>
      <c r="I388" s="29">
        <f t="shared" ref="I388:I397" si="7">G388-H388</f>
        <v>14.77</v>
      </c>
      <c r="J388" s="30" t="s">
        <v>16</v>
      </c>
      <c r="K388" s="31" t="s">
        <v>480</v>
      </c>
    </row>
    <row r="389" spans="2:11">
      <c r="B389" s="25" t="s">
        <v>1416</v>
      </c>
      <c r="C389" s="25" t="s">
        <v>195</v>
      </c>
      <c r="D389" s="26" t="s">
        <v>728</v>
      </c>
      <c r="E389" s="27" t="s">
        <v>1171</v>
      </c>
      <c r="F389" s="28">
        <v>44621</v>
      </c>
      <c r="G389" s="29">
        <v>122.45</v>
      </c>
      <c r="H389" s="29">
        <v>0</v>
      </c>
      <c r="I389" s="29">
        <f t="shared" si="7"/>
        <v>122.45</v>
      </c>
      <c r="J389" s="30" t="s">
        <v>16</v>
      </c>
      <c r="K389" s="31" t="s">
        <v>480</v>
      </c>
    </row>
    <row r="390" spans="2:11">
      <c r="B390" s="25" t="s">
        <v>1290</v>
      </c>
      <c r="C390" s="25" t="s">
        <v>209</v>
      </c>
      <c r="D390" s="26" t="s">
        <v>742</v>
      </c>
      <c r="E390" s="27" t="s">
        <v>1171</v>
      </c>
      <c r="F390" s="28">
        <v>44621</v>
      </c>
      <c r="G390" s="29">
        <v>349.61</v>
      </c>
      <c r="H390" s="29">
        <v>349.61</v>
      </c>
      <c r="I390" s="29">
        <f t="shared" si="7"/>
        <v>0</v>
      </c>
      <c r="J390" s="30" t="s">
        <v>1084</v>
      </c>
      <c r="K390" s="31" t="s">
        <v>480</v>
      </c>
    </row>
    <row r="391" spans="2:11">
      <c r="B391" s="25" t="s">
        <v>1294</v>
      </c>
      <c r="C391" s="25" t="s">
        <v>1224</v>
      </c>
      <c r="D391" s="26" t="s">
        <v>1217</v>
      </c>
      <c r="E391" s="27" t="s">
        <v>1171</v>
      </c>
      <c r="F391" s="28">
        <v>44621</v>
      </c>
      <c r="G391" s="29">
        <v>268.94</v>
      </c>
      <c r="H391" s="29">
        <v>268.94</v>
      </c>
      <c r="I391" s="29">
        <f t="shared" si="7"/>
        <v>0</v>
      </c>
      <c r="J391" s="30" t="s">
        <v>1084</v>
      </c>
      <c r="K391" s="31" t="s">
        <v>480</v>
      </c>
    </row>
    <row r="392" spans="2:11">
      <c r="B392" s="25" t="s">
        <v>1294</v>
      </c>
      <c r="C392" s="25" t="s">
        <v>1224</v>
      </c>
      <c r="D392" s="34" t="s">
        <v>1217</v>
      </c>
      <c r="E392" s="27" t="s">
        <v>1171</v>
      </c>
      <c r="F392" s="28">
        <v>44621</v>
      </c>
      <c r="G392" s="29">
        <v>274.7</v>
      </c>
      <c r="H392" s="29">
        <v>274.7</v>
      </c>
      <c r="I392" s="29">
        <f t="shared" si="7"/>
        <v>0</v>
      </c>
      <c r="J392" s="30" t="s">
        <v>1084</v>
      </c>
      <c r="K392" s="31" t="s">
        <v>480</v>
      </c>
    </row>
    <row r="393" spans="2:11">
      <c r="B393" s="25" t="s">
        <v>465</v>
      </c>
      <c r="C393" s="25" t="s">
        <v>285</v>
      </c>
      <c r="D393" s="26" t="s">
        <v>834</v>
      </c>
      <c r="E393" s="27" t="s">
        <v>1171</v>
      </c>
      <c r="F393" s="28">
        <v>44621</v>
      </c>
      <c r="G393" s="29">
        <v>85.04</v>
      </c>
      <c r="H393" s="29">
        <v>85.04</v>
      </c>
      <c r="I393" s="29">
        <f t="shared" si="7"/>
        <v>0</v>
      </c>
      <c r="J393" s="30" t="s">
        <v>1084</v>
      </c>
      <c r="K393" s="31" t="s">
        <v>480</v>
      </c>
    </row>
    <row r="394" spans="2:11">
      <c r="B394" s="25" t="s">
        <v>1325</v>
      </c>
      <c r="C394" s="25" t="s">
        <v>287</v>
      </c>
      <c r="D394" s="26" t="s">
        <v>837</v>
      </c>
      <c r="E394" s="27" t="s">
        <v>1171</v>
      </c>
      <c r="F394" s="28">
        <v>44621</v>
      </c>
      <c r="G394" s="29">
        <v>886.01</v>
      </c>
      <c r="H394" s="29">
        <v>886.01</v>
      </c>
      <c r="I394" s="29">
        <f t="shared" si="7"/>
        <v>0</v>
      </c>
      <c r="J394" s="30" t="s">
        <v>1084</v>
      </c>
      <c r="K394" s="31" t="s">
        <v>480</v>
      </c>
    </row>
    <row r="395" spans="2:11">
      <c r="B395" s="25" t="s">
        <v>1331</v>
      </c>
      <c r="C395" s="25" t="s">
        <v>1226</v>
      </c>
      <c r="D395" s="34" t="s">
        <v>1219</v>
      </c>
      <c r="E395" s="27" t="s">
        <v>1171</v>
      </c>
      <c r="F395" s="28">
        <v>44621</v>
      </c>
      <c r="G395" s="29">
        <v>5.45</v>
      </c>
      <c r="H395" s="29">
        <v>5.45</v>
      </c>
      <c r="I395" s="29">
        <f t="shared" si="7"/>
        <v>0</v>
      </c>
      <c r="J395" s="30" t="s">
        <v>1084</v>
      </c>
      <c r="K395" s="31" t="s">
        <v>480</v>
      </c>
    </row>
    <row r="396" spans="2:11">
      <c r="B396" s="25" t="s">
        <v>1335</v>
      </c>
      <c r="C396" s="25" t="s">
        <v>1227</v>
      </c>
      <c r="D396" s="34" t="s">
        <v>1220</v>
      </c>
      <c r="E396" s="27" t="s">
        <v>1171</v>
      </c>
      <c r="F396" s="28">
        <v>44621</v>
      </c>
      <c r="G396" s="29">
        <v>319.69</v>
      </c>
      <c r="H396" s="29">
        <v>319.69</v>
      </c>
      <c r="I396" s="29">
        <f t="shared" si="7"/>
        <v>0</v>
      </c>
      <c r="J396" s="30" t="s">
        <v>1084</v>
      </c>
      <c r="K396" s="31" t="s">
        <v>480</v>
      </c>
    </row>
    <row r="397" spans="2:11">
      <c r="B397" s="25" t="s">
        <v>1335</v>
      </c>
      <c r="C397" s="25" t="s">
        <v>1227</v>
      </c>
      <c r="D397" s="26" t="s">
        <v>1220</v>
      </c>
      <c r="E397" s="27" t="s">
        <v>1171</v>
      </c>
      <c r="F397" s="28">
        <v>44621</v>
      </c>
      <c r="G397" s="29">
        <v>321.77</v>
      </c>
      <c r="H397" s="29">
        <v>321.77</v>
      </c>
      <c r="I397" s="29">
        <f t="shared" si="7"/>
        <v>0</v>
      </c>
      <c r="J397" s="30" t="s">
        <v>1084</v>
      </c>
      <c r="K397" s="31" t="s">
        <v>480</v>
      </c>
    </row>
    <row r="398" spans="2:11">
      <c r="B398" s="25" t="s">
        <v>309</v>
      </c>
      <c r="C398" s="25" t="s">
        <v>65</v>
      </c>
      <c r="D398" s="26" t="s">
        <v>577</v>
      </c>
      <c r="E398" s="27" t="s">
        <v>534</v>
      </c>
      <c r="F398" s="28">
        <v>44287</v>
      </c>
      <c r="G398" s="29">
        <v>139628.24</v>
      </c>
      <c r="H398" s="29">
        <v>0</v>
      </c>
      <c r="I398" s="29">
        <v>139628.24</v>
      </c>
      <c r="J398" s="30" t="s">
        <v>16</v>
      </c>
      <c r="K398" s="31" t="s">
        <v>480</v>
      </c>
    </row>
    <row r="399" spans="2:11">
      <c r="B399" s="25" t="s">
        <v>309</v>
      </c>
      <c r="C399" s="25" t="s">
        <v>65</v>
      </c>
      <c r="D399" s="26" t="s">
        <v>577</v>
      </c>
      <c r="E399" s="27" t="s">
        <v>534</v>
      </c>
      <c r="F399" s="28">
        <v>44317</v>
      </c>
      <c r="G399" s="29">
        <v>465427.47</v>
      </c>
      <c r="H399" s="29">
        <v>0</v>
      </c>
      <c r="I399" s="29">
        <v>465427.47</v>
      </c>
      <c r="J399" s="30" t="s">
        <v>16</v>
      </c>
      <c r="K399" s="31" t="s">
        <v>480</v>
      </c>
    </row>
    <row r="400" spans="2:11">
      <c r="B400" s="25" t="s">
        <v>309</v>
      </c>
      <c r="C400" s="25" t="s">
        <v>65</v>
      </c>
      <c r="D400" s="26" t="s">
        <v>577</v>
      </c>
      <c r="E400" s="27" t="s">
        <v>534</v>
      </c>
      <c r="F400" s="28">
        <v>44348</v>
      </c>
      <c r="G400" s="29">
        <v>465427.47</v>
      </c>
      <c r="H400" s="29">
        <v>0</v>
      </c>
      <c r="I400" s="29">
        <v>465427.47</v>
      </c>
      <c r="J400" s="30" t="s">
        <v>16</v>
      </c>
      <c r="K400" s="31" t="s">
        <v>480</v>
      </c>
    </row>
    <row r="401" spans="2:11">
      <c r="B401" s="25" t="s">
        <v>309</v>
      </c>
      <c r="C401" s="25" t="s">
        <v>65</v>
      </c>
      <c r="D401" s="34" t="s">
        <v>577</v>
      </c>
      <c r="E401" s="27" t="s">
        <v>534</v>
      </c>
      <c r="F401" s="28">
        <v>44378</v>
      </c>
      <c r="G401" s="29">
        <v>465427.48</v>
      </c>
      <c r="H401" s="29">
        <v>0</v>
      </c>
      <c r="I401" s="29">
        <v>465427.48</v>
      </c>
      <c r="J401" s="30" t="s">
        <v>16</v>
      </c>
      <c r="K401" s="31" t="s">
        <v>480</v>
      </c>
    </row>
    <row r="402" spans="2:11">
      <c r="B402" s="25" t="s">
        <v>309</v>
      </c>
      <c r="C402" s="25" t="s">
        <v>65</v>
      </c>
      <c r="D402" s="26" t="s">
        <v>577</v>
      </c>
      <c r="E402" s="27" t="s">
        <v>534</v>
      </c>
      <c r="F402" s="28">
        <v>44409</v>
      </c>
      <c r="G402" s="29">
        <v>465427.47</v>
      </c>
      <c r="H402" s="29">
        <v>0</v>
      </c>
      <c r="I402" s="29">
        <v>465427.47</v>
      </c>
      <c r="J402" s="30" t="s">
        <v>16</v>
      </c>
      <c r="K402" s="31" t="s">
        <v>480</v>
      </c>
    </row>
    <row r="403" spans="2:11">
      <c r="B403" s="25" t="s">
        <v>309</v>
      </c>
      <c r="C403" s="25" t="s">
        <v>65</v>
      </c>
      <c r="D403" s="26" t="s">
        <v>577</v>
      </c>
      <c r="E403" s="27" t="s">
        <v>534</v>
      </c>
      <c r="F403" s="28">
        <v>44440</v>
      </c>
      <c r="G403" s="29">
        <v>465427.48</v>
      </c>
      <c r="H403" s="29">
        <v>0</v>
      </c>
      <c r="I403" s="29">
        <v>465427.48</v>
      </c>
      <c r="J403" s="30" t="s">
        <v>16</v>
      </c>
      <c r="K403" s="31" t="s">
        <v>480</v>
      </c>
    </row>
    <row r="404" spans="2:11">
      <c r="B404" s="25" t="s">
        <v>309</v>
      </c>
      <c r="C404" s="25" t="s">
        <v>65</v>
      </c>
      <c r="D404" s="34" t="s">
        <v>577</v>
      </c>
      <c r="E404" s="27" t="s">
        <v>534</v>
      </c>
      <c r="F404" s="28">
        <v>44470</v>
      </c>
      <c r="G404" s="29">
        <v>465427.47</v>
      </c>
      <c r="H404" s="29">
        <v>0</v>
      </c>
      <c r="I404" s="29">
        <v>465427.47</v>
      </c>
      <c r="J404" s="30" t="s">
        <v>16</v>
      </c>
      <c r="K404" s="31" t="s">
        <v>480</v>
      </c>
    </row>
    <row r="405" spans="2:11">
      <c r="B405" s="25" t="s">
        <v>309</v>
      </c>
      <c r="C405" s="25" t="s">
        <v>65</v>
      </c>
      <c r="D405" s="34" t="s">
        <v>577</v>
      </c>
      <c r="E405" s="27" t="s">
        <v>534</v>
      </c>
      <c r="F405" s="28">
        <v>44501</v>
      </c>
      <c r="G405" s="29">
        <v>465427.48</v>
      </c>
      <c r="H405" s="29">
        <v>0</v>
      </c>
      <c r="I405" s="29">
        <v>465427.48</v>
      </c>
      <c r="J405" s="30" t="s">
        <v>16</v>
      </c>
      <c r="K405" s="31" t="s">
        <v>480</v>
      </c>
    </row>
    <row r="406" spans="2:11">
      <c r="B406" s="25" t="s">
        <v>309</v>
      </c>
      <c r="C406" s="25" t="s">
        <v>65</v>
      </c>
      <c r="D406" s="26" t="s">
        <v>577</v>
      </c>
      <c r="E406" s="27" t="s">
        <v>534</v>
      </c>
      <c r="F406" s="28">
        <v>44531</v>
      </c>
      <c r="G406" s="29">
        <v>465427.47</v>
      </c>
      <c r="H406" s="29">
        <v>0</v>
      </c>
      <c r="I406" s="29">
        <v>465427.47</v>
      </c>
      <c r="J406" s="30" t="s">
        <v>16</v>
      </c>
      <c r="K406" s="31" t="s">
        <v>480</v>
      </c>
    </row>
    <row r="407" spans="2:11">
      <c r="B407" s="25" t="s">
        <v>433</v>
      </c>
      <c r="C407" s="25" t="s">
        <v>244</v>
      </c>
      <c r="D407" s="26" t="s">
        <v>782</v>
      </c>
      <c r="E407" s="27" t="s">
        <v>534</v>
      </c>
      <c r="F407" s="28">
        <v>44682</v>
      </c>
      <c r="G407" s="29">
        <v>757989.25</v>
      </c>
      <c r="H407" s="29">
        <v>757989.25</v>
      </c>
      <c r="I407" s="29">
        <f t="shared" ref="I407:I470" si="8">G407-H407</f>
        <v>0</v>
      </c>
      <c r="J407" s="30" t="s">
        <v>1084</v>
      </c>
      <c r="K407" s="31" t="s">
        <v>480</v>
      </c>
    </row>
    <row r="408" spans="2:11">
      <c r="B408" s="25" t="s">
        <v>434</v>
      </c>
      <c r="C408" s="25" t="s">
        <v>245</v>
      </c>
      <c r="D408" s="26" t="s">
        <v>783</v>
      </c>
      <c r="E408" s="27" t="s">
        <v>534</v>
      </c>
      <c r="F408" s="28">
        <v>44682</v>
      </c>
      <c r="G408" s="29">
        <v>2443208.9</v>
      </c>
      <c r="H408" s="29">
        <v>2443208.9</v>
      </c>
      <c r="I408" s="29">
        <f t="shared" si="8"/>
        <v>0</v>
      </c>
      <c r="J408" s="30" t="s">
        <v>1084</v>
      </c>
      <c r="K408" s="31" t="s">
        <v>480</v>
      </c>
    </row>
    <row r="409" spans="2:11">
      <c r="B409" s="25" t="s">
        <v>433</v>
      </c>
      <c r="C409" s="25" t="s">
        <v>244</v>
      </c>
      <c r="D409" s="26" t="s">
        <v>782</v>
      </c>
      <c r="E409" s="27" t="s">
        <v>1162</v>
      </c>
      <c r="F409" s="28">
        <v>44682</v>
      </c>
      <c r="G409" s="29">
        <v>50592.51</v>
      </c>
      <c r="H409" s="29">
        <v>50592.51</v>
      </c>
      <c r="I409" s="29">
        <f t="shared" si="8"/>
        <v>0</v>
      </c>
      <c r="J409" s="30" t="s">
        <v>1084</v>
      </c>
      <c r="K409" s="31" t="s">
        <v>480</v>
      </c>
    </row>
    <row r="410" spans="2:11">
      <c r="B410" s="25" t="s">
        <v>434</v>
      </c>
      <c r="C410" s="25" t="s">
        <v>245</v>
      </c>
      <c r="D410" s="34" t="s">
        <v>783</v>
      </c>
      <c r="E410" s="27" t="s">
        <v>1162</v>
      </c>
      <c r="F410" s="28">
        <v>44682</v>
      </c>
      <c r="G410" s="29">
        <v>163073.64000000001</v>
      </c>
      <c r="H410" s="29">
        <v>163073.64000000001</v>
      </c>
      <c r="I410" s="29">
        <f t="shared" si="8"/>
        <v>0</v>
      </c>
      <c r="J410" s="30" t="s">
        <v>1084</v>
      </c>
      <c r="K410" s="31" t="s">
        <v>480</v>
      </c>
    </row>
    <row r="411" spans="2:11">
      <c r="B411" s="25" t="s">
        <v>312</v>
      </c>
      <c r="C411" s="25" t="s">
        <v>69</v>
      </c>
      <c r="D411" s="26" t="s">
        <v>581</v>
      </c>
      <c r="E411" s="27" t="s">
        <v>486</v>
      </c>
      <c r="F411" s="28">
        <v>44682</v>
      </c>
      <c r="G411" s="29">
        <v>1374175.2</v>
      </c>
      <c r="H411" s="29">
        <v>1374175.2</v>
      </c>
      <c r="I411" s="29">
        <f t="shared" si="8"/>
        <v>0</v>
      </c>
      <c r="J411" s="30" t="s">
        <v>1084</v>
      </c>
      <c r="K411" s="31" t="s">
        <v>480</v>
      </c>
    </row>
    <row r="412" spans="2:11">
      <c r="B412" s="25" t="s">
        <v>1241</v>
      </c>
      <c r="C412" s="25" t="s">
        <v>71</v>
      </c>
      <c r="D412" s="26" t="s">
        <v>583</v>
      </c>
      <c r="E412" s="27" t="s">
        <v>486</v>
      </c>
      <c r="F412" s="28">
        <v>44682</v>
      </c>
      <c r="G412" s="29">
        <v>804240.54</v>
      </c>
      <c r="H412" s="29">
        <v>804240.54</v>
      </c>
      <c r="I412" s="29">
        <f t="shared" si="8"/>
        <v>0</v>
      </c>
      <c r="J412" s="30" t="s">
        <v>1084</v>
      </c>
      <c r="K412" s="31" t="s">
        <v>480</v>
      </c>
    </row>
    <row r="413" spans="2:11">
      <c r="B413" s="25" t="s">
        <v>325</v>
      </c>
      <c r="C413" s="25" t="s">
        <v>88</v>
      </c>
      <c r="D413" s="34" t="s">
        <v>610</v>
      </c>
      <c r="E413" s="27" t="s">
        <v>486</v>
      </c>
      <c r="F413" s="28">
        <v>44682</v>
      </c>
      <c r="G413" s="29">
        <v>971455.82</v>
      </c>
      <c r="H413" s="29">
        <v>971455.82</v>
      </c>
      <c r="I413" s="29">
        <f t="shared" si="8"/>
        <v>0</v>
      </c>
      <c r="J413" s="30" t="s">
        <v>1084</v>
      </c>
      <c r="K413" s="31" t="s">
        <v>480</v>
      </c>
    </row>
    <row r="414" spans="2:11">
      <c r="B414" s="25" t="s">
        <v>327</v>
      </c>
      <c r="C414" s="25" t="s">
        <v>90</v>
      </c>
      <c r="D414" s="34" t="s">
        <v>612</v>
      </c>
      <c r="E414" s="27" t="s">
        <v>486</v>
      </c>
      <c r="F414" s="28">
        <v>44682</v>
      </c>
      <c r="G414" s="29">
        <v>775678.98</v>
      </c>
      <c r="H414" s="29">
        <v>775678.98</v>
      </c>
      <c r="I414" s="29">
        <f t="shared" si="8"/>
        <v>0</v>
      </c>
      <c r="J414" s="30" t="s">
        <v>1084</v>
      </c>
      <c r="K414" s="31" t="s">
        <v>480</v>
      </c>
    </row>
    <row r="415" spans="2:11">
      <c r="B415" s="25" t="s">
        <v>329</v>
      </c>
      <c r="C415" s="25" t="s">
        <v>93</v>
      </c>
      <c r="D415" s="26" t="s">
        <v>615</v>
      </c>
      <c r="E415" s="27" t="s">
        <v>486</v>
      </c>
      <c r="F415" s="28">
        <v>44682</v>
      </c>
      <c r="G415" s="29">
        <v>1754307.24</v>
      </c>
      <c r="H415" s="29">
        <v>1754307.24</v>
      </c>
      <c r="I415" s="29">
        <f t="shared" si="8"/>
        <v>0</v>
      </c>
      <c r="J415" s="30" t="s">
        <v>1084</v>
      </c>
      <c r="K415" s="31" t="s">
        <v>480</v>
      </c>
    </row>
    <row r="416" spans="2:11">
      <c r="B416" s="25" t="s">
        <v>333</v>
      </c>
      <c r="C416" s="25" t="s">
        <v>100</v>
      </c>
      <c r="D416" s="26" t="s">
        <v>622</v>
      </c>
      <c r="E416" s="27" t="s">
        <v>486</v>
      </c>
      <c r="F416" s="28">
        <v>44682</v>
      </c>
      <c r="G416" s="29">
        <v>9729.51</v>
      </c>
      <c r="H416" s="29">
        <v>9729.51</v>
      </c>
      <c r="I416" s="29">
        <f t="shared" si="8"/>
        <v>0</v>
      </c>
      <c r="J416" s="30" t="s">
        <v>1084</v>
      </c>
      <c r="K416" s="31" t="s">
        <v>480</v>
      </c>
    </row>
    <row r="417" spans="2:11">
      <c r="B417" s="25" t="s">
        <v>337</v>
      </c>
      <c r="C417" s="25" t="s">
        <v>106</v>
      </c>
      <c r="D417" s="26" t="s">
        <v>628</v>
      </c>
      <c r="E417" s="27" t="s">
        <v>486</v>
      </c>
      <c r="F417" s="28">
        <v>44682</v>
      </c>
      <c r="G417" s="29">
        <v>10701.12</v>
      </c>
      <c r="H417" s="29">
        <v>10701.12</v>
      </c>
      <c r="I417" s="29">
        <f t="shared" si="8"/>
        <v>0</v>
      </c>
      <c r="J417" s="30" t="s">
        <v>1084</v>
      </c>
      <c r="K417" s="31" t="s">
        <v>480</v>
      </c>
    </row>
    <row r="418" spans="2:11">
      <c r="B418" s="25" t="s">
        <v>339</v>
      </c>
      <c r="C418" s="25" t="s">
        <v>108</v>
      </c>
      <c r="D418" s="26" t="s">
        <v>630</v>
      </c>
      <c r="E418" s="27" t="s">
        <v>486</v>
      </c>
      <c r="F418" s="28">
        <v>44682</v>
      </c>
      <c r="G418" s="29">
        <v>850247.68000000005</v>
      </c>
      <c r="H418" s="29">
        <v>850247.68000000005</v>
      </c>
      <c r="I418" s="29">
        <f t="shared" si="8"/>
        <v>0</v>
      </c>
      <c r="J418" s="30" t="s">
        <v>1084</v>
      </c>
      <c r="K418" s="31" t="s">
        <v>480</v>
      </c>
    </row>
    <row r="419" spans="2:11">
      <c r="B419" s="25" t="s">
        <v>341</v>
      </c>
      <c r="C419" s="25" t="s">
        <v>112</v>
      </c>
      <c r="D419" s="34" t="s">
        <v>633</v>
      </c>
      <c r="E419" s="27" t="s">
        <v>486</v>
      </c>
      <c r="F419" s="28">
        <v>44682</v>
      </c>
      <c r="G419" s="29">
        <v>669269.02</v>
      </c>
      <c r="H419" s="29">
        <v>669269.02</v>
      </c>
      <c r="I419" s="29">
        <f t="shared" si="8"/>
        <v>0</v>
      </c>
      <c r="J419" s="30" t="s">
        <v>1084</v>
      </c>
      <c r="K419" s="31" t="s">
        <v>480</v>
      </c>
    </row>
    <row r="420" spans="2:11">
      <c r="B420" s="25" t="s">
        <v>343</v>
      </c>
      <c r="C420" s="25" t="s">
        <v>114</v>
      </c>
      <c r="D420" s="26" t="s">
        <v>635</v>
      </c>
      <c r="E420" s="27" t="s">
        <v>486</v>
      </c>
      <c r="F420" s="28">
        <v>44682</v>
      </c>
      <c r="G420" s="29">
        <v>634488.51</v>
      </c>
      <c r="H420" s="29">
        <v>634488.51</v>
      </c>
      <c r="I420" s="29">
        <f t="shared" si="8"/>
        <v>0</v>
      </c>
      <c r="J420" s="30" t="s">
        <v>1084</v>
      </c>
      <c r="K420" s="31" t="s">
        <v>480</v>
      </c>
    </row>
    <row r="421" spans="2:11">
      <c r="B421" s="25" t="s">
        <v>345</v>
      </c>
      <c r="C421" s="25" t="s">
        <v>116</v>
      </c>
      <c r="D421" s="26" t="s">
        <v>637</v>
      </c>
      <c r="E421" s="27" t="s">
        <v>486</v>
      </c>
      <c r="F421" s="28">
        <v>44682</v>
      </c>
      <c r="G421" s="29">
        <v>258621.4</v>
      </c>
      <c r="H421" s="29">
        <v>258621.4</v>
      </c>
      <c r="I421" s="29">
        <f t="shared" si="8"/>
        <v>0</v>
      </c>
      <c r="J421" s="30" t="s">
        <v>1084</v>
      </c>
      <c r="K421" s="31" t="s">
        <v>480</v>
      </c>
    </row>
    <row r="422" spans="2:11">
      <c r="B422" s="25" t="s">
        <v>349</v>
      </c>
      <c r="C422" s="25" t="s">
        <v>122</v>
      </c>
      <c r="D422" s="34" t="s">
        <v>644</v>
      </c>
      <c r="E422" s="27" t="s">
        <v>486</v>
      </c>
      <c r="F422" s="28">
        <v>44682</v>
      </c>
      <c r="G422" s="29">
        <v>394474.86</v>
      </c>
      <c r="H422" s="29">
        <v>394474.86</v>
      </c>
      <c r="I422" s="29">
        <f t="shared" si="8"/>
        <v>0</v>
      </c>
      <c r="J422" s="30" t="s">
        <v>1084</v>
      </c>
      <c r="K422" s="31" t="s">
        <v>480</v>
      </c>
    </row>
    <row r="423" spans="2:11">
      <c r="B423" s="25" t="s">
        <v>350</v>
      </c>
      <c r="C423" s="25" t="s">
        <v>127</v>
      </c>
      <c r="D423" s="34" t="s">
        <v>650</v>
      </c>
      <c r="E423" s="27" t="s">
        <v>486</v>
      </c>
      <c r="F423" s="28">
        <v>44682</v>
      </c>
      <c r="G423" s="29">
        <v>5290.46</v>
      </c>
      <c r="H423" s="29">
        <v>5290.46</v>
      </c>
      <c r="I423" s="29">
        <f t="shared" si="8"/>
        <v>0</v>
      </c>
      <c r="J423" s="30" t="s">
        <v>1084</v>
      </c>
      <c r="K423" s="31" t="s">
        <v>480</v>
      </c>
    </row>
    <row r="424" spans="2:11">
      <c r="B424" s="25" t="s">
        <v>351</v>
      </c>
      <c r="C424" s="25" t="s">
        <v>2</v>
      </c>
      <c r="D424" s="26" t="s">
        <v>651</v>
      </c>
      <c r="E424" s="27" t="s">
        <v>486</v>
      </c>
      <c r="F424" s="28">
        <v>44682</v>
      </c>
      <c r="G424" s="29">
        <v>126619.03</v>
      </c>
      <c r="H424" s="29">
        <v>126619.03</v>
      </c>
      <c r="I424" s="29">
        <f t="shared" si="8"/>
        <v>0</v>
      </c>
      <c r="J424" s="30" t="s">
        <v>1084</v>
      </c>
      <c r="K424" s="31" t="s">
        <v>480</v>
      </c>
    </row>
    <row r="425" spans="2:11">
      <c r="B425" s="25" t="s">
        <v>352</v>
      </c>
      <c r="C425" s="25" t="s">
        <v>128</v>
      </c>
      <c r="D425" s="26" t="s">
        <v>652</v>
      </c>
      <c r="E425" s="27" t="s">
        <v>486</v>
      </c>
      <c r="F425" s="28">
        <v>44682</v>
      </c>
      <c r="G425" s="29">
        <v>1138429.8500000001</v>
      </c>
      <c r="H425" s="29">
        <v>1138429.8500000001</v>
      </c>
      <c r="I425" s="29">
        <f t="shared" si="8"/>
        <v>0</v>
      </c>
      <c r="J425" s="30" t="s">
        <v>1084</v>
      </c>
      <c r="K425" s="31" t="s">
        <v>480</v>
      </c>
    </row>
    <row r="426" spans="2:11">
      <c r="B426" s="25" t="s">
        <v>353</v>
      </c>
      <c r="C426" s="25" t="s">
        <v>129</v>
      </c>
      <c r="D426" s="26" t="s">
        <v>653</v>
      </c>
      <c r="E426" s="27" t="s">
        <v>486</v>
      </c>
      <c r="F426" s="28">
        <v>44682</v>
      </c>
      <c r="G426" s="29">
        <v>505129.27</v>
      </c>
      <c r="H426" s="29">
        <v>505129.27</v>
      </c>
      <c r="I426" s="29">
        <f t="shared" si="8"/>
        <v>0</v>
      </c>
      <c r="J426" s="30" t="s">
        <v>1084</v>
      </c>
      <c r="K426" s="31" t="s">
        <v>480</v>
      </c>
    </row>
    <row r="427" spans="2:11">
      <c r="B427" s="25" t="s">
        <v>355</v>
      </c>
      <c r="C427" s="25" t="s">
        <v>6</v>
      </c>
      <c r="D427" s="26" t="s">
        <v>655</v>
      </c>
      <c r="E427" s="27" t="s">
        <v>486</v>
      </c>
      <c r="F427" s="28">
        <v>44682</v>
      </c>
      <c r="G427" s="29">
        <v>16852.25</v>
      </c>
      <c r="H427" s="29">
        <v>16852.25</v>
      </c>
      <c r="I427" s="29">
        <f t="shared" si="8"/>
        <v>0</v>
      </c>
      <c r="J427" s="30" t="s">
        <v>1084</v>
      </c>
      <c r="K427" s="31" t="s">
        <v>480</v>
      </c>
    </row>
    <row r="428" spans="2:11">
      <c r="B428" s="25" t="s">
        <v>977</v>
      </c>
      <c r="C428" s="25" t="s">
        <v>481</v>
      </c>
      <c r="D428" s="34" t="s">
        <v>659</v>
      </c>
      <c r="E428" s="27" t="s">
        <v>486</v>
      </c>
      <c r="F428" s="28">
        <v>44682</v>
      </c>
      <c r="G428" s="29">
        <v>11224.47</v>
      </c>
      <c r="H428" s="29">
        <v>11224.47</v>
      </c>
      <c r="I428" s="29">
        <f t="shared" si="8"/>
        <v>0</v>
      </c>
      <c r="J428" s="30" t="s">
        <v>1084</v>
      </c>
      <c r="K428" s="31" t="s">
        <v>480</v>
      </c>
    </row>
    <row r="429" spans="2:11">
      <c r="B429" s="25" t="s">
        <v>357</v>
      </c>
      <c r="C429" s="25" t="s">
        <v>134</v>
      </c>
      <c r="D429" s="26" t="s">
        <v>660</v>
      </c>
      <c r="E429" s="27" t="s">
        <v>486</v>
      </c>
      <c r="F429" s="28">
        <v>44682</v>
      </c>
      <c r="G429" s="29">
        <v>82237.56</v>
      </c>
      <c r="H429" s="29">
        <v>82237.56</v>
      </c>
      <c r="I429" s="29">
        <f t="shared" si="8"/>
        <v>0</v>
      </c>
      <c r="J429" s="30" t="s">
        <v>1084</v>
      </c>
      <c r="K429" s="31" t="s">
        <v>480</v>
      </c>
    </row>
    <row r="430" spans="2:11">
      <c r="B430" s="25" t="s">
        <v>357</v>
      </c>
      <c r="C430" s="25" t="s">
        <v>134</v>
      </c>
      <c r="D430" s="26" t="s">
        <v>660</v>
      </c>
      <c r="E430" s="27" t="s">
        <v>486</v>
      </c>
      <c r="F430" s="28">
        <v>44682</v>
      </c>
      <c r="G430" s="29">
        <v>1212685.58</v>
      </c>
      <c r="H430" s="29">
        <v>1212685.58</v>
      </c>
      <c r="I430" s="29">
        <f t="shared" si="8"/>
        <v>0</v>
      </c>
      <c r="J430" s="30" t="s">
        <v>1084</v>
      </c>
      <c r="K430" s="31" t="s">
        <v>480</v>
      </c>
    </row>
    <row r="431" spans="2:11">
      <c r="B431" s="25" t="s">
        <v>359</v>
      </c>
      <c r="C431" s="25" t="s">
        <v>137</v>
      </c>
      <c r="D431" s="34" t="s">
        <v>663</v>
      </c>
      <c r="E431" s="27" t="s">
        <v>486</v>
      </c>
      <c r="F431" s="28">
        <v>44682</v>
      </c>
      <c r="G431" s="29">
        <v>10423.73</v>
      </c>
      <c r="H431" s="29">
        <v>10423.73</v>
      </c>
      <c r="I431" s="29">
        <f t="shared" si="8"/>
        <v>0</v>
      </c>
      <c r="J431" s="30" t="s">
        <v>1084</v>
      </c>
      <c r="K431" s="31" t="s">
        <v>480</v>
      </c>
    </row>
    <row r="432" spans="2:11">
      <c r="B432" s="25" t="s">
        <v>360</v>
      </c>
      <c r="C432" s="25" t="s">
        <v>138</v>
      </c>
      <c r="D432" s="34" t="s">
        <v>664</v>
      </c>
      <c r="E432" s="27" t="s">
        <v>486</v>
      </c>
      <c r="F432" s="28">
        <v>44682</v>
      </c>
      <c r="G432" s="29">
        <v>9988.24</v>
      </c>
      <c r="H432" s="29">
        <v>9988.24</v>
      </c>
      <c r="I432" s="29">
        <f t="shared" si="8"/>
        <v>0</v>
      </c>
      <c r="J432" s="30" t="s">
        <v>1084</v>
      </c>
      <c r="K432" s="31" t="s">
        <v>480</v>
      </c>
    </row>
    <row r="433" spans="2:11">
      <c r="B433" s="25" t="s">
        <v>362</v>
      </c>
      <c r="C433" s="25" t="s">
        <v>140</v>
      </c>
      <c r="D433" s="26" t="s">
        <v>666</v>
      </c>
      <c r="E433" s="27" t="s">
        <v>486</v>
      </c>
      <c r="F433" s="28">
        <v>44682</v>
      </c>
      <c r="G433" s="29">
        <v>28075.9</v>
      </c>
      <c r="H433" s="29">
        <v>28075.9</v>
      </c>
      <c r="I433" s="29">
        <f t="shared" si="8"/>
        <v>0</v>
      </c>
      <c r="J433" s="30" t="s">
        <v>1084</v>
      </c>
      <c r="K433" s="31" t="s">
        <v>480</v>
      </c>
    </row>
    <row r="434" spans="2:11">
      <c r="B434" s="25" t="s">
        <v>366</v>
      </c>
      <c r="C434" s="25" t="s">
        <v>145</v>
      </c>
      <c r="D434" s="26" t="s">
        <v>671</v>
      </c>
      <c r="E434" s="27" t="s">
        <v>486</v>
      </c>
      <c r="F434" s="28">
        <v>44682</v>
      </c>
      <c r="G434" s="29">
        <v>458947.99</v>
      </c>
      <c r="H434" s="29">
        <v>458947.99</v>
      </c>
      <c r="I434" s="29">
        <f t="shared" si="8"/>
        <v>0</v>
      </c>
      <c r="J434" s="30" t="s">
        <v>1084</v>
      </c>
      <c r="K434" s="31" t="s">
        <v>480</v>
      </c>
    </row>
    <row r="435" spans="2:11">
      <c r="B435" s="25" t="s">
        <v>367</v>
      </c>
      <c r="C435" s="25" t="s">
        <v>146</v>
      </c>
      <c r="D435" s="26" t="s">
        <v>672</v>
      </c>
      <c r="E435" s="27" t="s">
        <v>486</v>
      </c>
      <c r="F435" s="28">
        <v>44682</v>
      </c>
      <c r="G435" s="29">
        <v>570934.85</v>
      </c>
      <c r="H435" s="29">
        <v>570934.85</v>
      </c>
      <c r="I435" s="29">
        <f t="shared" si="8"/>
        <v>0</v>
      </c>
      <c r="J435" s="30" t="s">
        <v>1084</v>
      </c>
      <c r="K435" s="31" t="s">
        <v>480</v>
      </c>
    </row>
    <row r="436" spans="2:11">
      <c r="B436" s="25" t="s">
        <v>370</v>
      </c>
      <c r="C436" s="25" t="s">
        <v>151</v>
      </c>
      <c r="D436" s="26" t="s">
        <v>677</v>
      </c>
      <c r="E436" s="27" t="s">
        <v>486</v>
      </c>
      <c r="F436" s="28">
        <v>44682</v>
      </c>
      <c r="G436" s="29">
        <v>724531.19999999995</v>
      </c>
      <c r="H436" s="29">
        <v>724531.19999999995</v>
      </c>
      <c r="I436" s="29">
        <f t="shared" si="8"/>
        <v>0</v>
      </c>
      <c r="J436" s="30" t="s">
        <v>1084</v>
      </c>
      <c r="K436" s="31" t="s">
        <v>480</v>
      </c>
    </row>
    <row r="437" spans="2:11">
      <c r="B437" s="25" t="s">
        <v>371</v>
      </c>
      <c r="C437" s="25" t="s">
        <v>152</v>
      </c>
      <c r="D437" s="34" t="s">
        <v>678</v>
      </c>
      <c r="E437" s="27" t="s">
        <v>486</v>
      </c>
      <c r="F437" s="28">
        <v>44682</v>
      </c>
      <c r="G437" s="29">
        <v>1843199.21</v>
      </c>
      <c r="H437" s="29">
        <v>1843199.21</v>
      </c>
      <c r="I437" s="29">
        <f t="shared" si="8"/>
        <v>0</v>
      </c>
      <c r="J437" s="30" t="s">
        <v>1084</v>
      </c>
      <c r="K437" s="31" t="s">
        <v>480</v>
      </c>
    </row>
    <row r="438" spans="2:11">
      <c r="B438" s="25" t="s">
        <v>374</v>
      </c>
      <c r="C438" s="25" t="s">
        <v>160</v>
      </c>
      <c r="D438" s="26" t="s">
        <v>687</v>
      </c>
      <c r="E438" s="27" t="s">
        <v>486</v>
      </c>
      <c r="F438" s="28">
        <v>44682</v>
      </c>
      <c r="G438" s="29">
        <v>2813.24</v>
      </c>
      <c r="H438" s="29">
        <v>2813.24</v>
      </c>
      <c r="I438" s="29">
        <f t="shared" si="8"/>
        <v>0</v>
      </c>
      <c r="J438" s="30" t="s">
        <v>1084</v>
      </c>
      <c r="K438" s="31" t="s">
        <v>480</v>
      </c>
    </row>
    <row r="439" spans="2:11">
      <c r="B439" s="25" t="s">
        <v>502</v>
      </c>
      <c r="C439" s="25" t="s">
        <v>499</v>
      </c>
      <c r="D439" s="26" t="s">
        <v>888</v>
      </c>
      <c r="E439" s="27" t="s">
        <v>486</v>
      </c>
      <c r="F439" s="28">
        <v>44682</v>
      </c>
      <c r="G439" s="29">
        <v>3379.94</v>
      </c>
      <c r="H439" s="29">
        <v>3379.94</v>
      </c>
      <c r="I439" s="29">
        <f t="shared" si="8"/>
        <v>0</v>
      </c>
      <c r="J439" s="30" t="s">
        <v>1084</v>
      </c>
      <c r="K439" s="31" t="s">
        <v>480</v>
      </c>
    </row>
    <row r="440" spans="2:11">
      <c r="B440" s="25" t="s">
        <v>375</v>
      </c>
      <c r="C440" s="25" t="s">
        <v>161</v>
      </c>
      <c r="D440" s="34" t="s">
        <v>688</v>
      </c>
      <c r="E440" s="27" t="s">
        <v>486</v>
      </c>
      <c r="F440" s="28">
        <v>44682</v>
      </c>
      <c r="G440" s="29">
        <v>23801.599999999999</v>
      </c>
      <c r="H440" s="29">
        <v>23801.599999999999</v>
      </c>
      <c r="I440" s="29">
        <f t="shared" si="8"/>
        <v>0</v>
      </c>
      <c r="J440" s="30" t="s">
        <v>1084</v>
      </c>
      <c r="K440" s="31" t="s">
        <v>480</v>
      </c>
    </row>
    <row r="441" spans="2:11">
      <c r="B441" s="25" t="s">
        <v>382</v>
      </c>
      <c r="C441" s="25" t="s">
        <v>174</v>
      </c>
      <c r="D441" s="34" t="s">
        <v>702</v>
      </c>
      <c r="E441" s="27" t="s">
        <v>486</v>
      </c>
      <c r="F441" s="28">
        <v>44682</v>
      </c>
      <c r="G441" s="29">
        <v>78788.960000000006</v>
      </c>
      <c r="H441" s="29">
        <v>78788.960000000006</v>
      </c>
      <c r="I441" s="29">
        <f t="shared" si="8"/>
        <v>0</v>
      </c>
      <c r="J441" s="30" t="s">
        <v>1084</v>
      </c>
      <c r="K441" s="31" t="s">
        <v>480</v>
      </c>
    </row>
    <row r="442" spans="2:11">
      <c r="B442" s="25" t="s">
        <v>383</v>
      </c>
      <c r="C442" s="25" t="s">
        <v>175</v>
      </c>
      <c r="D442" s="26" t="s">
        <v>703</v>
      </c>
      <c r="E442" s="27" t="s">
        <v>486</v>
      </c>
      <c r="F442" s="28">
        <v>44682</v>
      </c>
      <c r="G442" s="29">
        <v>31366.880000000001</v>
      </c>
      <c r="H442" s="29">
        <v>31366.880000000001</v>
      </c>
      <c r="I442" s="29">
        <f t="shared" si="8"/>
        <v>0</v>
      </c>
      <c r="J442" s="30" t="s">
        <v>1084</v>
      </c>
      <c r="K442" s="31" t="s">
        <v>480</v>
      </c>
    </row>
    <row r="443" spans="2:11">
      <c r="B443" s="25" t="s">
        <v>385</v>
      </c>
      <c r="C443" s="25" t="s">
        <v>177</v>
      </c>
      <c r="D443" s="26" t="s">
        <v>705</v>
      </c>
      <c r="E443" s="27" t="s">
        <v>486</v>
      </c>
      <c r="F443" s="28">
        <v>44682</v>
      </c>
      <c r="G443" s="29">
        <v>678559.09</v>
      </c>
      <c r="H443" s="29">
        <v>678559.09</v>
      </c>
      <c r="I443" s="29">
        <f t="shared" si="8"/>
        <v>0</v>
      </c>
      <c r="J443" s="30" t="s">
        <v>1084</v>
      </c>
      <c r="K443" s="31" t="s">
        <v>480</v>
      </c>
    </row>
    <row r="444" spans="2:11">
      <c r="B444" s="25" t="s">
        <v>386</v>
      </c>
      <c r="C444" s="25" t="s">
        <v>178</v>
      </c>
      <c r="D444" s="26" t="s">
        <v>706</v>
      </c>
      <c r="E444" s="27" t="s">
        <v>486</v>
      </c>
      <c r="F444" s="28">
        <v>44682</v>
      </c>
      <c r="G444" s="29">
        <v>388425.59</v>
      </c>
      <c r="H444" s="29">
        <v>388425.59</v>
      </c>
      <c r="I444" s="29">
        <f t="shared" si="8"/>
        <v>0</v>
      </c>
      <c r="J444" s="30" t="s">
        <v>1084</v>
      </c>
      <c r="K444" s="31" t="s">
        <v>480</v>
      </c>
    </row>
    <row r="445" spans="2:11">
      <c r="B445" s="25" t="s">
        <v>387</v>
      </c>
      <c r="C445" s="25" t="s">
        <v>3</v>
      </c>
      <c r="D445" s="26" t="s">
        <v>707</v>
      </c>
      <c r="E445" s="27" t="s">
        <v>486</v>
      </c>
      <c r="F445" s="28">
        <v>44682</v>
      </c>
      <c r="G445" s="29">
        <v>85393.26</v>
      </c>
      <c r="H445" s="29">
        <v>85393.26</v>
      </c>
      <c r="I445" s="29">
        <f t="shared" si="8"/>
        <v>0</v>
      </c>
      <c r="J445" s="30" t="s">
        <v>1084</v>
      </c>
      <c r="K445" s="31" t="s">
        <v>480</v>
      </c>
    </row>
    <row r="446" spans="2:11">
      <c r="B446" s="25" t="s">
        <v>388</v>
      </c>
      <c r="C446" s="25" t="s">
        <v>4</v>
      </c>
      <c r="D446" s="34" t="s">
        <v>708</v>
      </c>
      <c r="E446" s="27" t="s">
        <v>486</v>
      </c>
      <c r="F446" s="28">
        <v>44682</v>
      </c>
      <c r="G446" s="29">
        <v>20450.810000000001</v>
      </c>
      <c r="H446" s="29">
        <v>20450.810000000001</v>
      </c>
      <c r="I446" s="29">
        <f t="shared" si="8"/>
        <v>0</v>
      </c>
      <c r="J446" s="30" t="s">
        <v>1084</v>
      </c>
      <c r="K446" s="31" t="s">
        <v>480</v>
      </c>
    </row>
    <row r="447" spans="2:11">
      <c r="B447" s="25" t="s">
        <v>391</v>
      </c>
      <c r="C447" s="25" t="s">
        <v>181</v>
      </c>
      <c r="D447" s="26" t="s">
        <v>711</v>
      </c>
      <c r="E447" s="27" t="s">
        <v>486</v>
      </c>
      <c r="F447" s="28">
        <v>44682</v>
      </c>
      <c r="G447" s="29">
        <v>248522.54</v>
      </c>
      <c r="H447" s="29">
        <v>248522.54</v>
      </c>
      <c r="I447" s="29">
        <f t="shared" si="8"/>
        <v>0</v>
      </c>
      <c r="J447" s="30" t="s">
        <v>1084</v>
      </c>
      <c r="K447" s="31" t="s">
        <v>480</v>
      </c>
    </row>
    <row r="448" spans="2:11">
      <c r="B448" s="25" t="s">
        <v>392</v>
      </c>
      <c r="C448" s="25" t="s">
        <v>182</v>
      </c>
      <c r="D448" s="26" t="s">
        <v>712</v>
      </c>
      <c r="E448" s="27" t="s">
        <v>486</v>
      </c>
      <c r="F448" s="28">
        <v>44682</v>
      </c>
      <c r="G448" s="29">
        <v>198540.79</v>
      </c>
      <c r="H448" s="29">
        <v>198540.79</v>
      </c>
      <c r="I448" s="29">
        <f t="shared" si="8"/>
        <v>0</v>
      </c>
      <c r="J448" s="30" t="s">
        <v>1084</v>
      </c>
      <c r="K448" s="31" t="s">
        <v>480</v>
      </c>
    </row>
    <row r="449" spans="2:11">
      <c r="B449" s="25" t="s">
        <v>393</v>
      </c>
      <c r="C449" s="25" t="s">
        <v>183</v>
      </c>
      <c r="D449" s="34" t="s">
        <v>713</v>
      </c>
      <c r="E449" s="27" t="s">
        <v>486</v>
      </c>
      <c r="F449" s="28">
        <v>44682</v>
      </c>
      <c r="G449" s="29">
        <v>159434.74</v>
      </c>
      <c r="H449" s="29">
        <v>159434.74</v>
      </c>
      <c r="I449" s="29">
        <f t="shared" si="8"/>
        <v>0</v>
      </c>
      <c r="J449" s="30" t="s">
        <v>1084</v>
      </c>
      <c r="K449" s="31" t="s">
        <v>480</v>
      </c>
    </row>
    <row r="450" spans="2:11">
      <c r="B450" s="25" t="s">
        <v>394</v>
      </c>
      <c r="C450" s="25" t="s">
        <v>184</v>
      </c>
      <c r="D450" s="34" t="s">
        <v>714</v>
      </c>
      <c r="E450" s="27" t="s">
        <v>486</v>
      </c>
      <c r="F450" s="28">
        <v>44682</v>
      </c>
      <c r="G450" s="29">
        <v>211751.34</v>
      </c>
      <c r="H450" s="29">
        <v>211751.34</v>
      </c>
      <c r="I450" s="29">
        <f t="shared" si="8"/>
        <v>0</v>
      </c>
      <c r="J450" s="30" t="s">
        <v>1084</v>
      </c>
      <c r="K450" s="31" t="s">
        <v>480</v>
      </c>
    </row>
    <row r="451" spans="2:11">
      <c r="B451" s="25" t="s">
        <v>395</v>
      </c>
      <c r="C451" s="25" t="s">
        <v>185</v>
      </c>
      <c r="D451" s="26" t="s">
        <v>715</v>
      </c>
      <c r="E451" s="27" t="s">
        <v>486</v>
      </c>
      <c r="F451" s="28">
        <v>44682</v>
      </c>
      <c r="G451" s="29">
        <v>163369.06</v>
      </c>
      <c r="H451" s="29">
        <v>163369.06</v>
      </c>
      <c r="I451" s="29">
        <f t="shared" si="8"/>
        <v>0</v>
      </c>
      <c r="J451" s="30" t="s">
        <v>1084</v>
      </c>
      <c r="K451" s="31" t="s">
        <v>480</v>
      </c>
    </row>
    <row r="452" spans="2:11">
      <c r="B452" s="25" t="s">
        <v>1428</v>
      </c>
      <c r="C452" s="25" t="s">
        <v>59</v>
      </c>
      <c r="D452" s="26" t="s">
        <v>717</v>
      </c>
      <c r="E452" s="27" t="s">
        <v>486</v>
      </c>
      <c r="F452" s="28">
        <v>44682</v>
      </c>
      <c r="G452" s="29">
        <v>137350.63</v>
      </c>
      <c r="H452" s="29">
        <v>137350.63</v>
      </c>
      <c r="I452" s="29">
        <f t="shared" si="8"/>
        <v>0</v>
      </c>
      <c r="J452" s="30" t="s">
        <v>1084</v>
      </c>
      <c r="K452" s="31" t="s">
        <v>480</v>
      </c>
    </row>
    <row r="453" spans="2:11">
      <c r="B453" s="25" t="s">
        <v>1429</v>
      </c>
      <c r="C453" s="25" t="s">
        <v>1128</v>
      </c>
      <c r="D453" s="26" t="s">
        <v>718</v>
      </c>
      <c r="E453" s="27" t="s">
        <v>486</v>
      </c>
      <c r="F453" s="28">
        <v>44682</v>
      </c>
      <c r="G453" s="29">
        <v>369792</v>
      </c>
      <c r="H453" s="29">
        <v>369792</v>
      </c>
      <c r="I453" s="29">
        <f t="shared" si="8"/>
        <v>0</v>
      </c>
      <c r="J453" s="30" t="s">
        <v>1084</v>
      </c>
      <c r="K453" s="31" t="s">
        <v>480</v>
      </c>
    </row>
    <row r="454" spans="2:11">
      <c r="B454" s="25" t="s">
        <v>1430</v>
      </c>
      <c r="C454" s="25" t="s">
        <v>1126</v>
      </c>
      <c r="D454" s="26" t="s">
        <v>63</v>
      </c>
      <c r="E454" s="27" t="s">
        <v>486</v>
      </c>
      <c r="F454" s="28">
        <v>44682</v>
      </c>
      <c r="G454" s="29">
        <v>603906.92000000004</v>
      </c>
      <c r="H454" s="29">
        <v>603906.92000000004</v>
      </c>
      <c r="I454" s="29">
        <f t="shared" si="8"/>
        <v>0</v>
      </c>
      <c r="J454" s="30" t="s">
        <v>1084</v>
      </c>
      <c r="K454" s="31" t="s">
        <v>480</v>
      </c>
    </row>
    <row r="455" spans="2:11">
      <c r="B455" s="25" t="s">
        <v>1431</v>
      </c>
      <c r="C455" s="25" t="s">
        <v>1127</v>
      </c>
      <c r="D455" s="34" t="s">
        <v>719</v>
      </c>
      <c r="E455" s="27" t="s">
        <v>486</v>
      </c>
      <c r="F455" s="28">
        <v>44682</v>
      </c>
      <c r="G455" s="29">
        <v>141452.26999999999</v>
      </c>
      <c r="H455" s="29">
        <v>141452.26999999999</v>
      </c>
      <c r="I455" s="29">
        <f t="shared" si="8"/>
        <v>0</v>
      </c>
      <c r="J455" s="30" t="s">
        <v>1084</v>
      </c>
      <c r="K455" s="31" t="s">
        <v>480</v>
      </c>
    </row>
    <row r="456" spans="2:11">
      <c r="B456" s="25" t="s">
        <v>413</v>
      </c>
      <c r="C456" s="25" t="s">
        <v>211</v>
      </c>
      <c r="D456" s="26" t="s">
        <v>744</v>
      </c>
      <c r="E456" s="27" t="s">
        <v>486</v>
      </c>
      <c r="F456" s="28">
        <v>44682</v>
      </c>
      <c r="G456" s="29">
        <v>2687.01</v>
      </c>
      <c r="H456" s="29">
        <v>2687.01</v>
      </c>
      <c r="I456" s="29">
        <f t="shared" si="8"/>
        <v>0</v>
      </c>
      <c r="J456" s="30" t="s">
        <v>1084</v>
      </c>
      <c r="K456" s="31" t="s">
        <v>480</v>
      </c>
    </row>
    <row r="457" spans="2:11">
      <c r="B457" s="25" t="s">
        <v>420</v>
      </c>
      <c r="C457" s="25" t="s">
        <v>221</v>
      </c>
      <c r="D457" s="26" t="s">
        <v>754</v>
      </c>
      <c r="E457" s="27" t="s">
        <v>486</v>
      </c>
      <c r="F457" s="28">
        <v>44682</v>
      </c>
      <c r="G457" s="29">
        <v>5256.7</v>
      </c>
      <c r="H457" s="29">
        <v>5256.7</v>
      </c>
      <c r="I457" s="29">
        <f t="shared" si="8"/>
        <v>0</v>
      </c>
      <c r="J457" s="30" t="s">
        <v>1084</v>
      </c>
      <c r="K457" s="31" t="s">
        <v>480</v>
      </c>
    </row>
    <row r="458" spans="2:11">
      <c r="B458" s="25" t="s">
        <v>434</v>
      </c>
      <c r="C458" s="25" t="s">
        <v>245</v>
      </c>
      <c r="D458" s="34" t="s">
        <v>783</v>
      </c>
      <c r="E458" s="27" t="s">
        <v>486</v>
      </c>
      <c r="F458" s="28">
        <v>44682</v>
      </c>
      <c r="G458" s="29">
        <v>1430171.33</v>
      </c>
      <c r="H458" s="29">
        <v>1430171.33</v>
      </c>
      <c r="I458" s="29">
        <f t="shared" si="8"/>
        <v>0</v>
      </c>
      <c r="J458" s="30" t="s">
        <v>1084</v>
      </c>
      <c r="K458" s="31" t="s">
        <v>480</v>
      </c>
    </row>
    <row r="459" spans="2:11">
      <c r="B459" s="25" t="s">
        <v>485</v>
      </c>
      <c r="C459" s="25" t="s">
        <v>484</v>
      </c>
      <c r="D459" s="34" t="s">
        <v>864</v>
      </c>
      <c r="E459" s="27" t="s">
        <v>486</v>
      </c>
      <c r="F459" s="28">
        <v>44682</v>
      </c>
      <c r="G459" s="29">
        <v>3196.95</v>
      </c>
      <c r="H459" s="29">
        <v>3196.95</v>
      </c>
      <c r="I459" s="29">
        <f t="shared" si="8"/>
        <v>0</v>
      </c>
      <c r="J459" s="30" t="s">
        <v>1084</v>
      </c>
      <c r="K459" s="31" t="s">
        <v>480</v>
      </c>
    </row>
    <row r="460" spans="2:11">
      <c r="B460" s="25" t="s">
        <v>323</v>
      </c>
      <c r="C460" s="25" t="s">
        <v>1054</v>
      </c>
      <c r="D460" s="26" t="s">
        <v>606</v>
      </c>
      <c r="E460" s="27" t="s">
        <v>486</v>
      </c>
      <c r="F460" s="28">
        <v>44682</v>
      </c>
      <c r="G460" s="29">
        <v>288063.06</v>
      </c>
      <c r="H460" s="29">
        <v>288063.06</v>
      </c>
      <c r="I460" s="29">
        <f t="shared" si="8"/>
        <v>0</v>
      </c>
      <c r="J460" s="30" t="s">
        <v>1084</v>
      </c>
      <c r="K460" s="31" t="s">
        <v>480</v>
      </c>
    </row>
    <row r="461" spans="2:11">
      <c r="B461" s="25" t="s">
        <v>449</v>
      </c>
      <c r="C461" s="25" t="s">
        <v>265</v>
      </c>
      <c r="D461" s="26" t="s">
        <v>808</v>
      </c>
      <c r="E461" s="27" t="s">
        <v>486</v>
      </c>
      <c r="F461" s="28">
        <v>44682</v>
      </c>
      <c r="G461" s="29">
        <v>4435.79</v>
      </c>
      <c r="H461" s="29">
        <v>4435.79</v>
      </c>
      <c r="I461" s="29">
        <f t="shared" si="8"/>
        <v>0</v>
      </c>
      <c r="J461" s="30" t="s">
        <v>1084</v>
      </c>
      <c r="K461" s="31" t="s">
        <v>480</v>
      </c>
    </row>
    <row r="462" spans="2:11">
      <c r="B462" s="25" t="s">
        <v>460</v>
      </c>
      <c r="C462" s="25" t="s">
        <v>11</v>
      </c>
      <c r="D462" s="26" t="s">
        <v>823</v>
      </c>
      <c r="E462" s="27" t="s">
        <v>486</v>
      </c>
      <c r="F462" s="28">
        <v>44682</v>
      </c>
      <c r="G462" s="29">
        <v>800140.14</v>
      </c>
      <c r="H462" s="29">
        <v>800140.14</v>
      </c>
      <c r="I462" s="29">
        <f t="shared" si="8"/>
        <v>0</v>
      </c>
      <c r="J462" s="30" t="s">
        <v>1084</v>
      </c>
      <c r="K462" s="31" t="s">
        <v>480</v>
      </c>
    </row>
    <row r="463" spans="2:11">
      <c r="B463" s="25" t="s">
        <v>462</v>
      </c>
      <c r="C463" s="25" t="s">
        <v>280</v>
      </c>
      <c r="D463" s="26" t="s">
        <v>826</v>
      </c>
      <c r="E463" s="27" t="s">
        <v>486</v>
      </c>
      <c r="F463" s="28">
        <v>44682</v>
      </c>
      <c r="G463" s="29">
        <v>51979.43</v>
      </c>
      <c r="H463" s="29">
        <v>51979.43</v>
      </c>
      <c r="I463" s="29">
        <f t="shared" si="8"/>
        <v>0</v>
      </c>
      <c r="J463" s="30" t="s">
        <v>1084</v>
      </c>
      <c r="K463" s="31" t="s">
        <v>480</v>
      </c>
    </row>
    <row r="464" spans="2:11">
      <c r="B464" s="25" t="s">
        <v>1336</v>
      </c>
      <c r="C464" s="25" t="s">
        <v>1022</v>
      </c>
      <c r="D464" s="34" t="s">
        <v>1021</v>
      </c>
      <c r="E464" s="27" t="s">
        <v>1104</v>
      </c>
      <c r="F464" s="28">
        <v>44652</v>
      </c>
      <c r="G464" s="29">
        <v>103291062.58</v>
      </c>
      <c r="H464" s="29">
        <v>103291062.58</v>
      </c>
      <c r="I464" s="29">
        <f t="shared" si="8"/>
        <v>0</v>
      </c>
      <c r="J464" s="30" t="s">
        <v>1084</v>
      </c>
      <c r="K464" s="31" t="s">
        <v>1215</v>
      </c>
    </row>
    <row r="465" spans="2:11">
      <c r="B465" s="25" t="s">
        <v>1196</v>
      </c>
      <c r="C465" s="25" t="s">
        <v>492</v>
      </c>
      <c r="D465" s="26" t="s">
        <v>917</v>
      </c>
      <c r="E465" s="27" t="s">
        <v>1234</v>
      </c>
      <c r="F465" s="28">
        <v>44652</v>
      </c>
      <c r="G465" s="29">
        <v>242420.49</v>
      </c>
      <c r="H465" s="29">
        <v>242420.49</v>
      </c>
      <c r="I465" s="29">
        <f t="shared" si="8"/>
        <v>0</v>
      </c>
      <c r="J465" s="30" t="s">
        <v>1084</v>
      </c>
      <c r="K465" s="31" t="s">
        <v>1015</v>
      </c>
    </row>
    <row r="466" spans="2:11">
      <c r="B466" s="25" t="s">
        <v>38</v>
      </c>
      <c r="C466" s="25" t="s">
        <v>930</v>
      </c>
      <c r="D466" s="26" t="s">
        <v>892</v>
      </c>
      <c r="E466" s="27" t="s">
        <v>1234</v>
      </c>
      <c r="F466" s="28">
        <v>44652</v>
      </c>
      <c r="G466" s="29">
        <v>178665.83</v>
      </c>
      <c r="H466" s="29">
        <v>178665.83</v>
      </c>
      <c r="I466" s="29">
        <f t="shared" si="8"/>
        <v>0</v>
      </c>
      <c r="J466" s="30" t="s">
        <v>1084</v>
      </c>
      <c r="K466" s="31" t="s">
        <v>1347</v>
      </c>
    </row>
    <row r="467" spans="2:11">
      <c r="B467" s="25" t="s">
        <v>954</v>
      </c>
      <c r="C467" s="25" t="s">
        <v>931</v>
      </c>
      <c r="D467" s="34" t="s">
        <v>893</v>
      </c>
      <c r="E467" s="27" t="s">
        <v>1234</v>
      </c>
      <c r="F467" s="28">
        <v>44652</v>
      </c>
      <c r="G467" s="29">
        <v>453816.17</v>
      </c>
      <c r="H467" s="29">
        <v>453816.17</v>
      </c>
      <c r="I467" s="29">
        <f t="shared" si="8"/>
        <v>0</v>
      </c>
      <c r="J467" s="30" t="s">
        <v>1084</v>
      </c>
      <c r="K467" s="31" t="s">
        <v>1348</v>
      </c>
    </row>
    <row r="468" spans="2:11">
      <c r="B468" s="25" t="s">
        <v>955</v>
      </c>
      <c r="C468" s="25" t="s">
        <v>932</v>
      </c>
      <c r="D468" s="34" t="s">
        <v>894</v>
      </c>
      <c r="E468" s="27" t="s">
        <v>1234</v>
      </c>
      <c r="F468" s="28">
        <v>44652</v>
      </c>
      <c r="G468" s="29">
        <v>91140.27</v>
      </c>
      <c r="H468" s="29">
        <v>91140.27</v>
      </c>
      <c r="I468" s="29">
        <f t="shared" si="8"/>
        <v>0</v>
      </c>
      <c r="J468" s="30" t="s">
        <v>1084</v>
      </c>
      <c r="K468" s="31" t="s">
        <v>1349</v>
      </c>
    </row>
    <row r="469" spans="2:11">
      <c r="B469" s="25" t="s">
        <v>1337</v>
      </c>
      <c r="C469" s="25" t="s">
        <v>933</v>
      </c>
      <c r="D469" s="26" t="s">
        <v>895</v>
      </c>
      <c r="E469" s="27" t="s">
        <v>1234</v>
      </c>
      <c r="F469" s="28">
        <v>44652</v>
      </c>
      <c r="G469" s="29">
        <v>315653.71999999997</v>
      </c>
      <c r="H469" s="29">
        <v>315653.71999999997</v>
      </c>
      <c r="I469" s="29">
        <f t="shared" si="8"/>
        <v>0</v>
      </c>
      <c r="J469" s="30" t="s">
        <v>1084</v>
      </c>
      <c r="K469" s="31" t="s">
        <v>1350</v>
      </c>
    </row>
    <row r="470" spans="2:11">
      <c r="B470" s="25" t="s">
        <v>43</v>
      </c>
      <c r="C470" s="25" t="s">
        <v>934</v>
      </c>
      <c r="D470" s="26" t="s">
        <v>896</v>
      </c>
      <c r="E470" s="27" t="s">
        <v>1234</v>
      </c>
      <c r="F470" s="28">
        <v>44652</v>
      </c>
      <c r="G470" s="29">
        <v>655054.66</v>
      </c>
      <c r="H470" s="29">
        <v>655054.66</v>
      </c>
      <c r="I470" s="29">
        <f t="shared" si="8"/>
        <v>0</v>
      </c>
      <c r="J470" s="30" t="s">
        <v>1084</v>
      </c>
      <c r="K470" s="31" t="s">
        <v>1351</v>
      </c>
    </row>
    <row r="471" spans="2:11">
      <c r="B471" s="25" t="s">
        <v>28</v>
      </c>
      <c r="C471" s="25" t="s">
        <v>7</v>
      </c>
      <c r="D471" s="26" t="s">
        <v>897</v>
      </c>
      <c r="E471" s="27" t="s">
        <v>1234</v>
      </c>
      <c r="F471" s="28">
        <v>44652</v>
      </c>
      <c r="G471" s="29">
        <v>787137.59</v>
      </c>
      <c r="H471" s="29">
        <v>787137.59</v>
      </c>
      <c r="I471" s="29">
        <f t="shared" ref="I471:I536" si="9">G471-H471</f>
        <v>0</v>
      </c>
      <c r="J471" s="30" t="s">
        <v>1084</v>
      </c>
      <c r="K471" s="31" t="s">
        <v>1352</v>
      </c>
    </row>
    <row r="472" spans="2:11">
      <c r="B472" s="25" t="s">
        <v>956</v>
      </c>
      <c r="C472" s="25" t="s">
        <v>935</v>
      </c>
      <c r="D472" s="26" t="s">
        <v>898</v>
      </c>
      <c r="E472" s="27" t="s">
        <v>1234</v>
      </c>
      <c r="F472" s="28">
        <v>44652</v>
      </c>
      <c r="G472" s="29">
        <v>64972.79</v>
      </c>
      <c r="H472" s="29">
        <v>64972.79</v>
      </c>
      <c r="I472" s="29">
        <f t="shared" si="9"/>
        <v>0</v>
      </c>
      <c r="J472" s="30" t="s">
        <v>1084</v>
      </c>
      <c r="K472" s="31" t="s">
        <v>1353</v>
      </c>
    </row>
    <row r="473" spans="2:11">
      <c r="B473" s="25" t="s">
        <v>500</v>
      </c>
      <c r="C473" s="25" t="s">
        <v>487</v>
      </c>
      <c r="D473" s="34" t="s">
        <v>867</v>
      </c>
      <c r="E473" s="27" t="s">
        <v>1234</v>
      </c>
      <c r="F473" s="28">
        <v>44652</v>
      </c>
      <c r="G473" s="29">
        <v>143707.06</v>
      </c>
      <c r="H473" s="29">
        <v>143707.06</v>
      </c>
      <c r="I473" s="29">
        <f t="shared" si="9"/>
        <v>0</v>
      </c>
      <c r="J473" s="30" t="s">
        <v>1084</v>
      </c>
      <c r="K473" s="31" t="s">
        <v>1354</v>
      </c>
    </row>
    <row r="474" spans="2:11">
      <c r="B474" s="25" t="s">
        <v>1338</v>
      </c>
      <c r="C474" s="25" t="s">
        <v>936</v>
      </c>
      <c r="D474" s="26" t="s">
        <v>899</v>
      </c>
      <c r="E474" s="27" t="s">
        <v>1234</v>
      </c>
      <c r="F474" s="28">
        <v>44652</v>
      </c>
      <c r="G474" s="29">
        <v>223198.42</v>
      </c>
      <c r="H474" s="29">
        <v>223198.42</v>
      </c>
      <c r="I474" s="29">
        <f t="shared" si="9"/>
        <v>0</v>
      </c>
      <c r="J474" s="30" t="s">
        <v>1084</v>
      </c>
      <c r="K474" s="31" t="s">
        <v>1355</v>
      </c>
    </row>
    <row r="475" spans="2:11">
      <c r="B475" s="25" t="s">
        <v>957</v>
      </c>
      <c r="C475" s="25" t="s">
        <v>937</v>
      </c>
      <c r="D475" s="26" t="s">
        <v>900</v>
      </c>
      <c r="E475" s="27" t="s">
        <v>1234</v>
      </c>
      <c r="F475" s="28">
        <v>44652</v>
      </c>
      <c r="G475" s="29">
        <v>45704.35</v>
      </c>
      <c r="H475" s="29">
        <v>45704.35</v>
      </c>
      <c r="I475" s="29">
        <f t="shared" si="9"/>
        <v>0</v>
      </c>
      <c r="J475" s="30" t="s">
        <v>1084</v>
      </c>
      <c r="K475" s="31" t="s">
        <v>1356</v>
      </c>
    </row>
    <row r="476" spans="2:11">
      <c r="B476" s="25" t="s">
        <v>958</v>
      </c>
      <c r="C476" s="25" t="s">
        <v>938</v>
      </c>
      <c r="D476" s="34" t="s">
        <v>901</v>
      </c>
      <c r="E476" s="27" t="s">
        <v>1234</v>
      </c>
      <c r="F476" s="28">
        <v>44652</v>
      </c>
      <c r="G476" s="29">
        <v>247266.9</v>
      </c>
      <c r="H476" s="29">
        <v>247266.9</v>
      </c>
      <c r="I476" s="29">
        <f t="shared" si="9"/>
        <v>0</v>
      </c>
      <c r="J476" s="30" t="s">
        <v>1084</v>
      </c>
      <c r="K476" s="31" t="s">
        <v>1357</v>
      </c>
    </row>
    <row r="477" spans="2:11">
      <c r="B477" s="25" t="s">
        <v>959</v>
      </c>
      <c r="C477" s="25" t="s">
        <v>939</v>
      </c>
      <c r="D477" s="34" t="s">
        <v>902</v>
      </c>
      <c r="E477" s="27" t="s">
        <v>1234</v>
      </c>
      <c r="F477" s="28">
        <v>44652</v>
      </c>
      <c r="G477" s="29">
        <v>333180.63</v>
      </c>
      <c r="H477" s="29">
        <v>333180.63</v>
      </c>
      <c r="I477" s="29">
        <f t="shared" si="9"/>
        <v>0</v>
      </c>
      <c r="J477" s="30" t="s">
        <v>1084</v>
      </c>
      <c r="K477" s="31" t="s">
        <v>1358</v>
      </c>
    </row>
    <row r="478" spans="2:11">
      <c r="B478" s="25" t="s">
        <v>960</v>
      </c>
      <c r="C478" s="25" t="s">
        <v>940</v>
      </c>
      <c r="D478" s="26" t="s">
        <v>903</v>
      </c>
      <c r="E478" s="27" t="s">
        <v>1234</v>
      </c>
      <c r="F478" s="28">
        <v>44652</v>
      </c>
      <c r="G478" s="29">
        <v>2072229.81</v>
      </c>
      <c r="H478" s="29">
        <v>2072229.81</v>
      </c>
      <c r="I478" s="29">
        <f t="shared" si="9"/>
        <v>0</v>
      </c>
      <c r="J478" s="30" t="s">
        <v>1084</v>
      </c>
      <c r="K478" s="31" t="s">
        <v>1359</v>
      </c>
    </row>
    <row r="479" spans="2:11">
      <c r="B479" s="25" t="s">
        <v>961</v>
      </c>
      <c r="C479" s="25" t="s">
        <v>941</v>
      </c>
      <c r="D479" s="26" t="s">
        <v>904</v>
      </c>
      <c r="E479" s="27" t="s">
        <v>1234</v>
      </c>
      <c r="F479" s="28">
        <v>44652</v>
      </c>
      <c r="G479" s="29">
        <v>636887.54</v>
      </c>
      <c r="H479" s="29">
        <v>636887.54</v>
      </c>
      <c r="I479" s="29">
        <f t="shared" si="9"/>
        <v>0</v>
      </c>
      <c r="J479" s="30" t="s">
        <v>1084</v>
      </c>
      <c r="K479" s="31" t="s">
        <v>1360</v>
      </c>
    </row>
    <row r="480" spans="2:11">
      <c r="B480" s="25" t="s">
        <v>1339</v>
      </c>
      <c r="C480" s="25" t="s">
        <v>1011</v>
      </c>
      <c r="D480" s="26" t="s">
        <v>890</v>
      </c>
      <c r="E480" s="27" t="s">
        <v>1234</v>
      </c>
      <c r="F480" s="28">
        <v>44652</v>
      </c>
      <c r="G480" s="29">
        <v>814144.21</v>
      </c>
      <c r="H480" s="29">
        <v>814144.21</v>
      </c>
      <c r="I480" s="29">
        <f t="shared" si="9"/>
        <v>0</v>
      </c>
      <c r="J480" s="30" t="s">
        <v>5</v>
      </c>
      <c r="K480" s="31" t="s">
        <v>1361</v>
      </c>
    </row>
    <row r="481" spans="2:11">
      <c r="B481" s="25" t="s">
        <v>42</v>
      </c>
      <c r="C481" s="25" t="s">
        <v>13</v>
      </c>
      <c r="D481" s="26" t="s">
        <v>905</v>
      </c>
      <c r="E481" s="27" t="s">
        <v>1234</v>
      </c>
      <c r="F481" s="28">
        <v>44652</v>
      </c>
      <c r="G481" s="29">
        <v>134058.66</v>
      </c>
      <c r="H481" s="29">
        <v>134058.66</v>
      </c>
      <c r="I481" s="29">
        <f t="shared" si="9"/>
        <v>0</v>
      </c>
      <c r="J481" s="30" t="s">
        <v>1084</v>
      </c>
      <c r="K481" s="31" t="s">
        <v>1362</v>
      </c>
    </row>
    <row r="482" spans="2:11">
      <c r="B482" s="25" t="s">
        <v>23</v>
      </c>
      <c r="C482" s="25" t="s">
        <v>14</v>
      </c>
      <c r="D482" s="34" t="s">
        <v>868</v>
      </c>
      <c r="E482" s="27" t="s">
        <v>1234</v>
      </c>
      <c r="F482" s="28">
        <v>44652</v>
      </c>
      <c r="G482" s="29">
        <v>278415.89</v>
      </c>
      <c r="H482" s="29">
        <v>278415.89</v>
      </c>
      <c r="I482" s="29">
        <f t="shared" si="9"/>
        <v>0</v>
      </c>
      <c r="J482" s="30" t="s">
        <v>1084</v>
      </c>
      <c r="K482" s="31" t="s">
        <v>1363</v>
      </c>
    </row>
    <row r="483" spans="2:11">
      <c r="B483" s="25" t="s">
        <v>962</v>
      </c>
      <c r="C483" s="25" t="s">
        <v>942</v>
      </c>
      <c r="D483" s="26" t="s">
        <v>906</v>
      </c>
      <c r="E483" s="27" t="s">
        <v>1234</v>
      </c>
      <c r="F483" s="28">
        <v>44652</v>
      </c>
      <c r="G483" s="29">
        <v>811493.37</v>
      </c>
      <c r="H483" s="29">
        <v>811493.37</v>
      </c>
      <c r="I483" s="29">
        <f t="shared" si="9"/>
        <v>0</v>
      </c>
      <c r="J483" s="30" t="s">
        <v>1084</v>
      </c>
      <c r="K483" s="31" t="s">
        <v>1364</v>
      </c>
    </row>
    <row r="484" spans="2:11">
      <c r="B484" s="25" t="s">
        <v>1340</v>
      </c>
      <c r="C484" s="25" t="s">
        <v>943</v>
      </c>
      <c r="D484" s="26" t="s">
        <v>907</v>
      </c>
      <c r="E484" s="27" t="s">
        <v>1234</v>
      </c>
      <c r="F484" s="28">
        <v>44652</v>
      </c>
      <c r="G484" s="29">
        <v>151449.94</v>
      </c>
      <c r="H484" s="29">
        <v>151449.94</v>
      </c>
      <c r="I484" s="29">
        <f t="shared" si="9"/>
        <v>0</v>
      </c>
      <c r="J484" s="30" t="s">
        <v>1084</v>
      </c>
      <c r="K484" s="31" t="s">
        <v>1365</v>
      </c>
    </row>
    <row r="485" spans="2:11">
      <c r="B485" s="25" t="s">
        <v>35</v>
      </c>
      <c r="C485" s="25" t="s">
        <v>510</v>
      </c>
      <c r="D485" s="34" t="s">
        <v>908</v>
      </c>
      <c r="E485" s="27" t="s">
        <v>1234</v>
      </c>
      <c r="F485" s="28">
        <v>44652</v>
      </c>
      <c r="G485" s="29">
        <v>263272.03000000003</v>
      </c>
      <c r="H485" s="29">
        <v>263272.03000000003</v>
      </c>
      <c r="I485" s="29">
        <f t="shared" si="9"/>
        <v>0</v>
      </c>
      <c r="J485" s="30" t="s">
        <v>1084</v>
      </c>
      <c r="K485" s="31" t="s">
        <v>1366</v>
      </c>
    </row>
    <row r="486" spans="2:11">
      <c r="B486" s="25" t="s">
        <v>40</v>
      </c>
      <c r="C486" s="25" t="s">
        <v>944</v>
      </c>
      <c r="D486" s="34" t="s">
        <v>909</v>
      </c>
      <c r="E486" s="27" t="s">
        <v>1234</v>
      </c>
      <c r="F486" s="28">
        <v>44652</v>
      </c>
      <c r="G486" s="29">
        <v>345853.02</v>
      </c>
      <c r="H486" s="29">
        <v>345853.02</v>
      </c>
      <c r="I486" s="29">
        <f t="shared" si="9"/>
        <v>0</v>
      </c>
      <c r="J486" s="30" t="s">
        <v>1084</v>
      </c>
      <c r="K486" s="31" t="s">
        <v>1367</v>
      </c>
    </row>
    <row r="487" spans="2:11">
      <c r="B487" s="25" t="s">
        <v>963</v>
      </c>
      <c r="C487" s="25" t="s">
        <v>48</v>
      </c>
      <c r="D487" s="26" t="s">
        <v>910</v>
      </c>
      <c r="E487" s="27" t="s">
        <v>1234</v>
      </c>
      <c r="F487" s="28">
        <v>44652</v>
      </c>
      <c r="G487" s="29">
        <v>421632.9</v>
      </c>
      <c r="H487" s="29">
        <v>421632.9</v>
      </c>
      <c r="I487" s="29">
        <f t="shared" si="9"/>
        <v>0</v>
      </c>
      <c r="J487" s="30" t="s">
        <v>1084</v>
      </c>
      <c r="K487" s="31" t="s">
        <v>1368</v>
      </c>
    </row>
    <row r="488" spans="2:11">
      <c r="B488" s="25" t="s">
        <v>1341</v>
      </c>
      <c r="C488" s="25" t="s">
        <v>511</v>
      </c>
      <c r="D488" s="26" t="s">
        <v>869</v>
      </c>
      <c r="E488" s="27" t="s">
        <v>1234</v>
      </c>
      <c r="F488" s="28">
        <v>44652</v>
      </c>
      <c r="G488" s="29">
        <v>81655.69</v>
      </c>
      <c r="H488" s="29">
        <v>81655.69</v>
      </c>
      <c r="I488" s="29">
        <f t="shared" si="9"/>
        <v>0</v>
      </c>
      <c r="J488" s="30" t="s">
        <v>1084</v>
      </c>
      <c r="K488" s="31" t="s">
        <v>1369</v>
      </c>
    </row>
    <row r="489" spans="2:11">
      <c r="B489" s="25" t="s">
        <v>33</v>
      </c>
      <c r="C489" s="25" t="s">
        <v>945</v>
      </c>
      <c r="D489" s="26" t="s">
        <v>911</v>
      </c>
      <c r="E489" s="27" t="s">
        <v>1234</v>
      </c>
      <c r="F489" s="28">
        <v>44652</v>
      </c>
      <c r="G489" s="29">
        <v>178342.56</v>
      </c>
      <c r="H489" s="29">
        <v>178342.56</v>
      </c>
      <c r="I489" s="29">
        <f t="shared" si="9"/>
        <v>0</v>
      </c>
      <c r="J489" s="30" t="s">
        <v>1084</v>
      </c>
      <c r="K489" s="31" t="s">
        <v>1370</v>
      </c>
    </row>
    <row r="490" spans="2:11">
      <c r="B490" s="25" t="s">
        <v>39</v>
      </c>
      <c r="C490" s="25" t="s">
        <v>512</v>
      </c>
      <c r="D490" s="26" t="s">
        <v>870</v>
      </c>
      <c r="E490" s="27" t="s">
        <v>1234</v>
      </c>
      <c r="F490" s="28">
        <v>44652</v>
      </c>
      <c r="G490" s="29">
        <v>661023.19999999995</v>
      </c>
      <c r="H490" s="29">
        <v>661023.19999999995</v>
      </c>
      <c r="I490" s="29">
        <f t="shared" si="9"/>
        <v>0</v>
      </c>
      <c r="J490" s="30" t="s">
        <v>1084</v>
      </c>
      <c r="K490" s="31" t="s">
        <v>1371</v>
      </c>
    </row>
    <row r="491" spans="2:11">
      <c r="B491" s="25" t="s">
        <v>27</v>
      </c>
      <c r="C491" s="25" t="s">
        <v>513</v>
      </c>
      <c r="D491" s="34" t="s">
        <v>871</v>
      </c>
      <c r="E491" s="27" t="s">
        <v>1234</v>
      </c>
      <c r="F491" s="28">
        <v>44652</v>
      </c>
      <c r="G491" s="29">
        <v>406795.18</v>
      </c>
      <c r="H491" s="29">
        <v>406795.18</v>
      </c>
      <c r="I491" s="29">
        <f t="shared" si="9"/>
        <v>0</v>
      </c>
      <c r="J491" s="30" t="s">
        <v>1084</v>
      </c>
      <c r="K491" s="31" t="s">
        <v>1372</v>
      </c>
    </row>
    <row r="492" spans="2:11">
      <c r="B492" s="25" t="s">
        <v>31</v>
      </c>
      <c r="C492" s="25" t="s">
        <v>488</v>
      </c>
      <c r="D492" s="26" t="s">
        <v>872</v>
      </c>
      <c r="E492" s="27" t="s">
        <v>1234</v>
      </c>
      <c r="F492" s="28">
        <v>44652</v>
      </c>
      <c r="G492" s="29">
        <v>103459.01</v>
      </c>
      <c r="H492" s="29">
        <v>103459.01</v>
      </c>
      <c r="I492" s="29">
        <f t="shared" si="9"/>
        <v>0</v>
      </c>
      <c r="J492" s="30" t="s">
        <v>1084</v>
      </c>
      <c r="K492" s="31" t="s">
        <v>1373</v>
      </c>
    </row>
    <row r="493" spans="2:11">
      <c r="B493" s="25" t="s">
        <v>26</v>
      </c>
      <c r="C493" s="25" t="s">
        <v>489</v>
      </c>
      <c r="D493" s="26" t="s">
        <v>912</v>
      </c>
      <c r="E493" s="27" t="s">
        <v>1234</v>
      </c>
      <c r="F493" s="28">
        <v>44652</v>
      </c>
      <c r="G493" s="29">
        <v>334939.68</v>
      </c>
      <c r="H493" s="29">
        <v>334939.68</v>
      </c>
      <c r="I493" s="29">
        <f t="shared" si="9"/>
        <v>0</v>
      </c>
      <c r="J493" s="30" t="s">
        <v>1084</v>
      </c>
      <c r="K493" s="31" t="s">
        <v>1374</v>
      </c>
    </row>
    <row r="494" spans="2:11">
      <c r="B494" s="25" t="s">
        <v>25</v>
      </c>
      <c r="C494" s="25" t="s">
        <v>490</v>
      </c>
      <c r="D494" s="34" t="s">
        <v>873</v>
      </c>
      <c r="E494" s="27" t="s">
        <v>1234</v>
      </c>
      <c r="F494" s="28">
        <v>44652</v>
      </c>
      <c r="G494" s="29">
        <v>16342.19</v>
      </c>
      <c r="H494" s="29">
        <v>16342.19</v>
      </c>
      <c r="I494" s="29">
        <f t="shared" si="9"/>
        <v>0</v>
      </c>
      <c r="J494" s="30" t="s">
        <v>1084</v>
      </c>
      <c r="K494" s="31" t="s">
        <v>1375</v>
      </c>
    </row>
    <row r="495" spans="2:11">
      <c r="B495" s="25" t="s">
        <v>32</v>
      </c>
      <c r="C495" s="25" t="s">
        <v>491</v>
      </c>
      <c r="D495" s="34" t="s">
        <v>913</v>
      </c>
      <c r="E495" s="27" t="s">
        <v>1234</v>
      </c>
      <c r="F495" s="28">
        <v>44652</v>
      </c>
      <c r="G495" s="29">
        <v>114644.65</v>
      </c>
      <c r="H495" s="29">
        <v>114644.65</v>
      </c>
      <c r="I495" s="29">
        <f t="shared" si="9"/>
        <v>0</v>
      </c>
      <c r="J495" s="30" t="s">
        <v>1084</v>
      </c>
      <c r="K495" s="31" t="s">
        <v>1376</v>
      </c>
    </row>
    <row r="496" spans="2:11">
      <c r="B496" s="25" t="s">
        <v>29</v>
      </c>
      <c r="C496" s="25" t="s">
        <v>946</v>
      </c>
      <c r="D496" s="26" t="s">
        <v>914</v>
      </c>
      <c r="E496" s="27" t="s">
        <v>1234</v>
      </c>
      <c r="F496" s="28">
        <v>44652</v>
      </c>
      <c r="G496" s="29">
        <v>99257.3</v>
      </c>
      <c r="H496" s="29">
        <v>99257.3</v>
      </c>
      <c r="I496" s="29">
        <f t="shared" si="9"/>
        <v>0</v>
      </c>
      <c r="J496" s="30" t="s">
        <v>1084</v>
      </c>
      <c r="K496" s="31" t="s">
        <v>1377</v>
      </c>
    </row>
    <row r="497" spans="2:11">
      <c r="B497" s="25" t="s">
        <v>34</v>
      </c>
      <c r="C497" s="25" t="s">
        <v>947</v>
      </c>
      <c r="D497" s="26" t="s">
        <v>915</v>
      </c>
      <c r="E497" s="27" t="s">
        <v>1234</v>
      </c>
      <c r="F497" s="28">
        <v>44652</v>
      </c>
      <c r="G497" s="29">
        <v>75207.09</v>
      </c>
      <c r="H497" s="29">
        <v>75207.09</v>
      </c>
      <c r="I497" s="29">
        <f t="shared" si="9"/>
        <v>0</v>
      </c>
      <c r="J497" s="30" t="s">
        <v>1084</v>
      </c>
      <c r="K497" s="31" t="s">
        <v>1378</v>
      </c>
    </row>
    <row r="498" spans="2:11">
      <c r="B498" s="25" t="s">
        <v>964</v>
      </c>
      <c r="C498" s="25" t="s">
        <v>948</v>
      </c>
      <c r="D498" s="26" t="s">
        <v>916</v>
      </c>
      <c r="E498" s="27" t="s">
        <v>1234</v>
      </c>
      <c r="F498" s="28">
        <v>44652</v>
      </c>
      <c r="G498" s="29">
        <v>220116.95</v>
      </c>
      <c r="H498" s="29">
        <v>220116.95</v>
      </c>
      <c r="I498" s="29">
        <f t="shared" si="9"/>
        <v>0</v>
      </c>
      <c r="J498" s="30" t="s">
        <v>1084</v>
      </c>
      <c r="K498" s="31" t="s">
        <v>1379</v>
      </c>
    </row>
    <row r="499" spans="2:11">
      <c r="B499" s="25" t="s">
        <v>24</v>
      </c>
      <c r="C499" s="25" t="s">
        <v>493</v>
      </c>
      <c r="D499" s="26" t="s">
        <v>874</v>
      </c>
      <c r="E499" s="27" t="s">
        <v>1234</v>
      </c>
      <c r="F499" s="28">
        <v>44652</v>
      </c>
      <c r="G499" s="29">
        <v>92786.66</v>
      </c>
      <c r="H499" s="29">
        <v>92786.66</v>
      </c>
      <c r="I499" s="29">
        <f t="shared" si="9"/>
        <v>0</v>
      </c>
      <c r="J499" s="30" t="s">
        <v>1084</v>
      </c>
      <c r="K499" s="31" t="s">
        <v>1380</v>
      </c>
    </row>
    <row r="500" spans="2:11">
      <c r="B500" s="25" t="s">
        <v>30</v>
      </c>
      <c r="C500" s="25" t="s">
        <v>949</v>
      </c>
      <c r="D500" s="34" t="s">
        <v>918</v>
      </c>
      <c r="E500" s="27" t="s">
        <v>1234</v>
      </c>
      <c r="F500" s="28">
        <v>44652</v>
      </c>
      <c r="G500" s="29">
        <v>235677.08</v>
      </c>
      <c r="H500" s="29">
        <v>235677.08</v>
      </c>
      <c r="I500" s="29">
        <f t="shared" si="9"/>
        <v>0</v>
      </c>
      <c r="J500" s="30" t="s">
        <v>1084</v>
      </c>
      <c r="K500" s="31" t="s">
        <v>1381</v>
      </c>
    </row>
    <row r="501" spans="2:11">
      <c r="B501" s="25" t="s">
        <v>1342</v>
      </c>
      <c r="C501" s="25" t="s">
        <v>8</v>
      </c>
      <c r="D501" s="26" t="s">
        <v>919</v>
      </c>
      <c r="E501" s="27" t="s">
        <v>1234</v>
      </c>
      <c r="F501" s="28">
        <v>44652</v>
      </c>
      <c r="G501" s="29">
        <v>201298.24</v>
      </c>
      <c r="H501" s="29">
        <v>201298.24</v>
      </c>
      <c r="I501" s="29">
        <f t="shared" si="9"/>
        <v>0</v>
      </c>
      <c r="J501" s="30" t="s">
        <v>1084</v>
      </c>
      <c r="K501" s="31" t="s">
        <v>1382</v>
      </c>
    </row>
    <row r="502" spans="2:11">
      <c r="B502" s="25" t="s">
        <v>965</v>
      </c>
      <c r="C502" s="25" t="s">
        <v>950</v>
      </c>
      <c r="D502" s="26" t="s">
        <v>920</v>
      </c>
      <c r="E502" s="27" t="s">
        <v>1234</v>
      </c>
      <c r="F502" s="28">
        <v>44652</v>
      </c>
      <c r="G502" s="29">
        <v>176499.94</v>
      </c>
      <c r="H502" s="29">
        <v>176499.94</v>
      </c>
      <c r="I502" s="29">
        <f t="shared" si="9"/>
        <v>0</v>
      </c>
      <c r="J502" s="30" t="s">
        <v>1084</v>
      </c>
      <c r="K502" s="31" t="s">
        <v>1383</v>
      </c>
    </row>
    <row r="503" spans="2:11">
      <c r="B503" s="25" t="s">
        <v>36</v>
      </c>
      <c r="C503" s="25" t="s">
        <v>494</v>
      </c>
      <c r="D503" s="34" t="s">
        <v>875</v>
      </c>
      <c r="E503" s="27" t="s">
        <v>1234</v>
      </c>
      <c r="F503" s="28">
        <v>44652</v>
      </c>
      <c r="G503" s="29">
        <v>247777.03</v>
      </c>
      <c r="H503" s="29">
        <v>247777.03</v>
      </c>
      <c r="I503" s="29">
        <f t="shared" si="9"/>
        <v>0</v>
      </c>
      <c r="J503" s="30" t="s">
        <v>1084</v>
      </c>
      <c r="K503" s="31" t="s">
        <v>1384</v>
      </c>
    </row>
    <row r="504" spans="2:11">
      <c r="B504" s="25" t="s">
        <v>540</v>
      </c>
      <c r="C504" s="25" t="s">
        <v>49</v>
      </c>
      <c r="D504" s="34" t="s">
        <v>921</v>
      </c>
      <c r="E504" s="27" t="s">
        <v>1234</v>
      </c>
      <c r="F504" s="28">
        <v>44652</v>
      </c>
      <c r="G504" s="29">
        <v>501853.62</v>
      </c>
      <c r="H504" s="29">
        <v>501853.62</v>
      </c>
      <c r="I504" s="29">
        <f t="shared" si="9"/>
        <v>0</v>
      </c>
      <c r="J504" s="30" t="s">
        <v>1084</v>
      </c>
      <c r="K504" s="31" t="s">
        <v>1346</v>
      </c>
    </row>
    <row r="505" spans="2:11">
      <c r="B505" s="25" t="s">
        <v>44</v>
      </c>
      <c r="C505" s="25" t="s">
        <v>10</v>
      </c>
      <c r="D505" s="26" t="s">
        <v>876</v>
      </c>
      <c r="E505" s="27" t="s">
        <v>1234</v>
      </c>
      <c r="F505" s="28">
        <v>44652</v>
      </c>
      <c r="G505" s="29">
        <v>634307.96</v>
      </c>
      <c r="H505" s="29">
        <v>634307.96</v>
      </c>
      <c r="I505" s="29">
        <f t="shared" si="9"/>
        <v>0</v>
      </c>
      <c r="J505" s="30" t="s">
        <v>1084</v>
      </c>
      <c r="K505" s="31" t="s">
        <v>1385</v>
      </c>
    </row>
    <row r="506" spans="2:11">
      <c r="B506" s="25" t="s">
        <v>37</v>
      </c>
      <c r="C506" s="25" t="s">
        <v>495</v>
      </c>
      <c r="D506" s="26" t="s">
        <v>877</v>
      </c>
      <c r="E506" s="27" t="s">
        <v>1234</v>
      </c>
      <c r="F506" s="28">
        <v>44652</v>
      </c>
      <c r="G506" s="29">
        <v>1501774.56</v>
      </c>
      <c r="H506" s="29">
        <v>1501774.56</v>
      </c>
      <c r="I506" s="29">
        <f t="shared" si="9"/>
        <v>0</v>
      </c>
      <c r="J506" s="30" t="s">
        <v>1084</v>
      </c>
      <c r="K506" s="31" t="s">
        <v>1386</v>
      </c>
    </row>
    <row r="507" spans="2:11">
      <c r="B507" s="25" t="s">
        <v>966</v>
      </c>
      <c r="C507" s="25" t="s">
        <v>951</v>
      </c>
      <c r="D507" s="26" t="s">
        <v>922</v>
      </c>
      <c r="E507" s="27" t="s">
        <v>1234</v>
      </c>
      <c r="F507" s="28">
        <v>44652</v>
      </c>
      <c r="G507" s="29">
        <v>83576.509999999995</v>
      </c>
      <c r="H507" s="29">
        <v>83576.509999999995</v>
      </c>
      <c r="I507" s="29">
        <f t="shared" si="9"/>
        <v>0</v>
      </c>
      <c r="J507" s="30" t="s">
        <v>1084</v>
      </c>
      <c r="K507" s="31" t="s">
        <v>1387</v>
      </c>
    </row>
    <row r="508" spans="2:11">
      <c r="B508" s="25" t="s">
        <v>967</v>
      </c>
      <c r="C508" s="25" t="s">
        <v>952</v>
      </c>
      <c r="D508" s="26" t="s">
        <v>923</v>
      </c>
      <c r="E508" s="27" t="s">
        <v>1234</v>
      </c>
      <c r="F508" s="28">
        <v>44652</v>
      </c>
      <c r="G508" s="29">
        <v>91518.87</v>
      </c>
      <c r="H508" s="29">
        <v>91518.87</v>
      </c>
      <c r="I508" s="29">
        <f t="shared" si="9"/>
        <v>0</v>
      </c>
      <c r="J508" s="30" t="s">
        <v>1084</v>
      </c>
      <c r="K508" s="31" t="s">
        <v>1388</v>
      </c>
    </row>
    <row r="509" spans="2:11">
      <c r="B509" s="25" t="s">
        <v>45</v>
      </c>
      <c r="C509" s="25" t="s">
        <v>496</v>
      </c>
      <c r="D509" s="34" t="s">
        <v>924</v>
      </c>
      <c r="E509" s="27" t="s">
        <v>1234</v>
      </c>
      <c r="F509" s="28">
        <v>44652</v>
      </c>
      <c r="G509" s="29">
        <v>700858.87</v>
      </c>
      <c r="H509" s="29">
        <v>700858.87</v>
      </c>
      <c r="I509" s="29">
        <f t="shared" si="9"/>
        <v>0</v>
      </c>
      <c r="J509" s="30" t="s">
        <v>1084</v>
      </c>
      <c r="K509" s="31" t="s">
        <v>1389</v>
      </c>
    </row>
    <row r="510" spans="2:11">
      <c r="B510" s="25" t="s">
        <v>968</v>
      </c>
      <c r="C510" s="25" t="s">
        <v>15</v>
      </c>
      <c r="D510" s="26" t="s">
        <v>925</v>
      </c>
      <c r="E510" s="27" t="s">
        <v>1234</v>
      </c>
      <c r="F510" s="28">
        <v>44652</v>
      </c>
      <c r="G510" s="29">
        <v>536705.09</v>
      </c>
      <c r="H510" s="29">
        <v>536705.09</v>
      </c>
      <c r="I510" s="29">
        <f t="shared" si="9"/>
        <v>0</v>
      </c>
      <c r="J510" s="30" t="s">
        <v>1084</v>
      </c>
      <c r="K510" s="31" t="s">
        <v>1390</v>
      </c>
    </row>
    <row r="511" spans="2:11">
      <c r="B511" s="25" t="s">
        <v>41</v>
      </c>
      <c r="C511" s="25" t="s">
        <v>953</v>
      </c>
      <c r="D511" s="26" t="s">
        <v>926</v>
      </c>
      <c r="E511" s="27" t="s">
        <v>1234</v>
      </c>
      <c r="F511" s="28">
        <v>44652</v>
      </c>
      <c r="G511" s="29">
        <v>257235.49</v>
      </c>
      <c r="H511" s="29">
        <v>257235.49</v>
      </c>
      <c r="I511" s="29">
        <f t="shared" si="9"/>
        <v>0</v>
      </c>
      <c r="J511" s="30" t="s">
        <v>1084</v>
      </c>
      <c r="K511" s="31" t="s">
        <v>1391</v>
      </c>
    </row>
    <row r="512" spans="2:11">
      <c r="B512" s="25" t="s">
        <v>541</v>
      </c>
      <c r="C512" s="25" t="s">
        <v>514</v>
      </c>
      <c r="D512" s="34" t="s">
        <v>927</v>
      </c>
      <c r="E512" s="27" t="s">
        <v>1234</v>
      </c>
      <c r="F512" s="28">
        <v>44652</v>
      </c>
      <c r="G512" s="29">
        <v>347563.71</v>
      </c>
      <c r="H512" s="29">
        <v>347563.71</v>
      </c>
      <c r="I512" s="29">
        <f t="shared" si="9"/>
        <v>0</v>
      </c>
      <c r="J512" s="30" t="s">
        <v>1084</v>
      </c>
      <c r="K512" s="31" t="s">
        <v>1392</v>
      </c>
    </row>
    <row r="513" spans="2:11">
      <c r="B513" s="25" t="s">
        <v>969</v>
      </c>
      <c r="C513" s="25" t="s">
        <v>12</v>
      </c>
      <c r="D513" s="34" t="s">
        <v>928</v>
      </c>
      <c r="E513" s="27" t="s">
        <v>1234</v>
      </c>
      <c r="F513" s="28">
        <v>44652</v>
      </c>
      <c r="G513" s="29">
        <v>241098.45</v>
      </c>
      <c r="H513" s="29">
        <v>241098.45</v>
      </c>
      <c r="I513" s="29">
        <f t="shared" si="9"/>
        <v>0</v>
      </c>
      <c r="J513" s="30" t="s">
        <v>1084</v>
      </c>
      <c r="K513" s="31" t="s">
        <v>1393</v>
      </c>
    </row>
    <row r="514" spans="2:11">
      <c r="B514" s="25" t="s">
        <v>47</v>
      </c>
      <c r="C514" s="25" t="s">
        <v>9</v>
      </c>
      <c r="D514" s="26" t="s">
        <v>929</v>
      </c>
      <c r="E514" s="27" t="s">
        <v>1234</v>
      </c>
      <c r="F514" s="28">
        <v>44652</v>
      </c>
      <c r="G514" s="29">
        <v>2179134.9700000002</v>
      </c>
      <c r="H514" s="29">
        <v>2179134.9700000002</v>
      </c>
      <c r="I514" s="29">
        <f t="shared" si="9"/>
        <v>0</v>
      </c>
      <c r="J514" s="30" t="s">
        <v>1084</v>
      </c>
      <c r="K514" s="31" t="s">
        <v>1394</v>
      </c>
    </row>
    <row r="515" spans="2:11">
      <c r="B515" s="25" t="s">
        <v>501</v>
      </c>
      <c r="C515" s="25" t="s">
        <v>497</v>
      </c>
      <c r="D515" s="26" t="s">
        <v>878</v>
      </c>
      <c r="E515" s="27" t="s">
        <v>1234</v>
      </c>
      <c r="F515" s="28">
        <v>44652</v>
      </c>
      <c r="G515" s="29">
        <v>547168.31000000006</v>
      </c>
      <c r="H515" s="29">
        <v>547168.31000000006</v>
      </c>
      <c r="I515" s="29">
        <f t="shared" si="9"/>
        <v>0</v>
      </c>
      <c r="J515" s="30" t="s">
        <v>1084</v>
      </c>
      <c r="K515" s="31" t="s">
        <v>1395</v>
      </c>
    </row>
    <row r="516" spans="2:11">
      <c r="B516" s="25" t="s">
        <v>46</v>
      </c>
      <c r="C516" s="25" t="s">
        <v>498</v>
      </c>
      <c r="D516" s="26" t="s">
        <v>879</v>
      </c>
      <c r="E516" s="27" t="s">
        <v>1234</v>
      </c>
      <c r="F516" s="28">
        <v>44652</v>
      </c>
      <c r="G516" s="29">
        <v>333476.52</v>
      </c>
      <c r="H516" s="29">
        <v>333476.52</v>
      </c>
      <c r="I516" s="29">
        <f t="shared" si="9"/>
        <v>0</v>
      </c>
      <c r="J516" s="30" t="s">
        <v>1084</v>
      </c>
      <c r="K516" s="31" t="s">
        <v>1396</v>
      </c>
    </row>
    <row r="517" spans="2:11">
      <c r="B517" s="25" t="s">
        <v>1339</v>
      </c>
      <c r="C517" s="25" t="s">
        <v>1011</v>
      </c>
      <c r="D517" s="26" t="s">
        <v>890</v>
      </c>
      <c r="E517" s="27" t="s">
        <v>1397</v>
      </c>
      <c r="F517" s="28">
        <v>44652</v>
      </c>
      <c r="G517" s="29">
        <v>784.02200000000005</v>
      </c>
      <c r="H517" s="29">
        <v>784.02200000000005</v>
      </c>
      <c r="I517" s="29">
        <f>G517-H517</f>
        <v>0</v>
      </c>
      <c r="J517" s="30" t="s">
        <v>5</v>
      </c>
      <c r="K517" s="31" t="s">
        <v>1361</v>
      </c>
    </row>
    <row r="518" spans="2:11">
      <c r="B518" s="25" t="s">
        <v>1339</v>
      </c>
      <c r="C518" s="25" t="s">
        <v>1011</v>
      </c>
      <c r="D518" s="34" t="s">
        <v>890</v>
      </c>
      <c r="E518" s="27" t="s">
        <v>1398</v>
      </c>
      <c r="F518" s="28">
        <v>44652</v>
      </c>
      <c r="G518" s="29">
        <v>16282.9</v>
      </c>
      <c r="H518" s="29">
        <v>16282.9</v>
      </c>
      <c r="I518" s="29">
        <f>G518-H518</f>
        <v>0</v>
      </c>
      <c r="J518" s="30" t="s">
        <v>5</v>
      </c>
      <c r="K518" s="31" t="s">
        <v>1361</v>
      </c>
    </row>
    <row r="519" spans="2:11">
      <c r="B519" s="25" t="s">
        <v>311</v>
      </c>
      <c r="C519" s="25" t="s">
        <v>67</v>
      </c>
      <c r="D519" s="26" t="s">
        <v>579</v>
      </c>
      <c r="E519" s="27" t="s">
        <v>1235</v>
      </c>
      <c r="F519" s="28">
        <v>44593</v>
      </c>
      <c r="G519" s="29">
        <v>227617.81</v>
      </c>
      <c r="H519" s="29">
        <v>227617.81</v>
      </c>
      <c r="I519" s="29">
        <f t="shared" si="9"/>
        <v>0</v>
      </c>
      <c r="J519" s="30" t="s">
        <v>1084</v>
      </c>
      <c r="K519" s="31" t="s">
        <v>1228</v>
      </c>
    </row>
    <row r="520" spans="2:11">
      <c r="B520" s="25" t="s">
        <v>537</v>
      </c>
      <c r="C520" s="25" t="s">
        <v>507</v>
      </c>
      <c r="D520" s="26" t="s">
        <v>866</v>
      </c>
      <c r="E520" s="27" t="s">
        <v>1235</v>
      </c>
      <c r="F520" s="28">
        <v>44593</v>
      </c>
      <c r="G520" s="29">
        <v>87129.62</v>
      </c>
      <c r="H520" s="29">
        <v>87129.62</v>
      </c>
      <c r="I520" s="29">
        <f t="shared" si="9"/>
        <v>0</v>
      </c>
      <c r="J520" s="30" t="s">
        <v>1084</v>
      </c>
      <c r="K520" s="31" t="s">
        <v>1228</v>
      </c>
    </row>
    <row r="521" spans="2:11">
      <c r="B521" s="25" t="s">
        <v>330</v>
      </c>
      <c r="C521" s="25" t="s">
        <v>94</v>
      </c>
      <c r="D521" s="34" t="s">
        <v>616</v>
      </c>
      <c r="E521" s="27" t="s">
        <v>1235</v>
      </c>
      <c r="F521" s="28">
        <v>44593</v>
      </c>
      <c r="G521" s="29">
        <v>19977117.829999998</v>
      </c>
      <c r="H521" s="29">
        <v>19977117.829999998</v>
      </c>
      <c r="I521" s="29">
        <f t="shared" si="9"/>
        <v>0</v>
      </c>
      <c r="J521" s="30" t="s">
        <v>1084</v>
      </c>
      <c r="K521" s="31" t="s">
        <v>1228</v>
      </c>
    </row>
    <row r="522" spans="2:11">
      <c r="B522" s="25" t="s">
        <v>50</v>
      </c>
      <c r="C522" s="25" t="s">
        <v>102</v>
      </c>
      <c r="D522" s="34" t="s">
        <v>624</v>
      </c>
      <c r="E522" s="27" t="s">
        <v>1235</v>
      </c>
      <c r="F522" s="28">
        <v>44593</v>
      </c>
      <c r="G522" s="29">
        <v>11726910.220000001</v>
      </c>
      <c r="H522" s="29">
        <v>11726910.220000001</v>
      </c>
      <c r="I522" s="29">
        <f t="shared" si="9"/>
        <v>0</v>
      </c>
      <c r="J522" s="30" t="s">
        <v>1084</v>
      </c>
      <c r="K522" s="31" t="s">
        <v>1228</v>
      </c>
    </row>
    <row r="523" spans="2:11">
      <c r="B523" s="25" t="s">
        <v>1406</v>
      </c>
      <c r="C523" s="25" t="s">
        <v>109</v>
      </c>
      <c r="D523" s="26" t="s">
        <v>561</v>
      </c>
      <c r="E523" s="27" t="s">
        <v>1235</v>
      </c>
      <c r="F523" s="28">
        <v>44593</v>
      </c>
      <c r="G523" s="29">
        <v>1709474.22</v>
      </c>
      <c r="H523" s="29">
        <v>1709474.22</v>
      </c>
      <c r="I523" s="29">
        <f t="shared" si="9"/>
        <v>0</v>
      </c>
      <c r="J523" s="30" t="s">
        <v>1084</v>
      </c>
      <c r="K523" s="31" t="s">
        <v>1228</v>
      </c>
    </row>
    <row r="524" spans="2:11">
      <c r="B524" s="25" t="s">
        <v>1408</v>
      </c>
      <c r="C524" s="25" t="s">
        <v>123</v>
      </c>
      <c r="D524" s="26" t="s">
        <v>646</v>
      </c>
      <c r="E524" s="27" t="s">
        <v>1235</v>
      </c>
      <c r="F524" s="28">
        <v>44593</v>
      </c>
      <c r="G524" s="29">
        <v>6605436.2000000002</v>
      </c>
      <c r="H524" s="29">
        <v>6605436.2000000002</v>
      </c>
      <c r="I524" s="29">
        <f t="shared" si="9"/>
        <v>0</v>
      </c>
      <c r="J524" s="30" t="s">
        <v>1084</v>
      </c>
      <c r="K524" s="31" t="s">
        <v>1228</v>
      </c>
    </row>
    <row r="525" spans="2:11">
      <c r="B525" s="25" t="s">
        <v>53</v>
      </c>
      <c r="C525" s="25" t="s">
        <v>126</v>
      </c>
      <c r="D525" s="26" t="s">
        <v>649</v>
      </c>
      <c r="E525" s="27" t="s">
        <v>1235</v>
      </c>
      <c r="F525" s="28">
        <v>44593</v>
      </c>
      <c r="G525" s="29">
        <v>136646.59</v>
      </c>
      <c r="H525" s="29">
        <v>136646.59</v>
      </c>
      <c r="I525" s="29">
        <f t="shared" si="9"/>
        <v>0</v>
      </c>
      <c r="J525" s="30" t="s">
        <v>1084</v>
      </c>
      <c r="K525" s="31" t="s">
        <v>1228</v>
      </c>
    </row>
    <row r="526" spans="2:11">
      <c r="B526" s="25" t="s">
        <v>53</v>
      </c>
      <c r="C526" s="25" t="s">
        <v>126</v>
      </c>
      <c r="D526" s="26" t="s">
        <v>649</v>
      </c>
      <c r="E526" s="27" t="s">
        <v>1235</v>
      </c>
      <c r="F526" s="28">
        <v>44593</v>
      </c>
      <c r="G526" s="29">
        <v>9928691.8699999992</v>
      </c>
      <c r="H526" s="29">
        <v>9928691.8699999992</v>
      </c>
      <c r="I526" s="29">
        <f t="shared" si="9"/>
        <v>0</v>
      </c>
      <c r="J526" s="30" t="s">
        <v>1084</v>
      </c>
      <c r="K526" s="31" t="s">
        <v>1228</v>
      </c>
    </row>
    <row r="527" spans="2:11">
      <c r="B527" s="25" t="s">
        <v>1343</v>
      </c>
      <c r="C527" s="25" t="s">
        <v>564</v>
      </c>
      <c r="D527" s="34" t="s">
        <v>562</v>
      </c>
      <c r="E527" s="27" t="s">
        <v>1235</v>
      </c>
      <c r="F527" s="28">
        <v>44593</v>
      </c>
      <c r="G527" s="29">
        <v>4709904.6100000003</v>
      </c>
      <c r="H527" s="29">
        <v>4709904.6100000003</v>
      </c>
      <c r="I527" s="29">
        <f t="shared" si="9"/>
        <v>0</v>
      </c>
      <c r="J527" s="30" t="s">
        <v>1084</v>
      </c>
      <c r="K527" s="31" t="s">
        <v>1228</v>
      </c>
    </row>
    <row r="528" spans="2:11">
      <c r="B528" s="25" t="s">
        <v>891</v>
      </c>
      <c r="C528" s="25" t="s">
        <v>57</v>
      </c>
      <c r="D528" s="26" t="s">
        <v>661</v>
      </c>
      <c r="E528" s="27" t="s">
        <v>1235</v>
      </c>
      <c r="F528" s="28">
        <v>44593</v>
      </c>
      <c r="G528" s="29">
        <v>21787.65</v>
      </c>
      <c r="H528" s="29">
        <v>21787.65</v>
      </c>
      <c r="I528" s="29">
        <f t="shared" si="9"/>
        <v>0</v>
      </c>
      <c r="J528" s="30" t="s">
        <v>1084</v>
      </c>
      <c r="K528" s="31" t="s">
        <v>1228</v>
      </c>
    </row>
    <row r="529" spans="2:11">
      <c r="B529" s="25" t="s">
        <v>51</v>
      </c>
      <c r="C529" s="25" t="s">
        <v>136</v>
      </c>
      <c r="D529" s="26" t="s">
        <v>558</v>
      </c>
      <c r="E529" s="27" t="s">
        <v>1235</v>
      </c>
      <c r="F529" s="28">
        <v>44593</v>
      </c>
      <c r="G529" s="29">
        <v>11572992.67</v>
      </c>
      <c r="H529" s="29">
        <v>11572992.67</v>
      </c>
      <c r="I529" s="29">
        <f t="shared" si="9"/>
        <v>0</v>
      </c>
      <c r="J529" s="30" t="s">
        <v>1084</v>
      </c>
      <c r="K529" s="31" t="s">
        <v>1228</v>
      </c>
    </row>
    <row r="530" spans="2:11">
      <c r="B530" s="25" t="s">
        <v>1269</v>
      </c>
      <c r="C530" s="25" t="s">
        <v>1222</v>
      </c>
      <c r="D530" s="34" t="s">
        <v>613</v>
      </c>
      <c r="E530" s="27" t="s">
        <v>1235</v>
      </c>
      <c r="F530" s="28">
        <v>44593</v>
      </c>
      <c r="G530" s="29">
        <v>1456582.08</v>
      </c>
      <c r="H530" s="29">
        <v>1456582.08</v>
      </c>
      <c r="I530" s="29">
        <f t="shared" si="9"/>
        <v>0</v>
      </c>
      <c r="J530" s="30" t="s">
        <v>1084</v>
      </c>
      <c r="K530" s="31" t="s">
        <v>1228</v>
      </c>
    </row>
    <row r="531" spans="2:11">
      <c r="B531" s="25" t="s">
        <v>415</v>
      </c>
      <c r="C531" s="25" t="s">
        <v>214</v>
      </c>
      <c r="D531" s="34" t="s">
        <v>559</v>
      </c>
      <c r="E531" s="27" t="s">
        <v>1235</v>
      </c>
      <c r="F531" s="28">
        <v>44593</v>
      </c>
      <c r="G531" s="29">
        <v>10575243.24</v>
      </c>
      <c r="H531" s="29">
        <v>10575243.24</v>
      </c>
      <c r="I531" s="29">
        <f t="shared" si="9"/>
        <v>0</v>
      </c>
      <c r="J531" s="30" t="s">
        <v>1084</v>
      </c>
      <c r="K531" s="31" t="s">
        <v>1228</v>
      </c>
    </row>
    <row r="532" spans="2:11">
      <c r="B532" s="25" t="s">
        <v>438</v>
      </c>
      <c r="C532" s="25" t="s">
        <v>249</v>
      </c>
      <c r="D532" s="26" t="s">
        <v>788</v>
      </c>
      <c r="E532" s="27" t="s">
        <v>1235</v>
      </c>
      <c r="F532" s="28">
        <v>44593</v>
      </c>
      <c r="G532" s="29">
        <v>39479.5</v>
      </c>
      <c r="H532" s="29">
        <v>39479.5</v>
      </c>
      <c r="I532" s="29">
        <f t="shared" si="9"/>
        <v>0</v>
      </c>
      <c r="J532" s="30" t="s">
        <v>1084</v>
      </c>
      <c r="K532" s="31" t="s">
        <v>1228</v>
      </c>
    </row>
    <row r="533" spans="2:11">
      <c r="B533" s="25" t="s">
        <v>52</v>
      </c>
      <c r="C533" s="25" t="s">
        <v>286</v>
      </c>
      <c r="D533" s="26" t="s">
        <v>835</v>
      </c>
      <c r="E533" s="27" t="s">
        <v>1235</v>
      </c>
      <c r="F533" s="28">
        <v>44593</v>
      </c>
      <c r="G533" s="29">
        <v>595867.89</v>
      </c>
      <c r="H533" s="29">
        <v>595867.89</v>
      </c>
      <c r="I533" s="29">
        <f t="shared" si="9"/>
        <v>0</v>
      </c>
      <c r="J533" s="30" t="s">
        <v>1084</v>
      </c>
      <c r="K533" s="31" t="s">
        <v>1228</v>
      </c>
    </row>
    <row r="534" spans="2:11">
      <c r="B534" s="25" t="s">
        <v>471</v>
      </c>
      <c r="C534" s="25" t="s">
        <v>296</v>
      </c>
      <c r="D534" s="26" t="s">
        <v>847</v>
      </c>
      <c r="E534" s="27" t="s">
        <v>1235</v>
      </c>
      <c r="F534" s="28">
        <v>44593</v>
      </c>
      <c r="G534" s="29">
        <v>87913.09</v>
      </c>
      <c r="H534" s="29">
        <v>87913.09</v>
      </c>
      <c r="I534" s="29">
        <f t="shared" si="9"/>
        <v>0</v>
      </c>
      <c r="J534" s="30" t="s">
        <v>1084</v>
      </c>
      <c r="K534" s="31" t="s">
        <v>1228</v>
      </c>
    </row>
    <row r="535" spans="2:11">
      <c r="B535" s="25" t="s">
        <v>1344</v>
      </c>
      <c r="C535" s="25" t="s">
        <v>560</v>
      </c>
      <c r="D535" s="26" t="s">
        <v>889</v>
      </c>
      <c r="E535" s="27" t="s">
        <v>1235</v>
      </c>
      <c r="F535" s="28">
        <v>44593</v>
      </c>
      <c r="G535" s="29">
        <v>456788.96</v>
      </c>
      <c r="H535" s="29">
        <v>456788.96</v>
      </c>
      <c r="I535" s="29">
        <f t="shared" si="9"/>
        <v>0</v>
      </c>
      <c r="J535" s="30" t="s">
        <v>1084</v>
      </c>
      <c r="K535" s="31" t="s">
        <v>1228</v>
      </c>
    </row>
    <row r="536" spans="2:11">
      <c r="B536" s="25" t="s">
        <v>891</v>
      </c>
      <c r="C536" s="25" t="s">
        <v>57</v>
      </c>
      <c r="D536" s="34" t="s">
        <v>661</v>
      </c>
      <c r="E536" s="27" t="s">
        <v>1172</v>
      </c>
      <c r="F536" s="28">
        <v>44593</v>
      </c>
      <c r="G536" s="29">
        <v>34.99</v>
      </c>
      <c r="H536" s="29">
        <v>34.99</v>
      </c>
      <c r="I536" s="29">
        <f t="shared" si="9"/>
        <v>0</v>
      </c>
      <c r="J536" s="30" t="s">
        <v>1084</v>
      </c>
      <c r="K536" s="31" t="s">
        <v>1228</v>
      </c>
    </row>
    <row r="537" spans="2:11">
      <c r="B537" s="25" t="s">
        <v>891</v>
      </c>
      <c r="C537" s="25" t="s">
        <v>57</v>
      </c>
      <c r="D537" s="26" t="s">
        <v>661</v>
      </c>
      <c r="E537" s="27" t="s">
        <v>1173</v>
      </c>
      <c r="F537" s="28">
        <v>44593</v>
      </c>
      <c r="G537" s="29">
        <v>435.75</v>
      </c>
      <c r="H537" s="29">
        <v>435.75</v>
      </c>
      <c r="I537" s="29">
        <f t="shared" ref="I537:I600" si="10">G537-H537</f>
        <v>0</v>
      </c>
      <c r="J537" s="30" t="s">
        <v>1084</v>
      </c>
      <c r="K537" s="31" t="s">
        <v>1228</v>
      </c>
    </row>
    <row r="538" spans="2:11">
      <c r="B538" s="25" t="s">
        <v>312</v>
      </c>
      <c r="C538" s="25" t="s">
        <v>69</v>
      </c>
      <c r="D538" s="26" t="s">
        <v>581</v>
      </c>
      <c r="E538" s="27" t="s">
        <v>1236</v>
      </c>
      <c r="F538" s="28">
        <v>44682</v>
      </c>
      <c r="G538" s="29">
        <v>15755629.529999999</v>
      </c>
      <c r="H538" s="29">
        <v>15755629.529999999</v>
      </c>
      <c r="I538" s="29">
        <f t="shared" si="10"/>
        <v>0</v>
      </c>
      <c r="J538" s="30" t="s">
        <v>1084</v>
      </c>
      <c r="K538" s="31" t="s">
        <v>1345</v>
      </c>
    </row>
    <row r="539" spans="2:11">
      <c r="B539" s="25" t="s">
        <v>1241</v>
      </c>
      <c r="C539" s="25" t="s">
        <v>71</v>
      </c>
      <c r="D539" s="34" t="s">
        <v>583</v>
      </c>
      <c r="E539" s="27" t="s">
        <v>1236</v>
      </c>
      <c r="F539" s="28">
        <v>44682</v>
      </c>
      <c r="G539" s="29">
        <v>68371449.879999995</v>
      </c>
      <c r="H539" s="29">
        <v>68371449.879999995</v>
      </c>
      <c r="I539" s="29">
        <f t="shared" si="10"/>
        <v>0</v>
      </c>
      <c r="J539" s="30" t="s">
        <v>1084</v>
      </c>
      <c r="K539" s="31" t="s">
        <v>1345</v>
      </c>
    </row>
    <row r="540" spans="2:11">
      <c r="B540" s="25" t="s">
        <v>325</v>
      </c>
      <c r="C540" s="25" t="s">
        <v>88</v>
      </c>
      <c r="D540" s="34" t="s">
        <v>610</v>
      </c>
      <c r="E540" s="27" t="s">
        <v>1236</v>
      </c>
      <c r="F540" s="28">
        <v>44682</v>
      </c>
      <c r="G540" s="29">
        <f>74716534.83-G541</f>
        <v>74616456.75</v>
      </c>
      <c r="H540" s="29">
        <f>74716534.83-H541</f>
        <v>74616456.75</v>
      </c>
      <c r="I540" s="29">
        <f t="shared" si="10"/>
        <v>0</v>
      </c>
      <c r="J540" s="30" t="s">
        <v>1084</v>
      </c>
      <c r="K540" s="31" t="s">
        <v>1345</v>
      </c>
    </row>
    <row r="541" spans="2:11">
      <c r="B541" s="25" t="s">
        <v>325</v>
      </c>
      <c r="C541" s="25" t="s">
        <v>88</v>
      </c>
      <c r="D541" s="26" t="s">
        <v>610</v>
      </c>
      <c r="E541" s="27" t="s">
        <v>1236</v>
      </c>
      <c r="F541" s="28">
        <v>44682</v>
      </c>
      <c r="G541" s="29">
        <v>100078.08</v>
      </c>
      <c r="H541" s="29">
        <v>100078.08</v>
      </c>
      <c r="I541" s="29">
        <f t="shared" si="10"/>
        <v>0</v>
      </c>
      <c r="J541" s="30" t="s">
        <v>1</v>
      </c>
      <c r="K541" s="31" t="s">
        <v>1345</v>
      </c>
    </row>
    <row r="542" spans="2:11">
      <c r="B542" s="25" t="s">
        <v>325</v>
      </c>
      <c r="C542" s="25" t="s">
        <v>88</v>
      </c>
      <c r="D542" s="26" t="s">
        <v>610</v>
      </c>
      <c r="E542" s="27" t="s">
        <v>1236</v>
      </c>
      <c r="F542" s="28">
        <v>44682</v>
      </c>
      <c r="G542" s="29">
        <v>81000000</v>
      </c>
      <c r="H542" s="29">
        <v>81000000</v>
      </c>
      <c r="I542" s="29">
        <f t="shared" si="10"/>
        <v>0</v>
      </c>
      <c r="J542" s="30" t="s">
        <v>1084</v>
      </c>
      <c r="K542" s="31" t="s">
        <v>1345</v>
      </c>
    </row>
    <row r="543" spans="2:11">
      <c r="B543" s="25" t="s">
        <v>327</v>
      </c>
      <c r="C543" s="25" t="s">
        <v>90</v>
      </c>
      <c r="D543" s="26" t="s">
        <v>612</v>
      </c>
      <c r="E543" s="27" t="s">
        <v>1236</v>
      </c>
      <c r="F543" s="28">
        <v>44682</v>
      </c>
      <c r="G543" s="29">
        <v>93704424.370000005</v>
      </c>
      <c r="H543" s="29">
        <v>93704424.370000005</v>
      </c>
      <c r="I543" s="29">
        <f t="shared" si="10"/>
        <v>0</v>
      </c>
      <c r="J543" s="30" t="s">
        <v>1084</v>
      </c>
      <c r="K543" s="31" t="s">
        <v>1345</v>
      </c>
    </row>
    <row r="544" spans="2:11">
      <c r="B544" s="25" t="s">
        <v>329</v>
      </c>
      <c r="C544" s="25" t="s">
        <v>93</v>
      </c>
      <c r="D544" s="26" t="s">
        <v>615</v>
      </c>
      <c r="E544" s="27" t="s">
        <v>1236</v>
      </c>
      <c r="F544" s="28">
        <v>44682</v>
      </c>
      <c r="G544" s="29">
        <v>81157495.599999994</v>
      </c>
      <c r="H544" s="29">
        <v>81157495.599999994</v>
      </c>
      <c r="I544" s="29">
        <f t="shared" si="10"/>
        <v>0</v>
      </c>
      <c r="J544" s="30" t="s">
        <v>1084</v>
      </c>
      <c r="K544" s="31" t="s">
        <v>1345</v>
      </c>
    </row>
    <row r="545" spans="2:11">
      <c r="B545" s="25" t="s">
        <v>329</v>
      </c>
      <c r="C545" s="25" t="s">
        <v>93</v>
      </c>
      <c r="D545" s="34" t="s">
        <v>615</v>
      </c>
      <c r="E545" s="27" t="s">
        <v>1236</v>
      </c>
      <c r="F545" s="28">
        <v>44682</v>
      </c>
      <c r="G545" s="29">
        <v>90000000</v>
      </c>
      <c r="H545" s="29">
        <v>90000000</v>
      </c>
      <c r="I545" s="29">
        <f t="shared" si="10"/>
        <v>0</v>
      </c>
      <c r="J545" s="30" t="s">
        <v>1084</v>
      </c>
      <c r="K545" s="31" t="s">
        <v>1345</v>
      </c>
    </row>
    <row r="546" spans="2:11">
      <c r="B546" s="25" t="s">
        <v>329</v>
      </c>
      <c r="C546" s="25" t="s">
        <v>93</v>
      </c>
      <c r="D546" s="26" t="s">
        <v>615</v>
      </c>
      <c r="E546" s="27" t="s">
        <v>1236</v>
      </c>
      <c r="F546" s="28">
        <v>44682</v>
      </c>
      <c r="G546" s="29">
        <v>91000000</v>
      </c>
      <c r="H546" s="29">
        <v>91000000</v>
      </c>
      <c r="I546" s="29">
        <f t="shared" si="10"/>
        <v>0</v>
      </c>
      <c r="J546" s="30" t="s">
        <v>1084</v>
      </c>
      <c r="K546" s="31" t="s">
        <v>1345</v>
      </c>
    </row>
    <row r="547" spans="2:11">
      <c r="B547" s="25" t="s">
        <v>333</v>
      </c>
      <c r="C547" s="25" t="s">
        <v>100</v>
      </c>
      <c r="D547" s="26" t="s">
        <v>622</v>
      </c>
      <c r="E547" s="27" t="s">
        <v>1236</v>
      </c>
      <c r="F547" s="28">
        <v>44682</v>
      </c>
      <c r="G547" s="29">
        <v>1337458.46</v>
      </c>
      <c r="H547" s="29">
        <v>1337458.46</v>
      </c>
      <c r="I547" s="29">
        <f t="shared" si="10"/>
        <v>0</v>
      </c>
      <c r="J547" s="30" t="s">
        <v>1084</v>
      </c>
      <c r="K547" s="31" t="s">
        <v>1345</v>
      </c>
    </row>
    <row r="548" spans="2:11">
      <c r="B548" s="25" t="s">
        <v>337</v>
      </c>
      <c r="C548" s="25" t="s">
        <v>106</v>
      </c>
      <c r="D548" s="34" t="s">
        <v>628</v>
      </c>
      <c r="E548" s="27" t="s">
        <v>1236</v>
      </c>
      <c r="F548" s="28">
        <v>44682</v>
      </c>
      <c r="G548" s="29">
        <v>2257504.38</v>
      </c>
      <c r="H548" s="29">
        <v>2257504.38</v>
      </c>
      <c r="I548" s="29">
        <f t="shared" si="10"/>
        <v>0</v>
      </c>
      <c r="J548" s="30" t="s">
        <v>1084</v>
      </c>
      <c r="K548" s="31" t="s">
        <v>1345</v>
      </c>
    </row>
    <row r="549" spans="2:11">
      <c r="B549" s="25" t="s">
        <v>338</v>
      </c>
      <c r="C549" s="25" t="s">
        <v>1129</v>
      </c>
      <c r="D549" s="34" t="s">
        <v>629</v>
      </c>
      <c r="E549" s="27" t="s">
        <v>1236</v>
      </c>
      <c r="F549" s="28">
        <v>44682</v>
      </c>
      <c r="G549" s="29">
        <v>3001712.58</v>
      </c>
      <c r="H549" s="29">
        <v>3001712.58</v>
      </c>
      <c r="I549" s="29">
        <f t="shared" si="10"/>
        <v>0</v>
      </c>
      <c r="J549" s="30" t="s">
        <v>1084</v>
      </c>
      <c r="K549" s="31" t="s">
        <v>1345</v>
      </c>
    </row>
    <row r="550" spans="2:11">
      <c r="B550" s="25" t="s">
        <v>339</v>
      </c>
      <c r="C550" s="25" t="s">
        <v>108</v>
      </c>
      <c r="D550" s="26" t="s">
        <v>630</v>
      </c>
      <c r="E550" s="27" t="s">
        <v>1236</v>
      </c>
      <c r="F550" s="28">
        <v>44682</v>
      </c>
      <c r="G550" s="29">
        <v>51944121.909999996</v>
      </c>
      <c r="H550" s="29">
        <v>51944121.909999996</v>
      </c>
      <c r="I550" s="29">
        <f t="shared" si="10"/>
        <v>0</v>
      </c>
      <c r="J550" s="30" t="s">
        <v>1084</v>
      </c>
      <c r="K550" s="31" t="s">
        <v>1345</v>
      </c>
    </row>
    <row r="551" spans="2:11">
      <c r="B551" s="25" t="s">
        <v>341</v>
      </c>
      <c r="C551" s="25" t="s">
        <v>112</v>
      </c>
      <c r="D551" s="26" t="s">
        <v>633</v>
      </c>
      <c r="E551" s="27" t="s">
        <v>1236</v>
      </c>
      <c r="F551" s="28">
        <v>44682</v>
      </c>
      <c r="G551" s="29">
        <v>34811842.759999998</v>
      </c>
      <c r="H551" s="29">
        <v>34811842.759999998</v>
      </c>
      <c r="I551" s="29">
        <f t="shared" si="10"/>
        <v>0</v>
      </c>
      <c r="J551" s="30" t="s">
        <v>1084</v>
      </c>
      <c r="K551" s="31" t="s">
        <v>1345</v>
      </c>
    </row>
    <row r="552" spans="2:11">
      <c r="B552" s="25" t="s">
        <v>343</v>
      </c>
      <c r="C552" s="25" t="s">
        <v>114</v>
      </c>
      <c r="D552" s="26" t="s">
        <v>635</v>
      </c>
      <c r="E552" s="27" t="s">
        <v>1236</v>
      </c>
      <c r="F552" s="28">
        <v>44682</v>
      </c>
      <c r="G552" s="29">
        <v>31823927.73</v>
      </c>
      <c r="H552" s="29">
        <v>31823927.73</v>
      </c>
      <c r="I552" s="29">
        <f t="shared" si="10"/>
        <v>0</v>
      </c>
      <c r="J552" s="30" t="s">
        <v>1084</v>
      </c>
      <c r="K552" s="31" t="s">
        <v>1345</v>
      </c>
    </row>
    <row r="553" spans="2:11">
      <c r="B553" s="25" t="s">
        <v>345</v>
      </c>
      <c r="C553" s="25" t="s">
        <v>116</v>
      </c>
      <c r="D553" s="26" t="s">
        <v>637</v>
      </c>
      <c r="E553" s="27" t="s">
        <v>1236</v>
      </c>
      <c r="F553" s="28">
        <v>44682</v>
      </c>
      <c r="G553" s="29">
        <v>14139553.810000001</v>
      </c>
      <c r="H553" s="29">
        <v>14139553.810000001</v>
      </c>
      <c r="I553" s="29">
        <f t="shared" si="10"/>
        <v>0</v>
      </c>
      <c r="J553" s="30" t="s">
        <v>1084</v>
      </c>
      <c r="K553" s="31" t="s">
        <v>1345</v>
      </c>
    </row>
    <row r="554" spans="2:11">
      <c r="B554" s="25" t="s">
        <v>349</v>
      </c>
      <c r="C554" s="25" t="s">
        <v>122</v>
      </c>
      <c r="D554" s="34" t="s">
        <v>644</v>
      </c>
      <c r="E554" s="27" t="s">
        <v>1236</v>
      </c>
      <c r="F554" s="28">
        <v>44682</v>
      </c>
      <c r="G554" s="29">
        <f>50577676.19-H555</f>
        <v>50570662.729999997</v>
      </c>
      <c r="H554" s="29">
        <v>50570662.729999997</v>
      </c>
      <c r="I554" s="29">
        <f t="shared" si="10"/>
        <v>0</v>
      </c>
      <c r="J554" s="30" t="s">
        <v>1084</v>
      </c>
      <c r="K554" s="31" t="s">
        <v>1345</v>
      </c>
    </row>
    <row r="555" spans="2:11">
      <c r="B555" s="25" t="s">
        <v>349</v>
      </c>
      <c r="C555" s="25" t="s">
        <v>122</v>
      </c>
      <c r="D555" s="26" t="s">
        <v>644</v>
      </c>
      <c r="E555" s="27" t="s">
        <v>1236</v>
      </c>
      <c r="F555" s="28">
        <v>44682</v>
      </c>
      <c r="G555" s="29">
        <v>7013.46</v>
      </c>
      <c r="H555" s="29">
        <v>7013.46</v>
      </c>
      <c r="I555" s="29">
        <f t="shared" si="10"/>
        <v>0</v>
      </c>
      <c r="J555" s="30" t="s">
        <v>1</v>
      </c>
      <c r="K555" s="31" t="s">
        <v>1345</v>
      </c>
    </row>
    <row r="556" spans="2:11">
      <c r="B556" s="25" t="s">
        <v>350</v>
      </c>
      <c r="C556" s="25" t="s">
        <v>127</v>
      </c>
      <c r="D556" s="26" t="s">
        <v>650</v>
      </c>
      <c r="E556" s="27" t="s">
        <v>1236</v>
      </c>
      <c r="F556" s="28">
        <v>44682</v>
      </c>
      <c r="G556" s="29">
        <v>895877.05</v>
      </c>
      <c r="H556" s="29">
        <v>895877.05</v>
      </c>
      <c r="I556" s="29">
        <f t="shared" si="10"/>
        <v>0</v>
      </c>
      <c r="J556" s="30" t="s">
        <v>1084</v>
      </c>
      <c r="K556" s="31" t="s">
        <v>1345</v>
      </c>
    </row>
    <row r="557" spans="2:11">
      <c r="B557" s="25" t="s">
        <v>351</v>
      </c>
      <c r="C557" s="25" t="s">
        <v>2</v>
      </c>
      <c r="D557" s="34" t="s">
        <v>651</v>
      </c>
      <c r="E557" s="27" t="s">
        <v>1236</v>
      </c>
      <c r="F557" s="28">
        <v>44682</v>
      </c>
      <c r="G557" s="29">
        <v>19416622.010000002</v>
      </c>
      <c r="H557" s="29">
        <v>19416622.010000002</v>
      </c>
      <c r="I557" s="29">
        <f t="shared" si="10"/>
        <v>0</v>
      </c>
      <c r="J557" s="30" t="s">
        <v>1084</v>
      </c>
      <c r="K557" s="31" t="s">
        <v>1345</v>
      </c>
    </row>
    <row r="558" spans="2:11">
      <c r="B558" s="25" t="s">
        <v>352</v>
      </c>
      <c r="C558" s="25" t="s">
        <v>128</v>
      </c>
      <c r="D558" s="34" t="s">
        <v>652</v>
      </c>
      <c r="E558" s="27" t="s">
        <v>1236</v>
      </c>
      <c r="F558" s="28">
        <v>44682</v>
      </c>
      <c r="G558" s="29">
        <v>47861175.359999999</v>
      </c>
      <c r="H558" s="29">
        <v>47861175.359999999</v>
      </c>
      <c r="I558" s="29">
        <f t="shared" si="10"/>
        <v>0</v>
      </c>
      <c r="J558" s="30" t="s">
        <v>1084</v>
      </c>
      <c r="K558" s="31" t="s">
        <v>1345</v>
      </c>
    </row>
    <row r="559" spans="2:11">
      <c r="B559" s="25" t="s">
        <v>352</v>
      </c>
      <c r="C559" s="25" t="s">
        <v>128</v>
      </c>
      <c r="D559" s="26" t="s">
        <v>652</v>
      </c>
      <c r="E559" s="27" t="s">
        <v>1236</v>
      </c>
      <c r="F559" s="28">
        <v>44682</v>
      </c>
      <c r="G559" s="29">
        <v>70000000</v>
      </c>
      <c r="H559" s="29">
        <v>70000000</v>
      </c>
      <c r="I559" s="29">
        <f t="shared" si="10"/>
        <v>0</v>
      </c>
      <c r="J559" s="30" t="s">
        <v>1084</v>
      </c>
      <c r="K559" s="31" t="s">
        <v>1345</v>
      </c>
    </row>
    <row r="560" spans="2:11">
      <c r="B560" s="25" t="s">
        <v>352</v>
      </c>
      <c r="C560" s="25" t="s">
        <v>128</v>
      </c>
      <c r="D560" s="26" t="s">
        <v>652</v>
      </c>
      <c r="E560" s="27" t="s">
        <v>1236</v>
      </c>
      <c r="F560" s="28">
        <v>44682</v>
      </c>
      <c r="G560" s="29">
        <v>80000000</v>
      </c>
      <c r="H560" s="29">
        <v>80000000</v>
      </c>
      <c r="I560" s="29">
        <f t="shared" si="10"/>
        <v>0</v>
      </c>
      <c r="J560" s="30" t="s">
        <v>1084</v>
      </c>
      <c r="K560" s="31" t="s">
        <v>1345</v>
      </c>
    </row>
    <row r="561" spans="2:11">
      <c r="B561" s="25" t="s">
        <v>353</v>
      </c>
      <c r="C561" s="25" t="s">
        <v>129</v>
      </c>
      <c r="D561" s="26" t="s">
        <v>653</v>
      </c>
      <c r="E561" s="27" t="s">
        <v>1236</v>
      </c>
      <c r="F561" s="28">
        <v>44682</v>
      </c>
      <c r="G561" s="29">
        <v>87825871.569999993</v>
      </c>
      <c r="H561" s="29">
        <v>87825871.569999993</v>
      </c>
      <c r="I561" s="29">
        <f t="shared" si="10"/>
        <v>0</v>
      </c>
      <c r="J561" s="30" t="s">
        <v>1084</v>
      </c>
      <c r="K561" s="31" t="s">
        <v>1345</v>
      </c>
    </row>
    <row r="562" spans="2:11">
      <c r="B562" s="25" t="s">
        <v>355</v>
      </c>
      <c r="C562" s="25" t="s">
        <v>6</v>
      </c>
      <c r="D562" s="26" t="s">
        <v>655</v>
      </c>
      <c r="E562" s="27" t="s">
        <v>1236</v>
      </c>
      <c r="F562" s="28">
        <v>44682</v>
      </c>
      <c r="G562" s="29">
        <v>1061620.71</v>
      </c>
      <c r="H562" s="29">
        <v>1061620.71</v>
      </c>
      <c r="I562" s="29">
        <f t="shared" si="10"/>
        <v>0</v>
      </c>
      <c r="J562" s="30" t="s">
        <v>1084</v>
      </c>
      <c r="K562" s="31" t="s">
        <v>1345</v>
      </c>
    </row>
    <row r="563" spans="2:11">
      <c r="B563" s="25" t="s">
        <v>977</v>
      </c>
      <c r="C563" s="25" t="s">
        <v>481</v>
      </c>
      <c r="D563" s="34" t="s">
        <v>659</v>
      </c>
      <c r="E563" s="27" t="s">
        <v>1236</v>
      </c>
      <c r="F563" s="28">
        <v>44682</v>
      </c>
      <c r="G563" s="29">
        <v>1639038.68</v>
      </c>
      <c r="H563" s="29">
        <v>1639038.68</v>
      </c>
      <c r="I563" s="29">
        <f t="shared" si="10"/>
        <v>0</v>
      </c>
      <c r="J563" s="30" t="s">
        <v>1084</v>
      </c>
      <c r="K563" s="31" t="s">
        <v>1345</v>
      </c>
    </row>
    <row r="564" spans="2:11">
      <c r="B564" s="25" t="s">
        <v>357</v>
      </c>
      <c r="C564" s="25" t="s">
        <v>134</v>
      </c>
      <c r="D564" s="26" t="s">
        <v>660</v>
      </c>
      <c r="E564" s="27" t="s">
        <v>1236</v>
      </c>
      <c r="F564" s="28">
        <v>44682</v>
      </c>
      <c r="G564" s="29">
        <v>92672140.900000006</v>
      </c>
      <c r="H564" s="29">
        <v>92672140.900000006</v>
      </c>
      <c r="I564" s="29">
        <f t="shared" si="10"/>
        <v>0</v>
      </c>
      <c r="J564" s="30" t="s">
        <v>1084</v>
      </c>
      <c r="K564" s="31" t="s">
        <v>1345</v>
      </c>
    </row>
    <row r="565" spans="2:11">
      <c r="B565" s="25" t="s">
        <v>357</v>
      </c>
      <c r="C565" s="25" t="s">
        <v>134</v>
      </c>
      <c r="D565" s="26" t="s">
        <v>660</v>
      </c>
      <c r="E565" s="27" t="s">
        <v>1236</v>
      </c>
      <c r="F565" s="28">
        <v>44682</v>
      </c>
      <c r="G565" s="29">
        <v>98500000</v>
      </c>
      <c r="H565" s="29">
        <v>98500000</v>
      </c>
      <c r="I565" s="29">
        <f t="shared" si="10"/>
        <v>0</v>
      </c>
      <c r="J565" s="30" t="s">
        <v>1084</v>
      </c>
      <c r="K565" s="31" t="s">
        <v>1345</v>
      </c>
    </row>
    <row r="566" spans="2:11">
      <c r="B566" s="25" t="s">
        <v>359</v>
      </c>
      <c r="C566" s="25" t="s">
        <v>137</v>
      </c>
      <c r="D566" s="34" t="s">
        <v>663</v>
      </c>
      <c r="E566" s="27" t="s">
        <v>1236</v>
      </c>
      <c r="F566" s="28">
        <v>44682</v>
      </c>
      <c r="G566" s="29">
        <v>2002602.79</v>
      </c>
      <c r="H566" s="29">
        <v>2002602.79</v>
      </c>
      <c r="I566" s="29">
        <f t="shared" si="10"/>
        <v>0</v>
      </c>
      <c r="J566" s="30" t="s">
        <v>1084</v>
      </c>
      <c r="K566" s="31" t="s">
        <v>1345</v>
      </c>
    </row>
    <row r="567" spans="2:11">
      <c r="B567" s="25" t="s">
        <v>360</v>
      </c>
      <c r="C567" s="25" t="s">
        <v>138</v>
      </c>
      <c r="D567" s="34" t="s">
        <v>664</v>
      </c>
      <c r="E567" s="27" t="s">
        <v>1236</v>
      </c>
      <c r="F567" s="28">
        <v>44682</v>
      </c>
      <c r="G567" s="29">
        <v>997187.45</v>
      </c>
      <c r="H567" s="29">
        <v>997187.45</v>
      </c>
      <c r="I567" s="29">
        <f t="shared" si="10"/>
        <v>0</v>
      </c>
      <c r="J567" s="30" t="s">
        <v>1084</v>
      </c>
      <c r="K567" s="31" t="s">
        <v>1345</v>
      </c>
    </row>
    <row r="568" spans="2:11">
      <c r="B568" s="25" t="s">
        <v>362</v>
      </c>
      <c r="C568" s="25" t="s">
        <v>140</v>
      </c>
      <c r="D568" s="26" t="s">
        <v>666</v>
      </c>
      <c r="E568" s="27" t="s">
        <v>1236</v>
      </c>
      <c r="F568" s="28">
        <v>44682</v>
      </c>
      <c r="G568" s="29">
        <v>3455537.77</v>
      </c>
      <c r="H568" s="29">
        <v>3455537.77</v>
      </c>
      <c r="I568" s="29">
        <f t="shared" si="10"/>
        <v>0</v>
      </c>
      <c r="J568" s="30" t="s">
        <v>1084</v>
      </c>
      <c r="K568" s="31" t="s">
        <v>1345</v>
      </c>
    </row>
    <row r="569" spans="2:11">
      <c r="B569" s="25" t="s">
        <v>366</v>
      </c>
      <c r="C569" s="25" t="s">
        <v>145</v>
      </c>
      <c r="D569" s="26" t="s">
        <v>671</v>
      </c>
      <c r="E569" s="27" t="s">
        <v>1236</v>
      </c>
      <c r="F569" s="28">
        <v>44682</v>
      </c>
      <c r="G569" s="29">
        <v>52591928.280000001</v>
      </c>
      <c r="H569" s="29">
        <v>52591928.280000001</v>
      </c>
      <c r="I569" s="29">
        <f t="shared" si="10"/>
        <v>0</v>
      </c>
      <c r="J569" s="30" t="s">
        <v>1084</v>
      </c>
      <c r="K569" s="31" t="s">
        <v>1345</v>
      </c>
    </row>
    <row r="570" spans="2:11">
      <c r="B570" s="25" t="s">
        <v>367</v>
      </c>
      <c r="C570" s="25" t="s">
        <v>146</v>
      </c>
      <c r="D570" s="26" t="s">
        <v>672</v>
      </c>
      <c r="E570" s="27" t="s">
        <v>1236</v>
      </c>
      <c r="F570" s="28">
        <v>44682</v>
      </c>
      <c r="G570" s="29">
        <v>86084997.420000002</v>
      </c>
      <c r="H570" s="29">
        <v>86084997.420000002</v>
      </c>
      <c r="I570" s="29">
        <f t="shared" si="10"/>
        <v>0</v>
      </c>
      <c r="J570" s="30" t="s">
        <v>1084</v>
      </c>
      <c r="K570" s="31" t="s">
        <v>1345</v>
      </c>
    </row>
    <row r="571" spans="2:11">
      <c r="B571" s="25" t="s">
        <v>370</v>
      </c>
      <c r="C571" s="25" t="s">
        <v>151</v>
      </c>
      <c r="D571" s="26" t="s">
        <v>677</v>
      </c>
      <c r="E571" s="27" t="s">
        <v>1236</v>
      </c>
      <c r="F571" s="28">
        <v>44682</v>
      </c>
      <c r="G571" s="29">
        <v>50398241.140000001</v>
      </c>
      <c r="H571" s="29">
        <v>50398241.140000001</v>
      </c>
      <c r="I571" s="29">
        <f t="shared" si="10"/>
        <v>0</v>
      </c>
      <c r="J571" s="30" t="s">
        <v>1084</v>
      </c>
      <c r="K571" s="31" t="s">
        <v>1345</v>
      </c>
    </row>
    <row r="572" spans="2:11">
      <c r="B572" s="25" t="s">
        <v>370</v>
      </c>
      <c r="C572" s="25" t="s">
        <v>151</v>
      </c>
      <c r="D572" s="34" t="s">
        <v>677</v>
      </c>
      <c r="E572" s="27" t="s">
        <v>1236</v>
      </c>
      <c r="F572" s="28">
        <v>44682</v>
      </c>
      <c r="G572" s="29">
        <v>60000000</v>
      </c>
      <c r="H572" s="29">
        <v>60000000</v>
      </c>
      <c r="I572" s="29">
        <f t="shared" si="10"/>
        <v>0</v>
      </c>
      <c r="J572" s="30" t="s">
        <v>1084</v>
      </c>
      <c r="K572" s="31" t="s">
        <v>1345</v>
      </c>
    </row>
    <row r="573" spans="2:11">
      <c r="B573" s="25" t="s">
        <v>371</v>
      </c>
      <c r="C573" s="25" t="s">
        <v>152</v>
      </c>
      <c r="D573" s="26" t="s">
        <v>678</v>
      </c>
      <c r="E573" s="27" t="s">
        <v>1236</v>
      </c>
      <c r="F573" s="28">
        <v>44682</v>
      </c>
      <c r="G573" s="29">
        <v>76339882.420000002</v>
      </c>
      <c r="H573" s="29">
        <v>76339882.420000002</v>
      </c>
      <c r="I573" s="29">
        <f t="shared" si="10"/>
        <v>0</v>
      </c>
      <c r="J573" s="30" t="s">
        <v>1084</v>
      </c>
      <c r="K573" s="31" t="s">
        <v>1345</v>
      </c>
    </row>
    <row r="574" spans="2:11">
      <c r="B574" s="25" t="s">
        <v>371</v>
      </c>
      <c r="C574" s="25" t="s">
        <v>152</v>
      </c>
      <c r="D574" s="26" t="s">
        <v>678</v>
      </c>
      <c r="E574" s="27" t="s">
        <v>1236</v>
      </c>
      <c r="F574" s="28">
        <v>44682</v>
      </c>
      <c r="G574" s="29">
        <v>89000000</v>
      </c>
      <c r="H574" s="29">
        <v>89000000</v>
      </c>
      <c r="I574" s="29">
        <f t="shared" si="10"/>
        <v>0</v>
      </c>
      <c r="J574" s="30" t="s">
        <v>1084</v>
      </c>
      <c r="K574" s="31" t="s">
        <v>1345</v>
      </c>
    </row>
    <row r="575" spans="2:11">
      <c r="B575" s="25" t="s">
        <v>371</v>
      </c>
      <c r="C575" s="25" t="s">
        <v>152</v>
      </c>
      <c r="D575" s="34" t="s">
        <v>678</v>
      </c>
      <c r="E575" s="27" t="s">
        <v>1236</v>
      </c>
      <c r="F575" s="28">
        <v>44682</v>
      </c>
      <c r="G575" s="29">
        <v>95000000</v>
      </c>
      <c r="H575" s="29">
        <v>95000000</v>
      </c>
      <c r="I575" s="29">
        <f t="shared" si="10"/>
        <v>0</v>
      </c>
      <c r="J575" s="30" t="s">
        <v>1084</v>
      </c>
      <c r="K575" s="31" t="s">
        <v>1345</v>
      </c>
    </row>
    <row r="576" spans="2:11">
      <c r="B576" s="25" t="s">
        <v>374</v>
      </c>
      <c r="C576" s="25" t="s">
        <v>160</v>
      </c>
      <c r="D576" s="34" t="s">
        <v>687</v>
      </c>
      <c r="E576" s="27" t="s">
        <v>1236</v>
      </c>
      <c r="F576" s="28">
        <v>44682</v>
      </c>
      <c r="G576" s="29">
        <v>759647.66</v>
      </c>
      <c r="H576" s="29">
        <v>759647.66</v>
      </c>
      <c r="I576" s="29">
        <f t="shared" si="10"/>
        <v>0</v>
      </c>
      <c r="J576" s="30" t="s">
        <v>1084</v>
      </c>
      <c r="K576" s="31" t="s">
        <v>1345</v>
      </c>
    </row>
    <row r="577" spans="2:11">
      <c r="B577" s="25" t="s">
        <v>502</v>
      </c>
      <c r="C577" s="25" t="s">
        <v>499</v>
      </c>
      <c r="D577" s="26" t="s">
        <v>888</v>
      </c>
      <c r="E577" s="27" t="s">
        <v>1236</v>
      </c>
      <c r="F577" s="28">
        <v>44682</v>
      </c>
      <c r="G577" s="29">
        <v>140159.56</v>
      </c>
      <c r="H577" s="29">
        <v>140159.56</v>
      </c>
      <c r="I577" s="29">
        <f t="shared" si="10"/>
        <v>0</v>
      </c>
      <c r="J577" s="30" t="s">
        <v>1084</v>
      </c>
      <c r="K577" s="31" t="s">
        <v>1345</v>
      </c>
    </row>
    <row r="578" spans="2:11">
      <c r="B578" s="25" t="s">
        <v>375</v>
      </c>
      <c r="C578" s="25" t="s">
        <v>161</v>
      </c>
      <c r="D578" s="26" t="s">
        <v>688</v>
      </c>
      <c r="E578" s="27" t="s">
        <v>1236</v>
      </c>
      <c r="F578" s="28">
        <v>44682</v>
      </c>
      <c r="G578" s="29">
        <v>4076716.31</v>
      </c>
      <c r="H578" s="29">
        <v>4076716.31</v>
      </c>
      <c r="I578" s="29">
        <f t="shared" si="10"/>
        <v>0</v>
      </c>
      <c r="J578" s="30" t="s">
        <v>1084</v>
      </c>
      <c r="K578" s="31" t="s">
        <v>1345</v>
      </c>
    </row>
    <row r="579" spans="2:11">
      <c r="B579" s="25" t="s">
        <v>382</v>
      </c>
      <c r="C579" s="25" t="s">
        <v>174</v>
      </c>
      <c r="D579" s="26" t="s">
        <v>702</v>
      </c>
      <c r="E579" s="27" t="s">
        <v>1236</v>
      </c>
      <c r="F579" s="28">
        <v>44682</v>
      </c>
      <c r="G579" s="29">
        <v>2890113.68</v>
      </c>
      <c r="H579" s="29">
        <v>2890113.68</v>
      </c>
      <c r="I579" s="29">
        <f t="shared" si="10"/>
        <v>0</v>
      </c>
      <c r="J579" s="30" t="s">
        <v>1084</v>
      </c>
      <c r="K579" s="31" t="s">
        <v>1345</v>
      </c>
    </row>
    <row r="580" spans="2:11">
      <c r="B580" s="25" t="s">
        <v>383</v>
      </c>
      <c r="C580" s="25" t="s">
        <v>175</v>
      </c>
      <c r="D580" s="26" t="s">
        <v>703</v>
      </c>
      <c r="E580" s="27" t="s">
        <v>1236</v>
      </c>
      <c r="F580" s="28">
        <v>44682</v>
      </c>
      <c r="G580" s="29">
        <v>1759380.03</v>
      </c>
      <c r="H580" s="29">
        <v>1759380.03</v>
      </c>
      <c r="I580" s="29">
        <f t="shared" si="10"/>
        <v>0</v>
      </c>
      <c r="J580" s="30" t="s">
        <v>1084</v>
      </c>
      <c r="K580" s="31" t="s">
        <v>1345</v>
      </c>
    </row>
    <row r="581" spans="2:11">
      <c r="B581" s="25" t="s">
        <v>385</v>
      </c>
      <c r="C581" s="25" t="s">
        <v>177</v>
      </c>
      <c r="D581" s="34" t="s">
        <v>705</v>
      </c>
      <c r="E581" s="27" t="s">
        <v>1236</v>
      </c>
      <c r="F581" s="28">
        <v>44682</v>
      </c>
      <c r="G581" s="29">
        <v>62587571.43</v>
      </c>
      <c r="H581" s="29">
        <v>62587571.43</v>
      </c>
      <c r="I581" s="29">
        <f t="shared" si="10"/>
        <v>0</v>
      </c>
      <c r="J581" s="30" t="s">
        <v>1084</v>
      </c>
      <c r="K581" s="31" t="s">
        <v>1345</v>
      </c>
    </row>
    <row r="582" spans="2:11">
      <c r="B582" s="25" t="s">
        <v>386</v>
      </c>
      <c r="C582" s="25" t="s">
        <v>178</v>
      </c>
      <c r="D582" s="26" t="s">
        <v>706</v>
      </c>
      <c r="E582" s="27" t="s">
        <v>1236</v>
      </c>
      <c r="F582" s="28">
        <v>44682</v>
      </c>
      <c r="G582" s="29">
        <v>36078298.780000001</v>
      </c>
      <c r="H582" s="29">
        <v>36078298.780000001</v>
      </c>
      <c r="I582" s="29">
        <f t="shared" si="10"/>
        <v>0</v>
      </c>
      <c r="J582" s="30" t="s">
        <v>1084</v>
      </c>
      <c r="K582" s="31" t="s">
        <v>1345</v>
      </c>
    </row>
    <row r="583" spans="2:11">
      <c r="B583" s="25" t="s">
        <v>387</v>
      </c>
      <c r="C583" s="25" t="s">
        <v>3</v>
      </c>
      <c r="D583" s="26" t="s">
        <v>707</v>
      </c>
      <c r="E583" s="27" t="s">
        <v>1236</v>
      </c>
      <c r="F583" s="28">
        <v>44682</v>
      </c>
      <c r="G583" s="29">
        <v>9669678.1500000004</v>
      </c>
      <c r="H583" s="29">
        <v>9669678.1500000004</v>
      </c>
      <c r="I583" s="29">
        <f t="shared" si="10"/>
        <v>0</v>
      </c>
      <c r="J583" s="30" t="s">
        <v>1084</v>
      </c>
      <c r="K583" s="31" t="s">
        <v>1345</v>
      </c>
    </row>
    <row r="584" spans="2:11">
      <c r="B584" s="25" t="s">
        <v>388</v>
      </c>
      <c r="C584" s="25" t="s">
        <v>4</v>
      </c>
      <c r="D584" s="34" t="s">
        <v>708</v>
      </c>
      <c r="E584" s="27" t="s">
        <v>1236</v>
      </c>
      <c r="F584" s="28">
        <v>44682</v>
      </c>
      <c r="G584" s="29">
        <v>2252965.56</v>
      </c>
      <c r="H584" s="29">
        <v>2252965.56</v>
      </c>
      <c r="I584" s="29">
        <f t="shared" si="10"/>
        <v>0</v>
      </c>
      <c r="J584" s="30" t="s">
        <v>1084</v>
      </c>
      <c r="K584" s="31" t="s">
        <v>1345</v>
      </c>
    </row>
    <row r="585" spans="2:11">
      <c r="B585" s="25" t="s">
        <v>391</v>
      </c>
      <c r="C585" s="25" t="s">
        <v>181</v>
      </c>
      <c r="D585" s="34" t="s">
        <v>711</v>
      </c>
      <c r="E585" s="27" t="s">
        <v>1236</v>
      </c>
      <c r="F585" s="28">
        <v>44682</v>
      </c>
      <c r="G585" s="29">
        <v>11109595.189999999</v>
      </c>
      <c r="H585" s="29">
        <v>11109595.189999999</v>
      </c>
      <c r="I585" s="29">
        <f t="shared" si="10"/>
        <v>0</v>
      </c>
      <c r="J585" s="30" t="s">
        <v>1084</v>
      </c>
      <c r="K585" s="31" t="s">
        <v>1345</v>
      </c>
    </row>
    <row r="586" spans="2:11">
      <c r="B586" s="25" t="s">
        <v>392</v>
      </c>
      <c r="C586" s="25" t="s">
        <v>182</v>
      </c>
      <c r="D586" s="26" t="s">
        <v>712</v>
      </c>
      <c r="E586" s="27" t="s">
        <v>1236</v>
      </c>
      <c r="F586" s="28">
        <v>44682</v>
      </c>
      <c r="G586" s="29">
        <v>9286201.6500000004</v>
      </c>
      <c r="H586" s="29">
        <v>9286201.6500000004</v>
      </c>
      <c r="I586" s="29">
        <f t="shared" si="10"/>
        <v>0</v>
      </c>
      <c r="J586" s="30" t="s">
        <v>1084</v>
      </c>
      <c r="K586" s="31" t="s">
        <v>1345</v>
      </c>
    </row>
    <row r="587" spans="2:11">
      <c r="B587" s="25" t="s">
        <v>393</v>
      </c>
      <c r="C587" s="25" t="s">
        <v>183</v>
      </c>
      <c r="D587" s="26" t="s">
        <v>713</v>
      </c>
      <c r="E587" s="27" t="s">
        <v>1236</v>
      </c>
      <c r="F587" s="28">
        <v>44682</v>
      </c>
      <c r="G587" s="29">
        <v>6991673.6500000004</v>
      </c>
      <c r="H587" s="29">
        <v>6991673.6500000004</v>
      </c>
      <c r="I587" s="29">
        <f t="shared" si="10"/>
        <v>0</v>
      </c>
      <c r="J587" s="30" t="s">
        <v>1084</v>
      </c>
      <c r="K587" s="31" t="s">
        <v>1345</v>
      </c>
    </row>
    <row r="588" spans="2:11">
      <c r="B588" s="25" t="s">
        <v>394</v>
      </c>
      <c r="C588" s="25" t="s">
        <v>184</v>
      </c>
      <c r="D588" s="26" t="s">
        <v>714</v>
      </c>
      <c r="E588" s="27" t="s">
        <v>1236</v>
      </c>
      <c r="F588" s="28">
        <v>44682</v>
      </c>
      <c r="G588" s="29">
        <v>28894811.949999999</v>
      </c>
      <c r="H588" s="29">
        <v>28894811.949999999</v>
      </c>
      <c r="I588" s="29">
        <f t="shared" si="10"/>
        <v>0</v>
      </c>
      <c r="J588" s="30" t="s">
        <v>1084</v>
      </c>
      <c r="K588" s="31" t="s">
        <v>1345</v>
      </c>
    </row>
    <row r="589" spans="2:11">
      <c r="B589" s="25" t="s">
        <v>395</v>
      </c>
      <c r="C589" s="25" t="s">
        <v>185</v>
      </c>
      <c r="D589" s="26" t="s">
        <v>715</v>
      </c>
      <c r="E589" s="27" t="s">
        <v>1236</v>
      </c>
      <c r="F589" s="28">
        <v>44682</v>
      </c>
      <c r="G589" s="29">
        <v>6526491.75</v>
      </c>
      <c r="H589" s="29">
        <v>6526491.75</v>
      </c>
      <c r="I589" s="29">
        <f t="shared" si="10"/>
        <v>0</v>
      </c>
      <c r="J589" s="30" t="s">
        <v>1084</v>
      </c>
      <c r="K589" s="31" t="s">
        <v>1345</v>
      </c>
    </row>
    <row r="590" spans="2:11">
      <c r="B590" s="25" t="s">
        <v>1428</v>
      </c>
      <c r="C590" s="25" t="s">
        <v>59</v>
      </c>
      <c r="D590" s="34" t="s">
        <v>717</v>
      </c>
      <c r="E590" s="27" t="s">
        <v>1236</v>
      </c>
      <c r="F590" s="28">
        <v>44682</v>
      </c>
      <c r="G590" s="29">
        <v>9685043.1300000008</v>
      </c>
      <c r="H590" s="29">
        <v>9685043.1300000008</v>
      </c>
      <c r="I590" s="29">
        <f t="shared" si="10"/>
        <v>0</v>
      </c>
      <c r="J590" s="30" t="s">
        <v>1084</v>
      </c>
      <c r="K590" s="31" t="s">
        <v>1345</v>
      </c>
    </row>
    <row r="591" spans="2:11">
      <c r="B591" s="25" t="s">
        <v>1429</v>
      </c>
      <c r="C591" s="25" t="s">
        <v>1128</v>
      </c>
      <c r="D591" s="26" t="s">
        <v>718</v>
      </c>
      <c r="E591" s="27" t="s">
        <v>1236</v>
      </c>
      <c r="F591" s="28">
        <v>44682</v>
      </c>
      <c r="G591" s="29">
        <v>16284371.25</v>
      </c>
      <c r="H591" s="29">
        <v>16284371.25</v>
      </c>
      <c r="I591" s="29">
        <f t="shared" si="10"/>
        <v>0</v>
      </c>
      <c r="J591" s="30" t="s">
        <v>1084</v>
      </c>
      <c r="K591" s="31" t="s">
        <v>1345</v>
      </c>
    </row>
    <row r="592" spans="2:11">
      <c r="B592" s="25" t="s">
        <v>1430</v>
      </c>
      <c r="C592" s="25" t="s">
        <v>1126</v>
      </c>
      <c r="D592" s="26" t="s">
        <v>63</v>
      </c>
      <c r="E592" s="27" t="s">
        <v>1236</v>
      </c>
      <c r="F592" s="28">
        <v>44682</v>
      </c>
      <c r="G592" s="29">
        <v>21903865.600000001</v>
      </c>
      <c r="H592" s="29">
        <v>21903865.600000001</v>
      </c>
      <c r="I592" s="29">
        <f t="shared" si="10"/>
        <v>0</v>
      </c>
      <c r="J592" s="30" t="s">
        <v>1084</v>
      </c>
      <c r="K592" s="31" t="s">
        <v>1345</v>
      </c>
    </row>
    <row r="593" spans="2:11">
      <c r="B593" s="25" t="s">
        <v>1431</v>
      </c>
      <c r="C593" s="25" t="s">
        <v>1127</v>
      </c>
      <c r="D593" s="34" t="s">
        <v>719</v>
      </c>
      <c r="E593" s="27" t="s">
        <v>1236</v>
      </c>
      <c r="F593" s="28">
        <v>44682</v>
      </c>
      <c r="G593" s="29">
        <v>9461214.4199999999</v>
      </c>
      <c r="H593" s="29">
        <v>9461214.4199999999</v>
      </c>
      <c r="I593" s="29">
        <f t="shared" si="10"/>
        <v>0</v>
      </c>
      <c r="J593" s="30" t="s">
        <v>1084</v>
      </c>
      <c r="K593" s="31" t="s">
        <v>1345</v>
      </c>
    </row>
    <row r="594" spans="2:11">
      <c r="B594" s="25" t="s">
        <v>413</v>
      </c>
      <c r="C594" s="25" t="s">
        <v>211</v>
      </c>
      <c r="D594" s="34" t="s">
        <v>744</v>
      </c>
      <c r="E594" s="27" t="s">
        <v>1236</v>
      </c>
      <c r="F594" s="28">
        <v>44682</v>
      </c>
      <c r="G594" s="29">
        <v>453880.33</v>
      </c>
      <c r="H594" s="29">
        <v>453880.33</v>
      </c>
      <c r="I594" s="29">
        <f t="shared" si="10"/>
        <v>0</v>
      </c>
      <c r="J594" s="30" t="s">
        <v>1084</v>
      </c>
      <c r="K594" s="31" t="s">
        <v>1345</v>
      </c>
    </row>
    <row r="595" spans="2:11">
      <c r="B595" s="25" t="s">
        <v>420</v>
      </c>
      <c r="C595" s="25" t="s">
        <v>221</v>
      </c>
      <c r="D595" s="26" t="s">
        <v>754</v>
      </c>
      <c r="E595" s="27" t="s">
        <v>1236</v>
      </c>
      <c r="F595" s="28">
        <v>44682</v>
      </c>
      <c r="G595" s="29">
        <v>820237.72</v>
      </c>
      <c r="H595" s="29">
        <v>820237.72</v>
      </c>
      <c r="I595" s="29">
        <f t="shared" si="10"/>
        <v>0</v>
      </c>
      <c r="J595" s="30" t="s">
        <v>1084</v>
      </c>
      <c r="K595" s="31" t="s">
        <v>1345</v>
      </c>
    </row>
    <row r="596" spans="2:11">
      <c r="B596" s="25" t="s">
        <v>434</v>
      </c>
      <c r="C596" s="25" t="s">
        <v>245</v>
      </c>
      <c r="D596" s="26" t="s">
        <v>783</v>
      </c>
      <c r="E596" s="27" t="s">
        <v>1236</v>
      </c>
      <c r="F596" s="28">
        <v>44682</v>
      </c>
      <c r="G596" s="29">
        <v>70000000</v>
      </c>
      <c r="H596" s="29">
        <v>70000000</v>
      </c>
      <c r="I596" s="29">
        <f t="shared" si="10"/>
        <v>0</v>
      </c>
      <c r="J596" s="30" t="s">
        <v>1084</v>
      </c>
      <c r="K596" s="31" t="s">
        <v>1345</v>
      </c>
    </row>
    <row r="597" spans="2:11">
      <c r="B597" s="25" t="s">
        <v>434</v>
      </c>
      <c r="C597" s="25" t="s">
        <v>245</v>
      </c>
      <c r="D597" s="26" t="s">
        <v>783</v>
      </c>
      <c r="E597" s="27" t="s">
        <v>1236</v>
      </c>
      <c r="F597" s="28">
        <v>44682</v>
      </c>
      <c r="G597" s="29">
        <v>72372508.840000004</v>
      </c>
      <c r="H597" s="29">
        <v>72372508.840000004</v>
      </c>
      <c r="I597" s="29">
        <f t="shared" si="10"/>
        <v>0</v>
      </c>
      <c r="J597" s="30" t="s">
        <v>1084</v>
      </c>
      <c r="K597" s="31" t="s">
        <v>1345</v>
      </c>
    </row>
    <row r="598" spans="2:11">
      <c r="B598" s="25" t="s">
        <v>485</v>
      </c>
      <c r="C598" s="25" t="s">
        <v>484</v>
      </c>
      <c r="D598" s="26" t="s">
        <v>864</v>
      </c>
      <c r="E598" s="27" t="s">
        <v>1236</v>
      </c>
      <c r="F598" s="28">
        <v>44682</v>
      </c>
      <c r="G598" s="29">
        <v>512874.51</v>
      </c>
      <c r="H598" s="29">
        <v>512874.51</v>
      </c>
      <c r="I598" s="29">
        <f t="shared" si="10"/>
        <v>0</v>
      </c>
      <c r="J598" s="30" t="s">
        <v>1084</v>
      </c>
      <c r="K598" s="31" t="s">
        <v>1345</v>
      </c>
    </row>
    <row r="599" spans="2:11">
      <c r="B599" s="25" t="s">
        <v>323</v>
      </c>
      <c r="C599" s="25" t="s">
        <v>1054</v>
      </c>
      <c r="D599" s="34" t="s">
        <v>606</v>
      </c>
      <c r="E599" s="27" t="s">
        <v>1236</v>
      </c>
      <c r="F599" s="28">
        <v>44682</v>
      </c>
      <c r="G599" s="29">
        <v>42665214.969999999</v>
      </c>
      <c r="H599" s="29">
        <v>42665214.969999999</v>
      </c>
      <c r="I599" s="29">
        <f t="shared" si="10"/>
        <v>0</v>
      </c>
      <c r="J599" s="30" t="s">
        <v>1084</v>
      </c>
      <c r="K599" s="31" t="s">
        <v>1345</v>
      </c>
    </row>
    <row r="600" spans="2:11">
      <c r="B600" s="25" t="s">
        <v>449</v>
      </c>
      <c r="C600" s="25" t="s">
        <v>265</v>
      </c>
      <c r="D600" s="26" t="s">
        <v>808</v>
      </c>
      <c r="E600" s="27" t="s">
        <v>1236</v>
      </c>
      <c r="F600" s="28">
        <v>44682</v>
      </c>
      <c r="G600" s="29">
        <v>516896.16</v>
      </c>
      <c r="H600" s="29">
        <v>516896.16</v>
      </c>
      <c r="I600" s="29">
        <f t="shared" si="10"/>
        <v>0</v>
      </c>
      <c r="J600" s="30" t="s">
        <v>1084</v>
      </c>
      <c r="K600" s="31" t="s">
        <v>1345</v>
      </c>
    </row>
    <row r="601" spans="2:11">
      <c r="B601" s="25" t="s">
        <v>460</v>
      </c>
      <c r="C601" s="25" t="s">
        <v>11</v>
      </c>
      <c r="D601" s="26" t="s">
        <v>823</v>
      </c>
      <c r="E601" s="27" t="s">
        <v>1236</v>
      </c>
      <c r="F601" s="28">
        <v>44682</v>
      </c>
      <c r="G601" s="29">
        <v>149765.74</v>
      </c>
      <c r="H601" s="29">
        <v>149765.74</v>
      </c>
      <c r="I601" s="29">
        <f t="shared" ref="I601:I616" si="11">G601-H601</f>
        <v>0</v>
      </c>
      <c r="J601" s="30" t="s">
        <v>1</v>
      </c>
      <c r="K601" s="31" t="s">
        <v>1345</v>
      </c>
    </row>
    <row r="602" spans="2:11">
      <c r="B602" s="25" t="s">
        <v>460</v>
      </c>
      <c r="C602" s="25" t="s">
        <v>11</v>
      </c>
      <c r="D602" s="34" t="s">
        <v>823</v>
      </c>
      <c r="E602" s="27" t="s">
        <v>1236</v>
      </c>
      <c r="F602" s="28">
        <v>44682</v>
      </c>
      <c r="G602" s="29">
        <v>51715597.299999997</v>
      </c>
      <c r="H602" s="29">
        <v>51715597.299999997</v>
      </c>
      <c r="I602" s="29">
        <f t="shared" si="11"/>
        <v>0</v>
      </c>
      <c r="J602" s="30" t="s">
        <v>1084</v>
      </c>
      <c r="K602" s="31" t="s">
        <v>1345</v>
      </c>
    </row>
    <row r="603" spans="2:11">
      <c r="B603" s="25" t="s">
        <v>460</v>
      </c>
      <c r="C603" s="25" t="s">
        <v>11</v>
      </c>
      <c r="D603" s="34" t="s">
        <v>823</v>
      </c>
      <c r="E603" s="27" t="s">
        <v>1236</v>
      </c>
      <c r="F603" s="28">
        <v>44682</v>
      </c>
      <c r="G603" s="29">
        <v>61000000</v>
      </c>
      <c r="H603" s="29">
        <v>61000000</v>
      </c>
      <c r="I603" s="29">
        <f t="shared" si="11"/>
        <v>0</v>
      </c>
      <c r="J603" s="30" t="s">
        <v>1084</v>
      </c>
      <c r="K603" s="31" t="s">
        <v>1345</v>
      </c>
    </row>
    <row r="604" spans="2:11">
      <c r="B604" s="25" t="s">
        <v>462</v>
      </c>
      <c r="C604" s="25" t="s">
        <v>280</v>
      </c>
      <c r="D604" s="26" t="s">
        <v>826</v>
      </c>
      <c r="E604" s="27" t="s">
        <v>1236</v>
      </c>
      <c r="F604" s="28">
        <v>44682</v>
      </c>
      <c r="G604" s="29">
        <v>2893361.14</v>
      </c>
      <c r="H604" s="29">
        <v>2893361.14</v>
      </c>
      <c r="I604" s="29">
        <f t="shared" si="11"/>
        <v>0</v>
      </c>
      <c r="J604" s="30" t="s">
        <v>1084</v>
      </c>
      <c r="K604" s="31" t="s">
        <v>1345</v>
      </c>
    </row>
    <row r="605" spans="2:11">
      <c r="B605" s="25" t="s">
        <v>361</v>
      </c>
      <c r="C605" s="25" t="s">
        <v>58</v>
      </c>
      <c r="D605" s="26" t="s">
        <v>563</v>
      </c>
      <c r="E605" s="27" t="s">
        <v>1238</v>
      </c>
      <c r="F605" s="28">
        <v>44562</v>
      </c>
      <c r="G605" s="29">
        <v>2241471.37</v>
      </c>
      <c r="H605" s="29">
        <v>2241471.37</v>
      </c>
      <c r="I605" s="29">
        <f t="shared" si="11"/>
        <v>0</v>
      </c>
      <c r="J605" s="30" t="s">
        <v>5</v>
      </c>
      <c r="K605" s="31" t="s">
        <v>1229</v>
      </c>
    </row>
    <row r="606" spans="2:11">
      <c r="B606" s="25" t="s">
        <v>361</v>
      </c>
      <c r="C606" s="25" t="s">
        <v>58</v>
      </c>
      <c r="D606" s="26" t="s">
        <v>563</v>
      </c>
      <c r="E606" s="27" t="s">
        <v>1238</v>
      </c>
      <c r="F606" s="28">
        <v>44593</v>
      </c>
      <c r="G606" s="29">
        <v>2241471.37</v>
      </c>
      <c r="H606" s="29">
        <v>2241471.37</v>
      </c>
      <c r="I606" s="29">
        <f t="shared" si="11"/>
        <v>0</v>
      </c>
      <c r="J606" s="30" t="s">
        <v>5</v>
      </c>
      <c r="K606" s="31" t="s">
        <v>1229</v>
      </c>
    </row>
    <row r="607" spans="2:11">
      <c r="B607" s="25" t="s">
        <v>361</v>
      </c>
      <c r="C607" s="25" t="s">
        <v>58</v>
      </c>
      <c r="D607" s="26" t="s">
        <v>563</v>
      </c>
      <c r="E607" s="27" t="s">
        <v>1238</v>
      </c>
      <c r="F607" s="28">
        <v>44621</v>
      </c>
      <c r="G607" s="29">
        <v>2241471.37</v>
      </c>
      <c r="H607" s="29">
        <v>2241471.37</v>
      </c>
      <c r="I607" s="29">
        <f t="shared" si="11"/>
        <v>0</v>
      </c>
      <c r="J607" s="30" t="s">
        <v>5</v>
      </c>
      <c r="K607" s="31" t="s">
        <v>1229</v>
      </c>
    </row>
    <row r="608" spans="2:11">
      <c r="B608" s="25" t="s">
        <v>361</v>
      </c>
      <c r="C608" s="25" t="s">
        <v>58</v>
      </c>
      <c r="D608" s="34" t="s">
        <v>563</v>
      </c>
      <c r="E608" s="27" t="s">
        <v>1237</v>
      </c>
      <c r="F608" s="28">
        <v>44562</v>
      </c>
      <c r="G608" s="29">
        <v>83705.73</v>
      </c>
      <c r="H608" s="29">
        <v>83705.73</v>
      </c>
      <c r="I608" s="29">
        <f t="shared" si="11"/>
        <v>0</v>
      </c>
      <c r="J608" s="30" t="s">
        <v>5</v>
      </c>
      <c r="K608" s="31" t="s">
        <v>1229</v>
      </c>
    </row>
    <row r="609" spans="2:11">
      <c r="B609" s="25" t="s">
        <v>361</v>
      </c>
      <c r="C609" s="25" t="s">
        <v>58</v>
      </c>
      <c r="D609" s="26" t="s">
        <v>563</v>
      </c>
      <c r="E609" s="27" t="s">
        <v>1237</v>
      </c>
      <c r="F609" s="28">
        <v>44593</v>
      </c>
      <c r="G609" s="29">
        <v>60456.29</v>
      </c>
      <c r="H609" s="29">
        <v>60456.29</v>
      </c>
      <c r="I609" s="29">
        <f t="shared" si="11"/>
        <v>0</v>
      </c>
      <c r="J609" s="30" t="s">
        <v>5</v>
      </c>
      <c r="K609" s="31" t="s">
        <v>1229</v>
      </c>
    </row>
    <row r="610" spans="2:11">
      <c r="B610" s="25" t="s">
        <v>361</v>
      </c>
      <c r="C610" s="25" t="s">
        <v>58</v>
      </c>
      <c r="D610" s="26" t="s">
        <v>563</v>
      </c>
      <c r="E610" s="27" t="s">
        <v>1237</v>
      </c>
      <c r="F610" s="28">
        <v>44621</v>
      </c>
      <c r="G610" s="29">
        <v>23759.599999999999</v>
      </c>
      <c r="H610" s="29">
        <v>23759.599999999999</v>
      </c>
      <c r="I610" s="29">
        <f t="shared" si="11"/>
        <v>0</v>
      </c>
      <c r="J610" s="30" t="s">
        <v>5</v>
      </c>
      <c r="K610" s="31" t="s">
        <v>1229</v>
      </c>
    </row>
    <row r="611" spans="2:11">
      <c r="B611" s="25" t="s">
        <v>339</v>
      </c>
      <c r="C611" s="25" t="s">
        <v>108</v>
      </c>
      <c r="D611" s="34" t="s">
        <v>630</v>
      </c>
      <c r="E611" s="27" t="s">
        <v>1088</v>
      </c>
      <c r="F611" s="28">
        <v>44652</v>
      </c>
      <c r="G611" s="29">
        <v>3306321.4</v>
      </c>
      <c r="H611" s="29">
        <v>3306321.4</v>
      </c>
      <c r="I611" s="29">
        <f t="shared" si="11"/>
        <v>0</v>
      </c>
      <c r="J611" s="30" t="s">
        <v>1084</v>
      </c>
      <c r="K611" s="31" t="s">
        <v>2049</v>
      </c>
    </row>
    <row r="612" spans="2:11">
      <c r="B612" s="25" t="s">
        <v>392</v>
      </c>
      <c r="C612" s="25" t="s">
        <v>182</v>
      </c>
      <c r="D612" s="34" t="s">
        <v>712</v>
      </c>
      <c r="E612" s="27" t="s">
        <v>1088</v>
      </c>
      <c r="F612" s="28">
        <v>44652</v>
      </c>
      <c r="G612" s="29">
        <v>4300820.82</v>
      </c>
      <c r="H612" s="29">
        <v>4300820.82</v>
      </c>
      <c r="I612" s="29">
        <f t="shared" si="11"/>
        <v>0</v>
      </c>
      <c r="J612" s="30" t="s">
        <v>1084</v>
      </c>
      <c r="K612" s="31" t="s">
        <v>2050</v>
      </c>
    </row>
    <row r="613" spans="2:11">
      <c r="B613" s="25" t="s">
        <v>339</v>
      </c>
      <c r="C613" s="25" t="s">
        <v>108</v>
      </c>
      <c r="D613" s="26" t="s">
        <v>630</v>
      </c>
      <c r="E613" s="27" t="s">
        <v>1169</v>
      </c>
      <c r="F613" s="28">
        <v>44652</v>
      </c>
      <c r="G613" s="29">
        <v>97551.28</v>
      </c>
      <c r="H613" s="29">
        <v>97551.28</v>
      </c>
      <c r="I613" s="29">
        <f t="shared" si="11"/>
        <v>0</v>
      </c>
      <c r="J613" s="30" t="s">
        <v>1084</v>
      </c>
      <c r="K613" s="31" t="s">
        <v>2049</v>
      </c>
    </row>
    <row r="614" spans="2:11">
      <c r="B614" s="25" t="s">
        <v>392</v>
      </c>
      <c r="C614" s="25" t="s">
        <v>182</v>
      </c>
      <c r="D614" s="26" t="s">
        <v>712</v>
      </c>
      <c r="E614" s="27" t="s">
        <v>1169</v>
      </c>
      <c r="F614" s="28">
        <v>44652</v>
      </c>
      <c r="G614" s="29">
        <v>54577.37</v>
      </c>
      <c r="H614" s="29">
        <v>54577.37</v>
      </c>
      <c r="I614" s="29">
        <f t="shared" si="11"/>
        <v>0</v>
      </c>
      <c r="J614" s="30" t="s">
        <v>1084</v>
      </c>
      <c r="K614" s="31" t="s">
        <v>2050</v>
      </c>
    </row>
    <row r="615" spans="2:11">
      <c r="B615" s="25" t="s">
        <v>1281</v>
      </c>
      <c r="C615" s="25" t="s">
        <v>62</v>
      </c>
      <c r="D615" s="26" t="s">
        <v>61</v>
      </c>
      <c r="E615" s="27" t="s">
        <v>1043</v>
      </c>
      <c r="F615" s="28">
        <v>44682</v>
      </c>
      <c r="G615" s="29">
        <v>3233855.53</v>
      </c>
      <c r="H615" s="29">
        <v>3233855.53</v>
      </c>
      <c r="I615" s="29">
        <f t="shared" si="11"/>
        <v>0</v>
      </c>
      <c r="J615" s="30" t="s">
        <v>1084</v>
      </c>
      <c r="K615" s="31" t="s">
        <v>1123</v>
      </c>
    </row>
    <row r="616" spans="2:11">
      <c r="B616" s="25" t="s">
        <v>1281</v>
      </c>
      <c r="C616" s="25" t="s">
        <v>62</v>
      </c>
      <c r="D616" s="26" t="s">
        <v>61</v>
      </c>
      <c r="E616" s="27" t="s">
        <v>1148</v>
      </c>
      <c r="F616" s="28">
        <v>44682</v>
      </c>
      <c r="G616" s="29">
        <v>262899.52</v>
      </c>
      <c r="H616" s="29">
        <v>262899.52</v>
      </c>
      <c r="I616" s="29">
        <f t="shared" si="11"/>
        <v>0</v>
      </c>
      <c r="J616" s="30" t="s">
        <v>1084</v>
      </c>
      <c r="K616" s="31" t="s">
        <v>1123</v>
      </c>
    </row>
    <row r="617" spans="2:11">
      <c r="B617" s="20"/>
      <c r="C617" s="20"/>
      <c r="D617" s="21"/>
      <c r="E617" s="20"/>
      <c r="F617" s="20"/>
      <c r="G617" s="32">
        <f>SUBTOTAL(9,G$8:G616)</f>
        <v>2656635631.7420001</v>
      </c>
      <c r="H617" s="32">
        <f>SUBTOTAL(9,H$8:H616)</f>
        <v>2652715968.4720001</v>
      </c>
      <c r="I617" s="32">
        <f>SUBTOTAL(9,I$8:I616)</f>
        <v>3919663.2699999996</v>
      </c>
      <c r="J617" s="33"/>
      <c r="K617" s="20"/>
    </row>
    <row r="618" spans="2:11">
      <c r="H618" s="7"/>
    </row>
    <row r="619" spans="2:11">
      <c r="H619" s="7"/>
    </row>
    <row r="620" spans="2:11">
      <c r="H620" s="10"/>
    </row>
    <row r="621" spans="2:11">
      <c r="H621" s="8"/>
    </row>
    <row r="622" spans="2:11">
      <c r="G622" s="11"/>
      <c r="H622" s="7"/>
    </row>
    <row r="623" spans="2:11">
      <c r="G623" s="11"/>
    </row>
    <row r="624" spans="2:11">
      <c r="G624" s="11"/>
      <c r="H624" s="9"/>
    </row>
    <row r="625" spans="7:8">
      <c r="G625" s="9"/>
      <c r="H625" s="9"/>
    </row>
    <row r="626" spans="7:8">
      <c r="G626" s="11"/>
      <c r="H626" s="9"/>
    </row>
    <row r="627" spans="7:8">
      <c r="G627" s="8"/>
      <c r="H627" s="8"/>
    </row>
    <row r="628" spans="7:8">
      <c r="G628" s="8"/>
    </row>
  </sheetData>
  <autoFilter ref="B6:K616" xr:uid="{FE49D48A-C6EB-4847-AE1A-29B85DEB62E9}"/>
  <mergeCells count="1">
    <mergeCell ref="B2:K4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EA25-077C-492D-8465-C36F923DD5CB}">
  <dimension ref="B1:K701"/>
  <sheetViews>
    <sheetView showGridLines="0" zoomScale="90" zoomScaleNormal="90" workbookViewId="0">
      <selection activeCell="B2" sqref="B2:K4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4.54296875" bestFit="1" customWidth="1"/>
    <col min="6" max="6" width="18.453125" bestFit="1" customWidth="1"/>
    <col min="7" max="8" width="20.81640625" bestFit="1" customWidth="1"/>
    <col min="9" max="9" width="22" bestFit="1" customWidth="1"/>
    <col min="10" max="10" width="13.81640625" bestFit="1" customWidth="1"/>
    <col min="11" max="11" width="27.1796875" customWidth="1"/>
  </cols>
  <sheetData>
    <row r="1" spans="2:11" ht="6.75" customHeight="1">
      <c r="G1" s="2"/>
      <c r="H1" s="2"/>
      <c r="I1" s="2"/>
    </row>
    <row r="2" spans="2:11" s="1" customFormat="1" ht="15" customHeight="1">
      <c r="B2" s="42" t="s">
        <v>1440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>
      <c r="B5" s="3"/>
      <c r="C5" s="3"/>
      <c r="D5" s="3"/>
      <c r="G5" s="2"/>
      <c r="H5" s="5"/>
      <c r="I5" s="4"/>
      <c r="J5" s="6"/>
    </row>
    <row r="6" spans="2:11" ht="22" customHeight="1">
      <c r="B6" s="22" t="s">
        <v>22</v>
      </c>
      <c r="C6" s="22" t="s">
        <v>21</v>
      </c>
      <c r="D6" s="22" t="s">
        <v>0</v>
      </c>
      <c r="E6" s="22" t="s">
        <v>20</v>
      </c>
      <c r="F6" s="22" t="s">
        <v>19</v>
      </c>
      <c r="G6" s="23" t="s">
        <v>18</v>
      </c>
      <c r="H6" s="24" t="s">
        <v>17</v>
      </c>
      <c r="I6" s="24" t="s">
        <v>60</v>
      </c>
      <c r="J6" s="24" t="s">
        <v>55</v>
      </c>
      <c r="K6" s="24" t="s">
        <v>56</v>
      </c>
    </row>
    <row r="7" spans="2:11">
      <c r="B7" s="25" t="s">
        <v>415</v>
      </c>
      <c r="C7" s="25" t="s">
        <v>214</v>
      </c>
      <c r="D7" s="26" t="s">
        <v>559</v>
      </c>
      <c r="E7" s="27" t="s">
        <v>1444</v>
      </c>
      <c r="F7" s="28">
        <v>44713</v>
      </c>
      <c r="G7" s="29">
        <v>121901903.01000001</v>
      </c>
      <c r="H7" s="29">
        <v>121901903.01000001</v>
      </c>
      <c r="I7" s="29">
        <v>0</v>
      </c>
      <c r="J7" s="30" t="s">
        <v>1084</v>
      </c>
      <c r="K7" s="31" t="s">
        <v>1446</v>
      </c>
    </row>
    <row r="8" spans="2:11">
      <c r="B8" s="25" t="s">
        <v>415</v>
      </c>
      <c r="C8" s="25" t="s">
        <v>214</v>
      </c>
      <c r="D8" s="34" t="s">
        <v>559</v>
      </c>
      <c r="E8" s="27" t="s">
        <v>1444</v>
      </c>
      <c r="F8" s="28">
        <v>44713</v>
      </c>
      <c r="G8" s="29">
        <v>385832941.19</v>
      </c>
      <c r="H8" s="29">
        <v>385832941.19</v>
      </c>
      <c r="I8" s="29">
        <v>0</v>
      </c>
      <c r="J8" s="30" t="s">
        <v>1084</v>
      </c>
      <c r="K8" s="31" t="s">
        <v>1446</v>
      </c>
    </row>
    <row r="9" spans="2:11">
      <c r="B9" s="25" t="s">
        <v>415</v>
      </c>
      <c r="C9" s="25" t="s">
        <v>214</v>
      </c>
      <c r="D9" s="34" t="s">
        <v>559</v>
      </c>
      <c r="E9" s="27" t="s">
        <v>1444</v>
      </c>
      <c r="F9" s="28">
        <v>44713</v>
      </c>
      <c r="G9" s="29">
        <v>950737256.90999997</v>
      </c>
      <c r="H9" s="29">
        <v>950737256.90999997</v>
      </c>
      <c r="I9" s="29">
        <v>0</v>
      </c>
      <c r="J9" s="30" t="s">
        <v>1084</v>
      </c>
      <c r="K9" s="31" t="s">
        <v>1446</v>
      </c>
    </row>
    <row r="10" spans="2:11">
      <c r="B10" s="25" t="s">
        <v>415</v>
      </c>
      <c r="C10" s="25" t="s">
        <v>214</v>
      </c>
      <c r="D10" s="26" t="s">
        <v>559</v>
      </c>
      <c r="E10" s="27" t="s">
        <v>1445</v>
      </c>
      <c r="F10" s="28">
        <v>44713</v>
      </c>
      <c r="G10" s="29">
        <v>5832713.4900000002</v>
      </c>
      <c r="H10" s="29">
        <v>5832713.4900000002</v>
      </c>
      <c r="I10" s="29">
        <v>0</v>
      </c>
      <c r="J10" s="30" t="s">
        <v>1084</v>
      </c>
      <c r="K10" s="31" t="s">
        <v>1446</v>
      </c>
    </row>
    <row r="11" spans="2:11">
      <c r="B11" s="25" t="s">
        <v>415</v>
      </c>
      <c r="C11" s="25" t="s">
        <v>214</v>
      </c>
      <c r="D11" s="26" t="s">
        <v>559</v>
      </c>
      <c r="E11" s="27" t="s">
        <v>1445</v>
      </c>
      <c r="F11" s="28">
        <v>44713</v>
      </c>
      <c r="G11" s="29">
        <v>18461180.25</v>
      </c>
      <c r="H11" s="29">
        <v>18461180.25</v>
      </c>
      <c r="I11" s="29">
        <v>0</v>
      </c>
      <c r="J11" s="30" t="s">
        <v>1084</v>
      </c>
      <c r="K11" s="31" t="s">
        <v>1446</v>
      </c>
    </row>
    <row r="12" spans="2:11">
      <c r="B12" s="25" t="s">
        <v>415</v>
      </c>
      <c r="C12" s="25" t="s">
        <v>214</v>
      </c>
      <c r="D12" s="26" t="s">
        <v>559</v>
      </c>
      <c r="E12" s="27" t="s">
        <v>1445</v>
      </c>
      <c r="F12" s="28">
        <v>44713</v>
      </c>
      <c r="G12" s="29">
        <v>45490495.969999999</v>
      </c>
      <c r="H12" s="29">
        <v>45490495.969999999</v>
      </c>
      <c r="I12" s="29">
        <v>0</v>
      </c>
      <c r="J12" s="30" t="s">
        <v>1084</v>
      </c>
      <c r="K12" s="31" t="s">
        <v>1446</v>
      </c>
    </row>
    <row r="13" spans="2:11">
      <c r="B13" s="25" t="s">
        <v>374</v>
      </c>
      <c r="C13" s="25" t="s">
        <v>160</v>
      </c>
      <c r="D13" s="34" t="s">
        <v>687</v>
      </c>
      <c r="E13" s="27" t="s">
        <v>1443</v>
      </c>
      <c r="F13" s="28">
        <v>44621</v>
      </c>
      <c r="G13" s="29">
        <v>3390.49</v>
      </c>
      <c r="H13" s="29">
        <v>3390.49</v>
      </c>
      <c r="I13" s="29">
        <v>0</v>
      </c>
      <c r="J13" s="30" t="s">
        <v>1084</v>
      </c>
      <c r="K13" s="31" t="s">
        <v>1447</v>
      </c>
    </row>
    <row r="14" spans="2:11">
      <c r="B14" s="25" t="s">
        <v>968</v>
      </c>
      <c r="C14" s="25" t="s">
        <v>15</v>
      </c>
      <c r="D14" s="34" t="s">
        <v>925</v>
      </c>
      <c r="E14" s="27" t="s">
        <v>1232</v>
      </c>
      <c r="F14" s="28">
        <v>44682</v>
      </c>
      <c r="G14" s="29">
        <v>294268.96000000002</v>
      </c>
      <c r="H14" s="29">
        <v>294268.96000000002</v>
      </c>
      <c r="I14" s="29">
        <v>0</v>
      </c>
      <c r="J14" s="30" t="s">
        <v>1084</v>
      </c>
      <c r="K14" s="31" t="s">
        <v>1019</v>
      </c>
    </row>
    <row r="15" spans="2:11">
      <c r="B15" s="25" t="s">
        <v>337</v>
      </c>
      <c r="C15" s="25" t="s">
        <v>106</v>
      </c>
      <c r="D15" s="26" t="s">
        <v>628</v>
      </c>
      <c r="E15" s="27" t="s">
        <v>1232</v>
      </c>
      <c r="F15" s="28">
        <v>44682</v>
      </c>
      <c r="G15" s="29">
        <v>15136.5</v>
      </c>
      <c r="H15" s="29">
        <v>15136.5</v>
      </c>
      <c r="I15" s="29">
        <v>0</v>
      </c>
      <c r="J15" s="30" t="s">
        <v>1084</v>
      </c>
      <c r="K15" s="31" t="s">
        <v>1010</v>
      </c>
    </row>
    <row r="16" spans="2:11">
      <c r="B16" s="25" t="s">
        <v>337</v>
      </c>
      <c r="C16" s="25" t="s">
        <v>106</v>
      </c>
      <c r="D16" s="26" t="s">
        <v>628</v>
      </c>
      <c r="E16" s="27" t="s">
        <v>1232</v>
      </c>
      <c r="F16" s="28">
        <v>44682</v>
      </c>
      <c r="G16" s="29">
        <v>114947.18</v>
      </c>
      <c r="H16" s="29">
        <v>114947.18</v>
      </c>
      <c r="I16" s="29">
        <v>0</v>
      </c>
      <c r="J16" s="30" t="s">
        <v>5</v>
      </c>
      <c r="K16" s="31" t="s">
        <v>1010</v>
      </c>
    </row>
    <row r="17" spans="2:11">
      <c r="B17" s="25" t="s">
        <v>349</v>
      </c>
      <c r="C17" s="25" t="s">
        <v>122</v>
      </c>
      <c r="D17" s="26" t="s">
        <v>644</v>
      </c>
      <c r="E17" s="27" t="s">
        <v>1232</v>
      </c>
      <c r="F17" s="28">
        <v>44713</v>
      </c>
      <c r="G17" s="29">
        <v>873154.05</v>
      </c>
      <c r="H17" s="29">
        <v>873154.05</v>
      </c>
      <c r="I17" s="29">
        <v>0</v>
      </c>
      <c r="J17" s="30" t="s">
        <v>5</v>
      </c>
      <c r="K17" s="31" t="s">
        <v>1194</v>
      </c>
    </row>
    <row r="18" spans="2:11">
      <c r="B18" s="25" t="s">
        <v>349</v>
      </c>
      <c r="C18" s="25" t="s">
        <v>122</v>
      </c>
      <c r="D18" s="34" t="s">
        <v>644</v>
      </c>
      <c r="E18" s="27" t="s">
        <v>1233</v>
      </c>
      <c r="F18" s="28">
        <v>44713</v>
      </c>
      <c r="G18" s="29">
        <v>119010.9</v>
      </c>
      <c r="H18" s="29">
        <v>119010.9</v>
      </c>
      <c r="I18" s="29">
        <v>0</v>
      </c>
      <c r="J18" s="30" t="s">
        <v>5</v>
      </c>
      <c r="K18" s="31" t="s">
        <v>1194</v>
      </c>
    </row>
    <row r="19" spans="2:11">
      <c r="B19" s="25" t="s">
        <v>1336</v>
      </c>
      <c r="C19" s="25" t="s">
        <v>1022</v>
      </c>
      <c r="D19" s="34" t="s">
        <v>1021</v>
      </c>
      <c r="E19" s="27" t="s">
        <v>1020</v>
      </c>
      <c r="F19" s="28">
        <v>44682</v>
      </c>
      <c r="G19" s="29">
        <v>40495769.710000001</v>
      </c>
      <c r="H19" s="29">
        <v>40495769.710000001</v>
      </c>
      <c r="I19" s="29">
        <v>0</v>
      </c>
      <c r="J19" s="30" t="s">
        <v>1084</v>
      </c>
      <c r="K19" s="31" t="s">
        <v>1448</v>
      </c>
    </row>
    <row r="20" spans="2:11">
      <c r="B20" s="25" t="s">
        <v>1474</v>
      </c>
      <c r="C20" s="25" t="s">
        <v>1451</v>
      </c>
      <c r="D20" s="26" t="s">
        <v>1452</v>
      </c>
      <c r="E20" s="27" t="s">
        <v>479</v>
      </c>
      <c r="F20" s="28">
        <v>44440</v>
      </c>
      <c r="G20" s="29">
        <v>1608.11</v>
      </c>
      <c r="H20" s="29">
        <v>1608.11</v>
      </c>
      <c r="I20" s="29">
        <v>0</v>
      </c>
      <c r="J20" s="30" t="s">
        <v>1084</v>
      </c>
      <c r="K20" s="31" t="s">
        <v>480</v>
      </c>
    </row>
    <row r="21" spans="2:11">
      <c r="B21" s="25" t="s">
        <v>1474</v>
      </c>
      <c r="C21" s="25" t="s">
        <v>1451</v>
      </c>
      <c r="D21" s="26" t="s">
        <v>1452</v>
      </c>
      <c r="E21" s="27" t="s">
        <v>479</v>
      </c>
      <c r="F21" s="28">
        <v>44470</v>
      </c>
      <c r="G21" s="29">
        <v>1538.25</v>
      </c>
      <c r="H21" s="29">
        <v>1538.25</v>
      </c>
      <c r="I21" s="29">
        <v>0</v>
      </c>
      <c r="J21" s="30" t="s">
        <v>1084</v>
      </c>
      <c r="K21" s="31" t="s">
        <v>480</v>
      </c>
    </row>
    <row r="22" spans="2:11">
      <c r="B22" s="25" t="s">
        <v>1470</v>
      </c>
      <c r="C22" s="25" t="s">
        <v>1461</v>
      </c>
      <c r="D22" s="26" t="s">
        <v>1462</v>
      </c>
      <c r="E22" s="27" t="s">
        <v>479</v>
      </c>
      <c r="F22" s="28">
        <v>44501</v>
      </c>
      <c r="G22" s="29">
        <v>1723.69</v>
      </c>
      <c r="H22" s="29">
        <v>1723.69</v>
      </c>
      <c r="I22" s="29">
        <v>0</v>
      </c>
      <c r="J22" s="30" t="s">
        <v>1084</v>
      </c>
      <c r="K22" s="31" t="s">
        <v>480</v>
      </c>
    </row>
    <row r="23" spans="2:11">
      <c r="B23" s="25" t="s">
        <v>1266</v>
      </c>
      <c r="C23" s="25" t="s">
        <v>1210</v>
      </c>
      <c r="D23" s="34" t="s">
        <v>1202</v>
      </c>
      <c r="E23" s="27" t="s">
        <v>479</v>
      </c>
      <c r="F23" s="28">
        <v>44501</v>
      </c>
      <c r="G23" s="29">
        <v>7410.15</v>
      </c>
      <c r="H23" s="29">
        <v>7410.15</v>
      </c>
      <c r="I23" s="29">
        <v>0</v>
      </c>
      <c r="J23" s="30" t="s">
        <v>1084</v>
      </c>
      <c r="K23" s="31" t="s">
        <v>480</v>
      </c>
    </row>
    <row r="24" spans="2:11">
      <c r="B24" s="25" t="s">
        <v>1474</v>
      </c>
      <c r="C24" s="25" t="s">
        <v>1451</v>
      </c>
      <c r="D24" s="34" t="s">
        <v>1452</v>
      </c>
      <c r="E24" s="27" t="s">
        <v>479</v>
      </c>
      <c r="F24" s="28">
        <v>44501</v>
      </c>
      <c r="G24" s="29">
        <v>1872.81</v>
      </c>
      <c r="H24" s="29">
        <v>1872.81</v>
      </c>
      <c r="I24" s="29">
        <v>0</v>
      </c>
      <c r="J24" s="30" t="s">
        <v>1084</v>
      </c>
      <c r="K24" s="31" t="s">
        <v>480</v>
      </c>
    </row>
    <row r="25" spans="2:11">
      <c r="B25" s="25" t="s">
        <v>1470</v>
      </c>
      <c r="C25" s="25" t="s">
        <v>1461</v>
      </c>
      <c r="D25" s="26" t="s">
        <v>1462</v>
      </c>
      <c r="E25" s="27" t="s">
        <v>479</v>
      </c>
      <c r="F25" s="28">
        <v>44531</v>
      </c>
      <c r="G25" s="29">
        <v>2088.46</v>
      </c>
      <c r="H25" s="29">
        <v>2088.46</v>
      </c>
      <c r="I25" s="29">
        <v>0</v>
      </c>
      <c r="J25" s="30" t="s">
        <v>1084</v>
      </c>
      <c r="K25" s="31" t="s">
        <v>480</v>
      </c>
    </row>
    <row r="26" spans="2:11">
      <c r="B26" s="25" t="s">
        <v>1266</v>
      </c>
      <c r="C26" s="25" t="s">
        <v>1210</v>
      </c>
      <c r="D26" s="26" t="s">
        <v>1202</v>
      </c>
      <c r="E26" s="27" t="s">
        <v>479</v>
      </c>
      <c r="F26" s="28">
        <v>44531</v>
      </c>
      <c r="G26" s="29">
        <v>24826.22</v>
      </c>
      <c r="H26" s="29">
        <v>24826.22</v>
      </c>
      <c r="I26" s="29">
        <v>0</v>
      </c>
      <c r="J26" s="30" t="s">
        <v>1084</v>
      </c>
      <c r="K26" s="31" t="s">
        <v>480</v>
      </c>
    </row>
    <row r="27" spans="2:11">
      <c r="B27" s="25" t="s">
        <v>1474</v>
      </c>
      <c r="C27" s="25" t="s">
        <v>1451</v>
      </c>
      <c r="D27" s="26" t="s">
        <v>1452</v>
      </c>
      <c r="E27" s="27" t="s">
        <v>479</v>
      </c>
      <c r="F27" s="28">
        <v>44531</v>
      </c>
      <c r="G27" s="29">
        <v>1678.2</v>
      </c>
      <c r="H27" s="29">
        <v>1678.2</v>
      </c>
      <c r="I27" s="29">
        <v>0</v>
      </c>
      <c r="J27" s="30" t="s">
        <v>1084</v>
      </c>
      <c r="K27" s="31" t="s">
        <v>480</v>
      </c>
    </row>
    <row r="28" spans="2:11">
      <c r="B28" s="25" t="s">
        <v>1470</v>
      </c>
      <c r="C28" s="25" t="s">
        <v>1461</v>
      </c>
      <c r="D28" s="34" t="s">
        <v>1462</v>
      </c>
      <c r="E28" s="27" t="s">
        <v>479</v>
      </c>
      <c r="F28" s="28">
        <v>44562</v>
      </c>
      <c r="G28" s="29">
        <v>2036.23</v>
      </c>
      <c r="H28" s="29">
        <v>2036.23</v>
      </c>
      <c r="I28" s="29">
        <v>0</v>
      </c>
      <c r="J28" s="30" t="s">
        <v>1084</v>
      </c>
      <c r="K28" s="31" t="s">
        <v>480</v>
      </c>
    </row>
    <row r="29" spans="2:11">
      <c r="B29" s="25" t="s">
        <v>1266</v>
      </c>
      <c r="C29" s="25" t="s">
        <v>1210</v>
      </c>
      <c r="D29" s="34" t="s">
        <v>1202</v>
      </c>
      <c r="E29" s="27" t="s">
        <v>479</v>
      </c>
      <c r="F29" s="28">
        <v>44562</v>
      </c>
      <c r="G29" s="29">
        <v>24763.35</v>
      </c>
      <c r="H29" s="29">
        <v>24763.35</v>
      </c>
      <c r="I29" s="29">
        <v>0</v>
      </c>
      <c r="J29" s="30" t="s">
        <v>1084</v>
      </c>
      <c r="K29" s="31" t="s">
        <v>480</v>
      </c>
    </row>
    <row r="30" spans="2:11">
      <c r="B30" s="25" t="s">
        <v>354</v>
      </c>
      <c r="C30" s="25" t="s">
        <v>130</v>
      </c>
      <c r="D30" s="26" t="s">
        <v>654</v>
      </c>
      <c r="E30" s="27" t="s">
        <v>479</v>
      </c>
      <c r="F30" s="28">
        <v>44562</v>
      </c>
      <c r="G30" s="29">
        <v>229.04</v>
      </c>
      <c r="H30" s="29">
        <v>0</v>
      </c>
      <c r="I30" s="29">
        <v>229.04</v>
      </c>
      <c r="J30" s="30" t="s">
        <v>16</v>
      </c>
      <c r="K30" s="31" t="s">
        <v>480</v>
      </c>
    </row>
    <row r="31" spans="2:11">
      <c r="B31" s="25" t="s">
        <v>548</v>
      </c>
      <c r="C31" s="25" t="s">
        <v>523</v>
      </c>
      <c r="D31" s="26" t="s">
        <v>784</v>
      </c>
      <c r="E31" s="27" t="s">
        <v>479</v>
      </c>
      <c r="F31" s="28">
        <v>44562</v>
      </c>
      <c r="G31" s="29">
        <v>3060.09</v>
      </c>
      <c r="H31" s="29">
        <v>3060.09</v>
      </c>
      <c r="I31" s="29">
        <v>0</v>
      </c>
      <c r="J31" s="30" t="s">
        <v>1084</v>
      </c>
      <c r="K31" s="31" t="s">
        <v>480</v>
      </c>
    </row>
    <row r="32" spans="2:11">
      <c r="B32" s="25" t="s">
        <v>1474</v>
      </c>
      <c r="C32" s="25" t="s">
        <v>1451</v>
      </c>
      <c r="D32" s="26" t="s">
        <v>1452</v>
      </c>
      <c r="E32" s="27" t="s">
        <v>479</v>
      </c>
      <c r="F32" s="28">
        <v>44562</v>
      </c>
      <c r="G32" s="29">
        <v>1674.36</v>
      </c>
      <c r="H32" s="29">
        <v>1674.36</v>
      </c>
      <c r="I32" s="29">
        <v>0</v>
      </c>
      <c r="J32" s="30" t="s">
        <v>1084</v>
      </c>
      <c r="K32" s="31" t="s">
        <v>480</v>
      </c>
    </row>
    <row r="33" spans="2:11">
      <c r="B33" s="25" t="s">
        <v>537</v>
      </c>
      <c r="C33" s="25" t="s">
        <v>507</v>
      </c>
      <c r="D33" s="34" t="s">
        <v>866</v>
      </c>
      <c r="E33" s="27" t="s">
        <v>479</v>
      </c>
      <c r="F33" s="28">
        <v>44593</v>
      </c>
      <c r="G33" s="29">
        <v>3801.64</v>
      </c>
      <c r="H33" s="29">
        <v>3801.64</v>
      </c>
      <c r="I33" s="29">
        <v>0</v>
      </c>
      <c r="J33" s="30" t="s">
        <v>1084</v>
      </c>
      <c r="K33" s="31" t="s">
        <v>480</v>
      </c>
    </row>
    <row r="34" spans="2:11">
      <c r="B34" s="25" t="s">
        <v>1470</v>
      </c>
      <c r="C34" s="25" t="s">
        <v>1461</v>
      </c>
      <c r="D34" s="34" t="s">
        <v>1462</v>
      </c>
      <c r="E34" s="27" t="s">
        <v>479</v>
      </c>
      <c r="F34" s="28">
        <v>44593</v>
      </c>
      <c r="G34" s="29">
        <v>2030.99</v>
      </c>
      <c r="H34" s="29">
        <v>2030.99</v>
      </c>
      <c r="I34" s="29">
        <v>0</v>
      </c>
      <c r="J34" s="30" t="s">
        <v>1084</v>
      </c>
      <c r="K34" s="31" t="s">
        <v>480</v>
      </c>
    </row>
    <row r="35" spans="2:11">
      <c r="B35" s="25" t="s">
        <v>1471</v>
      </c>
      <c r="C35" s="25" t="s">
        <v>1450</v>
      </c>
      <c r="D35" s="26" t="s">
        <v>1203</v>
      </c>
      <c r="E35" s="27" t="s">
        <v>479</v>
      </c>
      <c r="F35" s="28">
        <v>44593</v>
      </c>
      <c r="G35" s="29">
        <v>7942.06</v>
      </c>
      <c r="H35" s="29">
        <v>0</v>
      </c>
      <c r="I35" s="29">
        <v>7942.06</v>
      </c>
      <c r="J35" s="30" t="s">
        <v>16</v>
      </c>
      <c r="K35" s="31" t="s">
        <v>480</v>
      </c>
    </row>
    <row r="36" spans="2:11">
      <c r="B36" s="25" t="s">
        <v>1400</v>
      </c>
      <c r="C36" s="25" t="s">
        <v>996</v>
      </c>
      <c r="D36" s="26" t="s">
        <v>991</v>
      </c>
      <c r="E36" s="27" t="s">
        <v>479</v>
      </c>
      <c r="F36" s="28">
        <v>44593</v>
      </c>
      <c r="G36" s="29">
        <v>7942.06</v>
      </c>
      <c r="H36" s="29">
        <v>0</v>
      </c>
      <c r="I36" s="29">
        <v>7942.06</v>
      </c>
      <c r="J36" s="30" t="s">
        <v>16</v>
      </c>
      <c r="K36" s="31" t="s">
        <v>480</v>
      </c>
    </row>
    <row r="37" spans="2:11">
      <c r="B37" s="25" t="s">
        <v>368</v>
      </c>
      <c r="C37" s="25" t="s">
        <v>1189</v>
      </c>
      <c r="D37" s="26" t="s">
        <v>673</v>
      </c>
      <c r="E37" s="27" t="s">
        <v>479</v>
      </c>
      <c r="F37" s="28">
        <v>44593</v>
      </c>
      <c r="G37" s="29">
        <v>1852.1</v>
      </c>
      <c r="H37" s="29">
        <v>0</v>
      </c>
      <c r="I37" s="29">
        <v>1852.1</v>
      </c>
      <c r="J37" s="30" t="s">
        <v>16</v>
      </c>
      <c r="K37" s="31" t="s">
        <v>480</v>
      </c>
    </row>
    <row r="38" spans="2:11">
      <c r="B38" s="25" t="s">
        <v>368</v>
      </c>
      <c r="C38" s="25" t="s">
        <v>1189</v>
      </c>
      <c r="D38" s="34" t="s">
        <v>673</v>
      </c>
      <c r="E38" s="27" t="s">
        <v>479</v>
      </c>
      <c r="F38" s="28">
        <v>44593</v>
      </c>
      <c r="G38" s="29">
        <v>27.37</v>
      </c>
      <c r="H38" s="29">
        <v>0</v>
      </c>
      <c r="I38" s="29">
        <v>27.37</v>
      </c>
      <c r="J38" s="30" t="s">
        <v>16</v>
      </c>
      <c r="K38" s="31" t="s">
        <v>480</v>
      </c>
    </row>
    <row r="39" spans="2:11">
      <c r="B39" s="25" t="s">
        <v>368</v>
      </c>
      <c r="C39" s="25" t="s">
        <v>1189</v>
      </c>
      <c r="D39" s="34" t="s">
        <v>673</v>
      </c>
      <c r="E39" s="27" t="s">
        <v>479</v>
      </c>
      <c r="F39" s="28">
        <v>44593</v>
      </c>
      <c r="G39" s="29">
        <v>37.04</v>
      </c>
      <c r="H39" s="29">
        <v>0</v>
      </c>
      <c r="I39" s="29">
        <v>37.04</v>
      </c>
      <c r="J39" s="30" t="s">
        <v>16</v>
      </c>
      <c r="K39" s="31" t="s">
        <v>480</v>
      </c>
    </row>
    <row r="40" spans="2:11">
      <c r="B40" s="25" t="s">
        <v>1472</v>
      </c>
      <c r="C40" s="25" t="s">
        <v>1449</v>
      </c>
      <c r="D40" s="26" t="s">
        <v>674</v>
      </c>
      <c r="E40" s="27" t="s">
        <v>479</v>
      </c>
      <c r="F40" s="28">
        <v>44593</v>
      </c>
      <c r="G40" s="29">
        <v>2515.9899999999998</v>
      </c>
      <c r="H40" s="29">
        <v>0</v>
      </c>
      <c r="I40" s="29">
        <v>2515.9899999999998</v>
      </c>
      <c r="J40" s="30" t="s">
        <v>16</v>
      </c>
      <c r="K40" s="31" t="s">
        <v>480</v>
      </c>
    </row>
    <row r="41" spans="2:11">
      <c r="B41" s="25" t="s">
        <v>1144</v>
      </c>
      <c r="C41" s="25" t="s">
        <v>566</v>
      </c>
      <c r="D41" s="26" t="s">
        <v>595</v>
      </c>
      <c r="E41" s="27" t="s">
        <v>479</v>
      </c>
      <c r="F41" s="28">
        <v>44593</v>
      </c>
      <c r="G41" s="29">
        <v>16053.62</v>
      </c>
      <c r="H41" s="29">
        <v>16053.62</v>
      </c>
      <c r="I41" s="29">
        <v>0</v>
      </c>
      <c r="J41" s="30" t="s">
        <v>1084</v>
      </c>
      <c r="K41" s="31" t="s">
        <v>480</v>
      </c>
    </row>
    <row r="42" spans="2:11">
      <c r="B42" s="25" t="s">
        <v>1474</v>
      </c>
      <c r="C42" s="25" t="s">
        <v>1451</v>
      </c>
      <c r="D42" s="26" t="s">
        <v>1452</v>
      </c>
      <c r="E42" s="27" t="s">
        <v>479</v>
      </c>
      <c r="F42" s="28">
        <v>44593</v>
      </c>
      <c r="G42" s="29">
        <v>1952</v>
      </c>
      <c r="H42" s="29">
        <v>1952</v>
      </c>
      <c r="I42" s="29">
        <v>0</v>
      </c>
      <c r="J42" s="30" t="s">
        <v>1084</v>
      </c>
      <c r="K42" s="31" t="s">
        <v>480</v>
      </c>
    </row>
    <row r="43" spans="2:11">
      <c r="B43" s="25" t="s">
        <v>1470</v>
      </c>
      <c r="C43" s="25" t="s">
        <v>1461</v>
      </c>
      <c r="D43" s="34" t="s">
        <v>1462</v>
      </c>
      <c r="E43" s="27" t="s">
        <v>479</v>
      </c>
      <c r="F43" s="28">
        <v>44621</v>
      </c>
      <c r="G43" s="29">
        <v>2025.79</v>
      </c>
      <c r="H43" s="29">
        <v>2025.79</v>
      </c>
      <c r="I43" s="29">
        <v>0</v>
      </c>
      <c r="J43" s="30" t="s">
        <v>1084</v>
      </c>
      <c r="K43" s="31" t="s">
        <v>480</v>
      </c>
    </row>
    <row r="44" spans="2:11">
      <c r="B44" s="25" t="s">
        <v>1404</v>
      </c>
      <c r="C44" s="25" t="s">
        <v>84</v>
      </c>
      <c r="D44" s="34" t="s">
        <v>605</v>
      </c>
      <c r="E44" s="27" t="s">
        <v>479</v>
      </c>
      <c r="F44" s="28">
        <v>44621</v>
      </c>
      <c r="G44" s="29">
        <v>4774.41</v>
      </c>
      <c r="H44" s="29">
        <v>4774.41</v>
      </c>
      <c r="I44" s="29">
        <v>0</v>
      </c>
      <c r="J44" s="30" t="s">
        <v>1084</v>
      </c>
      <c r="K44" s="31" t="s">
        <v>480</v>
      </c>
    </row>
    <row r="45" spans="2:11">
      <c r="B45" s="25" t="s">
        <v>1258</v>
      </c>
      <c r="C45" s="25" t="s">
        <v>1187</v>
      </c>
      <c r="D45" s="26" t="s">
        <v>1179</v>
      </c>
      <c r="E45" s="27" t="s">
        <v>479</v>
      </c>
      <c r="F45" s="28">
        <v>44621</v>
      </c>
      <c r="G45" s="29">
        <v>738.4</v>
      </c>
      <c r="H45" s="29">
        <v>738.4</v>
      </c>
      <c r="I45" s="29">
        <v>0</v>
      </c>
      <c r="J45" s="30" t="s">
        <v>1084</v>
      </c>
      <c r="K45" s="31" t="s">
        <v>480</v>
      </c>
    </row>
    <row r="46" spans="2:11">
      <c r="B46" s="25" t="s">
        <v>1400</v>
      </c>
      <c r="C46" s="25" t="s">
        <v>996</v>
      </c>
      <c r="D46" s="26" t="s">
        <v>991</v>
      </c>
      <c r="E46" s="27" t="s">
        <v>479</v>
      </c>
      <c r="F46" s="28">
        <v>44621</v>
      </c>
      <c r="G46" s="29">
        <v>7590.73</v>
      </c>
      <c r="H46" s="29">
        <v>0</v>
      </c>
      <c r="I46" s="29">
        <v>7590.73</v>
      </c>
      <c r="J46" s="30" t="s">
        <v>16</v>
      </c>
      <c r="K46" s="31" t="s">
        <v>480</v>
      </c>
    </row>
    <row r="47" spans="2:11">
      <c r="B47" s="25" t="s">
        <v>368</v>
      </c>
      <c r="C47" s="25" t="s">
        <v>1189</v>
      </c>
      <c r="D47" s="26" t="s">
        <v>673</v>
      </c>
      <c r="E47" s="27" t="s">
        <v>479</v>
      </c>
      <c r="F47" s="28">
        <v>44621</v>
      </c>
      <c r="G47" s="29">
        <v>3446.52</v>
      </c>
      <c r="H47" s="29">
        <v>3446.52</v>
      </c>
      <c r="I47" s="29">
        <v>0</v>
      </c>
      <c r="J47" s="30" t="s">
        <v>1084</v>
      </c>
      <c r="K47" s="31" t="s">
        <v>480</v>
      </c>
    </row>
    <row r="48" spans="2:11">
      <c r="B48" s="25" t="s">
        <v>1472</v>
      </c>
      <c r="C48" s="25" t="s">
        <v>1449</v>
      </c>
      <c r="D48" s="34" t="s">
        <v>674</v>
      </c>
      <c r="E48" s="27" t="s">
        <v>479</v>
      </c>
      <c r="F48" s="28">
        <v>44621</v>
      </c>
      <c r="G48" s="29">
        <v>2380.6</v>
      </c>
      <c r="H48" s="29">
        <v>0</v>
      </c>
      <c r="I48" s="29">
        <v>2380.6</v>
      </c>
      <c r="J48" s="30" t="s">
        <v>16</v>
      </c>
      <c r="K48" s="31" t="s">
        <v>480</v>
      </c>
    </row>
    <row r="49" spans="2:11">
      <c r="B49" s="25" t="s">
        <v>1416</v>
      </c>
      <c r="C49" s="25" t="s">
        <v>195</v>
      </c>
      <c r="D49" s="34" t="s">
        <v>728</v>
      </c>
      <c r="E49" s="27" t="s">
        <v>479</v>
      </c>
      <c r="F49" s="28">
        <v>44621</v>
      </c>
      <c r="G49" s="29">
        <v>6122.47</v>
      </c>
      <c r="H49" s="29">
        <v>6122.47</v>
      </c>
      <c r="I49" s="29">
        <v>0</v>
      </c>
      <c r="J49" s="30" t="s">
        <v>1084</v>
      </c>
      <c r="K49" s="31" t="s">
        <v>480</v>
      </c>
    </row>
    <row r="50" spans="2:11">
      <c r="B50" s="25" t="s">
        <v>556</v>
      </c>
      <c r="C50" s="25" t="s">
        <v>532</v>
      </c>
      <c r="D50" s="26" t="s">
        <v>858</v>
      </c>
      <c r="E50" s="27" t="s">
        <v>479</v>
      </c>
      <c r="F50" s="28">
        <v>44621</v>
      </c>
      <c r="G50" s="29">
        <v>1397.99</v>
      </c>
      <c r="H50" s="29">
        <v>1397.99</v>
      </c>
      <c r="I50" s="29">
        <v>0</v>
      </c>
      <c r="J50" s="30" t="s">
        <v>1084</v>
      </c>
      <c r="K50" s="31" t="s">
        <v>480</v>
      </c>
    </row>
    <row r="51" spans="2:11">
      <c r="B51" s="25" t="s">
        <v>1474</v>
      </c>
      <c r="C51" s="25" t="s">
        <v>1451</v>
      </c>
      <c r="D51" s="26" t="s">
        <v>1452</v>
      </c>
      <c r="E51" s="27" t="s">
        <v>479</v>
      </c>
      <c r="F51" s="28">
        <v>44621</v>
      </c>
      <c r="G51" s="29">
        <v>1943.46</v>
      </c>
      <c r="H51" s="29">
        <v>1943.46</v>
      </c>
      <c r="I51" s="29">
        <v>0</v>
      </c>
      <c r="J51" s="30" t="s">
        <v>1084</v>
      </c>
      <c r="K51" s="31" t="s">
        <v>480</v>
      </c>
    </row>
    <row r="52" spans="2:11">
      <c r="B52" s="25" t="s">
        <v>1517</v>
      </c>
      <c r="C52" s="25" t="s">
        <v>1453</v>
      </c>
      <c r="D52" s="26" t="s">
        <v>1454</v>
      </c>
      <c r="E52" s="27" t="s">
        <v>479</v>
      </c>
      <c r="F52" s="28">
        <v>44652</v>
      </c>
      <c r="G52" s="29">
        <v>203836.35</v>
      </c>
      <c r="H52" s="29">
        <v>203836.35</v>
      </c>
      <c r="I52" s="29">
        <v>0</v>
      </c>
      <c r="J52" s="30" t="s">
        <v>1084</v>
      </c>
      <c r="K52" s="31" t="s">
        <v>480</v>
      </c>
    </row>
    <row r="53" spans="2:11">
      <c r="B53" s="25" t="s">
        <v>309</v>
      </c>
      <c r="C53" s="25" t="s">
        <v>65</v>
      </c>
      <c r="D53" s="34" t="s">
        <v>577</v>
      </c>
      <c r="E53" s="27" t="s">
        <v>479</v>
      </c>
      <c r="F53" s="28">
        <v>44652</v>
      </c>
      <c r="G53" s="29">
        <v>3583.19</v>
      </c>
      <c r="H53" s="29">
        <v>3583.19</v>
      </c>
      <c r="I53" s="29">
        <v>0</v>
      </c>
      <c r="J53" s="30" t="s">
        <v>1084</v>
      </c>
      <c r="K53" s="31" t="s">
        <v>480</v>
      </c>
    </row>
    <row r="54" spans="2:11">
      <c r="B54" s="25" t="s">
        <v>310</v>
      </c>
      <c r="C54" s="25" t="s">
        <v>66</v>
      </c>
      <c r="D54" s="34" t="s">
        <v>578</v>
      </c>
      <c r="E54" s="27" t="s">
        <v>479</v>
      </c>
      <c r="F54" s="28">
        <v>44652</v>
      </c>
      <c r="G54" s="29">
        <v>4676.3500000000004</v>
      </c>
      <c r="H54" s="29">
        <v>4676.3500000000004</v>
      </c>
      <c r="I54" s="29">
        <v>0</v>
      </c>
      <c r="J54" s="30" t="s">
        <v>1084</v>
      </c>
      <c r="K54" s="31" t="s">
        <v>480</v>
      </c>
    </row>
    <row r="55" spans="2:11">
      <c r="B55" s="25" t="s">
        <v>311</v>
      </c>
      <c r="C55" s="25" t="s">
        <v>67</v>
      </c>
      <c r="D55" s="26" t="s">
        <v>579</v>
      </c>
      <c r="E55" s="27" t="s">
        <v>479</v>
      </c>
      <c r="F55" s="28">
        <v>44652</v>
      </c>
      <c r="G55" s="29">
        <v>5395.07</v>
      </c>
      <c r="H55" s="29">
        <v>5395.07</v>
      </c>
      <c r="I55" s="29">
        <v>0</v>
      </c>
      <c r="J55" s="30" t="s">
        <v>1084</v>
      </c>
      <c r="K55" s="31" t="s">
        <v>480</v>
      </c>
    </row>
    <row r="56" spans="2:11">
      <c r="B56" s="25" t="s">
        <v>1240</v>
      </c>
      <c r="C56" s="25" t="s">
        <v>68</v>
      </c>
      <c r="D56" s="26" t="s">
        <v>580</v>
      </c>
      <c r="E56" s="27" t="s">
        <v>479</v>
      </c>
      <c r="F56" s="28">
        <v>44652</v>
      </c>
      <c r="G56" s="29">
        <v>79034.95</v>
      </c>
      <c r="H56" s="29">
        <v>79034.95</v>
      </c>
      <c r="I56" s="29">
        <v>0</v>
      </c>
      <c r="J56" s="30" t="s">
        <v>1084</v>
      </c>
      <c r="K56" s="31" t="s">
        <v>480</v>
      </c>
    </row>
    <row r="57" spans="2:11">
      <c r="B57" s="25" t="s">
        <v>1475</v>
      </c>
      <c r="C57" s="25" t="s">
        <v>1226</v>
      </c>
      <c r="D57" s="26" t="s">
        <v>1219</v>
      </c>
      <c r="E57" s="27" t="s">
        <v>479</v>
      </c>
      <c r="F57" s="28">
        <v>44652</v>
      </c>
      <c r="G57" s="29">
        <v>78.5</v>
      </c>
      <c r="H57" s="29">
        <v>78.5</v>
      </c>
      <c r="I57" s="29">
        <v>0</v>
      </c>
      <c r="J57" s="30" t="s">
        <v>1084</v>
      </c>
      <c r="K57" s="31" t="s">
        <v>480</v>
      </c>
    </row>
    <row r="58" spans="2:11">
      <c r="B58" s="25" t="s">
        <v>1476</v>
      </c>
      <c r="C58" s="25" t="s">
        <v>69</v>
      </c>
      <c r="D58" s="34" t="s">
        <v>581</v>
      </c>
      <c r="E58" s="27" t="s">
        <v>479</v>
      </c>
      <c r="F58" s="28">
        <v>44652</v>
      </c>
      <c r="G58" s="29">
        <v>285105.23</v>
      </c>
      <c r="H58" s="29">
        <v>285105.23</v>
      </c>
      <c r="I58" s="29">
        <v>0</v>
      </c>
      <c r="J58" s="30" t="s">
        <v>1084</v>
      </c>
      <c r="K58" s="31" t="s">
        <v>480</v>
      </c>
    </row>
    <row r="59" spans="2:11">
      <c r="B59" s="25" t="s">
        <v>313</v>
      </c>
      <c r="C59" s="25" t="s">
        <v>1141</v>
      </c>
      <c r="D59" s="34" t="s">
        <v>582</v>
      </c>
      <c r="E59" s="27" t="s">
        <v>479</v>
      </c>
      <c r="F59" s="28">
        <v>44652</v>
      </c>
      <c r="G59" s="29">
        <v>98619.13</v>
      </c>
      <c r="H59" s="29">
        <v>98619.13</v>
      </c>
      <c r="I59" s="29">
        <v>0</v>
      </c>
      <c r="J59" s="30" t="s">
        <v>1084</v>
      </c>
      <c r="K59" s="31" t="s">
        <v>480</v>
      </c>
    </row>
    <row r="60" spans="2:11">
      <c r="B60" s="25" t="s">
        <v>1241</v>
      </c>
      <c r="C60" s="25" t="s">
        <v>71</v>
      </c>
      <c r="D60" s="26" t="s">
        <v>583</v>
      </c>
      <c r="E60" s="27" t="s">
        <v>479</v>
      </c>
      <c r="F60" s="28">
        <v>44652</v>
      </c>
      <c r="G60" s="29">
        <v>235516.75</v>
      </c>
      <c r="H60" s="29">
        <v>235516.75</v>
      </c>
      <c r="I60" s="29">
        <v>0</v>
      </c>
      <c r="J60" s="30" t="s">
        <v>1084</v>
      </c>
      <c r="K60" s="31" t="s">
        <v>480</v>
      </c>
    </row>
    <row r="61" spans="2:11">
      <c r="B61" s="25" t="s">
        <v>535</v>
      </c>
      <c r="C61" s="25" t="s">
        <v>503</v>
      </c>
      <c r="D61" s="26" t="s">
        <v>585</v>
      </c>
      <c r="E61" s="27" t="s">
        <v>479</v>
      </c>
      <c r="F61" s="28">
        <v>44652</v>
      </c>
      <c r="G61" s="29">
        <v>3174.98</v>
      </c>
      <c r="H61" s="29">
        <v>3174.98</v>
      </c>
      <c r="I61" s="29">
        <v>0</v>
      </c>
      <c r="J61" s="30" t="s">
        <v>1084</v>
      </c>
      <c r="K61" s="31" t="s">
        <v>480</v>
      </c>
    </row>
    <row r="62" spans="2:11">
      <c r="B62" s="25" t="s">
        <v>1402</v>
      </c>
      <c r="C62" s="25" t="s">
        <v>74</v>
      </c>
      <c r="D62" s="26" t="s">
        <v>587</v>
      </c>
      <c r="E62" s="27" t="s">
        <v>479</v>
      </c>
      <c r="F62" s="28">
        <v>44652</v>
      </c>
      <c r="G62" s="29">
        <v>50721.23</v>
      </c>
      <c r="H62" s="29">
        <v>50721.23</v>
      </c>
      <c r="I62" s="29">
        <v>0</v>
      </c>
      <c r="J62" s="30" t="s">
        <v>1084</v>
      </c>
      <c r="K62" s="31" t="s">
        <v>480</v>
      </c>
    </row>
    <row r="63" spans="2:11">
      <c r="B63" s="25" t="s">
        <v>1477</v>
      </c>
      <c r="C63" s="25" t="s">
        <v>1052</v>
      </c>
      <c r="D63" s="34" t="s">
        <v>1046</v>
      </c>
      <c r="E63" s="27" t="s">
        <v>479</v>
      </c>
      <c r="F63" s="28">
        <v>44652</v>
      </c>
      <c r="G63" s="29">
        <v>4675.84</v>
      </c>
      <c r="H63" s="29">
        <v>4675.84</v>
      </c>
      <c r="I63" s="29">
        <v>0</v>
      </c>
      <c r="J63" s="30" t="s">
        <v>1084</v>
      </c>
      <c r="K63" s="31" t="s">
        <v>480</v>
      </c>
    </row>
    <row r="64" spans="2:11">
      <c r="B64" s="25" t="s">
        <v>315</v>
      </c>
      <c r="C64" s="25" t="s">
        <v>73</v>
      </c>
      <c r="D64" s="34" t="s">
        <v>586</v>
      </c>
      <c r="E64" s="27" t="s">
        <v>479</v>
      </c>
      <c r="F64" s="28">
        <v>44652</v>
      </c>
      <c r="G64" s="29">
        <v>7676.6</v>
      </c>
      <c r="H64" s="29">
        <v>7676.6</v>
      </c>
      <c r="I64" s="29">
        <v>0</v>
      </c>
      <c r="J64" s="30" t="s">
        <v>1084</v>
      </c>
      <c r="K64" s="31" t="s">
        <v>480</v>
      </c>
    </row>
    <row r="65" spans="2:11">
      <c r="B65" s="25" t="s">
        <v>1244</v>
      </c>
      <c r="C65" s="25" t="s">
        <v>982</v>
      </c>
      <c r="D65" s="26" t="s">
        <v>979</v>
      </c>
      <c r="E65" s="27" t="s">
        <v>479</v>
      </c>
      <c r="F65" s="28">
        <v>44652</v>
      </c>
      <c r="G65" s="29">
        <v>1142.21</v>
      </c>
      <c r="H65" s="29">
        <v>1142.21</v>
      </c>
      <c r="I65" s="29">
        <v>0</v>
      </c>
      <c r="J65" s="30" t="s">
        <v>1084</v>
      </c>
      <c r="K65" s="31" t="s">
        <v>480</v>
      </c>
    </row>
    <row r="66" spans="2:11">
      <c r="B66" s="25" t="s">
        <v>986</v>
      </c>
      <c r="C66" s="25" t="s">
        <v>983</v>
      </c>
      <c r="D66" s="26" t="s">
        <v>980</v>
      </c>
      <c r="E66" s="27" t="s">
        <v>479</v>
      </c>
      <c r="F66" s="28">
        <v>44652</v>
      </c>
      <c r="G66" s="29">
        <v>1898.74</v>
      </c>
      <c r="H66" s="29">
        <v>1898.74</v>
      </c>
      <c r="I66" s="29">
        <v>0</v>
      </c>
      <c r="J66" s="30" t="s">
        <v>1084</v>
      </c>
      <c r="K66" s="31" t="s">
        <v>480</v>
      </c>
    </row>
    <row r="67" spans="2:11">
      <c r="B67" s="25" t="s">
        <v>1478</v>
      </c>
      <c r="C67" s="25" t="s">
        <v>1139</v>
      </c>
      <c r="D67" s="26" t="s">
        <v>1111</v>
      </c>
      <c r="E67" s="27" t="s">
        <v>479</v>
      </c>
      <c r="F67" s="28">
        <v>44652</v>
      </c>
      <c r="G67" s="29">
        <v>1021.68</v>
      </c>
      <c r="H67" s="29">
        <v>1021.68</v>
      </c>
      <c r="I67" s="29">
        <v>0</v>
      </c>
      <c r="J67" s="30" t="s">
        <v>1084</v>
      </c>
      <c r="K67" s="31" t="s">
        <v>480</v>
      </c>
    </row>
    <row r="68" spans="2:11">
      <c r="B68" s="25" t="s">
        <v>1469</v>
      </c>
      <c r="C68" s="25" t="s">
        <v>1455</v>
      </c>
      <c r="D68" s="34" t="s">
        <v>1456</v>
      </c>
      <c r="E68" s="27" t="s">
        <v>479</v>
      </c>
      <c r="F68" s="28">
        <v>44652</v>
      </c>
      <c r="G68" s="29">
        <v>4605.8500000000004</v>
      </c>
      <c r="H68" s="29">
        <v>4605.8500000000004</v>
      </c>
      <c r="I68" s="29">
        <v>0</v>
      </c>
      <c r="J68" s="30" t="s">
        <v>1084</v>
      </c>
      <c r="K68" s="31" t="s">
        <v>480</v>
      </c>
    </row>
    <row r="69" spans="2:11">
      <c r="B69" s="25" t="s">
        <v>314</v>
      </c>
      <c r="C69" s="25" t="s">
        <v>72</v>
      </c>
      <c r="D69" s="34" t="s">
        <v>584</v>
      </c>
      <c r="E69" s="27" t="s">
        <v>479</v>
      </c>
      <c r="F69" s="28">
        <v>44652</v>
      </c>
      <c r="G69" s="29">
        <v>2606.48</v>
      </c>
      <c r="H69" s="29">
        <v>2606.48</v>
      </c>
      <c r="I69" s="29">
        <v>0</v>
      </c>
      <c r="J69" s="30" t="s">
        <v>1084</v>
      </c>
      <c r="K69" s="31" t="s">
        <v>480</v>
      </c>
    </row>
    <row r="70" spans="2:11">
      <c r="B70" s="25" t="s">
        <v>1246</v>
      </c>
      <c r="C70" s="25" t="s">
        <v>565</v>
      </c>
      <c r="D70" s="26" t="s">
        <v>588</v>
      </c>
      <c r="E70" s="27" t="s">
        <v>479</v>
      </c>
      <c r="F70" s="28">
        <v>44652</v>
      </c>
      <c r="G70" s="29">
        <v>13270.68</v>
      </c>
      <c r="H70" s="29">
        <v>13270.68</v>
      </c>
      <c r="I70" s="29">
        <v>0</v>
      </c>
      <c r="J70" s="30" t="s">
        <v>1084</v>
      </c>
      <c r="K70" s="31" t="s">
        <v>480</v>
      </c>
    </row>
    <row r="71" spans="2:11">
      <c r="B71" s="25" t="s">
        <v>1479</v>
      </c>
      <c r="C71" s="25" t="s">
        <v>202</v>
      </c>
      <c r="D71" s="26" t="s">
        <v>735</v>
      </c>
      <c r="E71" s="27" t="s">
        <v>479</v>
      </c>
      <c r="F71" s="28">
        <v>44652</v>
      </c>
      <c r="G71" s="29">
        <v>1861.05</v>
      </c>
      <c r="H71" s="29">
        <v>1861.05</v>
      </c>
      <c r="I71" s="29">
        <v>0</v>
      </c>
      <c r="J71" s="30" t="s">
        <v>1084</v>
      </c>
      <c r="K71" s="31" t="s">
        <v>480</v>
      </c>
    </row>
    <row r="72" spans="2:11">
      <c r="B72" s="25" t="s">
        <v>1480</v>
      </c>
      <c r="C72" s="25" t="s">
        <v>203</v>
      </c>
      <c r="D72" s="26" t="s">
        <v>736</v>
      </c>
      <c r="E72" s="27" t="s">
        <v>479</v>
      </c>
      <c r="F72" s="28">
        <v>44652</v>
      </c>
      <c r="G72" s="29">
        <v>2378.7199999999998</v>
      </c>
      <c r="H72" s="29">
        <v>2378.7199999999998</v>
      </c>
      <c r="I72" s="29">
        <v>0</v>
      </c>
      <c r="J72" s="30" t="s">
        <v>1084</v>
      </c>
      <c r="K72" s="31" t="s">
        <v>480</v>
      </c>
    </row>
    <row r="73" spans="2:11">
      <c r="B73" s="25" t="s">
        <v>316</v>
      </c>
      <c r="C73" s="25" t="s">
        <v>75</v>
      </c>
      <c r="D73" s="34" t="s">
        <v>589</v>
      </c>
      <c r="E73" s="27" t="s">
        <v>479</v>
      </c>
      <c r="F73" s="28">
        <v>44652</v>
      </c>
      <c r="G73" s="29">
        <v>1716.93</v>
      </c>
      <c r="H73" s="29">
        <v>1716.93</v>
      </c>
      <c r="I73" s="29">
        <v>0</v>
      </c>
      <c r="J73" s="30" t="s">
        <v>1084</v>
      </c>
      <c r="K73" s="31" t="s">
        <v>480</v>
      </c>
    </row>
    <row r="74" spans="2:11">
      <c r="B74" s="25" t="s">
        <v>1247</v>
      </c>
      <c r="C74" s="25" t="s">
        <v>1182</v>
      </c>
      <c r="D74" s="34" t="s">
        <v>1174</v>
      </c>
      <c r="E74" s="27" t="s">
        <v>479</v>
      </c>
      <c r="F74" s="28">
        <v>44652</v>
      </c>
      <c r="G74" s="29">
        <v>37882.879999999997</v>
      </c>
      <c r="H74" s="29">
        <v>37882.879999999997</v>
      </c>
      <c r="I74" s="29">
        <v>0</v>
      </c>
      <c r="J74" s="30" t="s">
        <v>1084</v>
      </c>
      <c r="K74" s="31" t="s">
        <v>480</v>
      </c>
    </row>
    <row r="75" spans="2:11">
      <c r="B75" s="25" t="s">
        <v>317</v>
      </c>
      <c r="C75" s="25" t="s">
        <v>76</v>
      </c>
      <c r="D75" s="26" t="s">
        <v>590</v>
      </c>
      <c r="E75" s="27" t="s">
        <v>479</v>
      </c>
      <c r="F75" s="28">
        <v>44652</v>
      </c>
      <c r="G75" s="29">
        <v>33787.83</v>
      </c>
      <c r="H75" s="29">
        <v>33787.83</v>
      </c>
      <c r="I75" s="29">
        <v>0</v>
      </c>
      <c r="J75" s="30" t="s">
        <v>1084</v>
      </c>
      <c r="K75" s="31" t="s">
        <v>480</v>
      </c>
    </row>
    <row r="76" spans="2:11">
      <c r="B76" s="25" t="s">
        <v>319</v>
      </c>
      <c r="C76" s="25" t="s">
        <v>78</v>
      </c>
      <c r="D76" s="26" t="s">
        <v>592</v>
      </c>
      <c r="E76" s="27" t="s">
        <v>479</v>
      </c>
      <c r="F76" s="28">
        <v>44652</v>
      </c>
      <c r="G76" s="29">
        <v>8121.48</v>
      </c>
      <c r="H76" s="29">
        <v>8121.48</v>
      </c>
      <c r="I76" s="29">
        <v>0</v>
      </c>
      <c r="J76" s="30" t="s">
        <v>1084</v>
      </c>
      <c r="K76" s="31" t="s">
        <v>480</v>
      </c>
    </row>
    <row r="77" spans="2:11">
      <c r="B77" s="25" t="s">
        <v>318</v>
      </c>
      <c r="C77" s="25" t="s">
        <v>77</v>
      </c>
      <c r="D77" s="26" t="s">
        <v>591</v>
      </c>
      <c r="E77" s="27" t="s">
        <v>479</v>
      </c>
      <c r="F77" s="28">
        <v>44652</v>
      </c>
      <c r="G77" s="29">
        <v>7170.59</v>
      </c>
      <c r="H77" s="29">
        <v>7170.59</v>
      </c>
      <c r="I77" s="29">
        <v>0</v>
      </c>
      <c r="J77" s="30" t="s">
        <v>1084</v>
      </c>
      <c r="K77" s="31" t="s">
        <v>480</v>
      </c>
    </row>
    <row r="78" spans="2:11">
      <c r="B78" s="25" t="s">
        <v>1403</v>
      </c>
      <c r="C78" s="25" t="s">
        <v>1185</v>
      </c>
      <c r="D78" s="34" t="s">
        <v>1177</v>
      </c>
      <c r="E78" s="27" t="s">
        <v>479</v>
      </c>
      <c r="F78" s="28">
        <v>44652</v>
      </c>
      <c r="G78" s="29">
        <v>4590.4799999999996</v>
      </c>
      <c r="H78" s="29">
        <v>4590.4799999999996</v>
      </c>
      <c r="I78" s="29">
        <v>0</v>
      </c>
      <c r="J78" s="30" t="s">
        <v>1084</v>
      </c>
      <c r="K78" s="31" t="s">
        <v>480</v>
      </c>
    </row>
    <row r="79" spans="2:11">
      <c r="B79" s="25" t="s">
        <v>1249</v>
      </c>
      <c r="C79" s="25" t="s">
        <v>1183</v>
      </c>
      <c r="D79" s="34" t="s">
        <v>1175</v>
      </c>
      <c r="E79" s="27" t="s">
        <v>479</v>
      </c>
      <c r="F79" s="28">
        <v>44652</v>
      </c>
      <c r="G79" s="29">
        <v>7822.42</v>
      </c>
      <c r="H79" s="29">
        <v>7822.42</v>
      </c>
      <c r="I79" s="29">
        <v>0</v>
      </c>
      <c r="J79" s="30" t="s">
        <v>1084</v>
      </c>
      <c r="K79" s="31" t="s">
        <v>480</v>
      </c>
    </row>
    <row r="80" spans="2:11">
      <c r="B80" s="25" t="s">
        <v>1250</v>
      </c>
      <c r="C80" s="25" t="s">
        <v>1184</v>
      </c>
      <c r="D80" s="26" t="s">
        <v>1176</v>
      </c>
      <c r="E80" s="27" t="s">
        <v>479</v>
      </c>
      <c r="F80" s="28">
        <v>44652</v>
      </c>
      <c r="G80" s="29">
        <v>2877.25</v>
      </c>
      <c r="H80" s="29">
        <v>2877.25</v>
      </c>
      <c r="I80" s="29">
        <v>0</v>
      </c>
      <c r="J80" s="30" t="s">
        <v>1084</v>
      </c>
      <c r="K80" s="31" t="s">
        <v>480</v>
      </c>
    </row>
    <row r="81" spans="2:11">
      <c r="B81" s="25" t="s">
        <v>1248</v>
      </c>
      <c r="C81" s="25" t="s">
        <v>1138</v>
      </c>
      <c r="D81" s="26" t="s">
        <v>1112</v>
      </c>
      <c r="E81" s="27" t="s">
        <v>479</v>
      </c>
      <c r="F81" s="28">
        <v>44652</v>
      </c>
      <c r="G81" s="29">
        <v>1053.76</v>
      </c>
      <c r="H81" s="29">
        <v>1053.76</v>
      </c>
      <c r="I81" s="29">
        <v>0</v>
      </c>
      <c r="J81" s="30" t="s">
        <v>1084</v>
      </c>
      <c r="K81" s="31" t="s">
        <v>480</v>
      </c>
    </row>
    <row r="82" spans="2:11">
      <c r="B82" s="25" t="s">
        <v>320</v>
      </c>
      <c r="C82" s="25" t="s">
        <v>79</v>
      </c>
      <c r="D82" s="26" t="s">
        <v>593</v>
      </c>
      <c r="E82" s="27" t="s">
        <v>479</v>
      </c>
      <c r="F82" s="28">
        <v>44652</v>
      </c>
      <c r="G82" s="29">
        <v>66304.17</v>
      </c>
      <c r="H82" s="29">
        <v>66304.17</v>
      </c>
      <c r="I82" s="29">
        <v>0</v>
      </c>
      <c r="J82" s="30" t="s">
        <v>1084</v>
      </c>
      <c r="K82" s="31" t="s">
        <v>480</v>
      </c>
    </row>
    <row r="83" spans="2:11">
      <c r="B83" s="25" t="s">
        <v>1251</v>
      </c>
      <c r="C83" s="25" t="s">
        <v>504</v>
      </c>
      <c r="D83" s="34" t="s">
        <v>594</v>
      </c>
      <c r="E83" s="27" t="s">
        <v>479</v>
      </c>
      <c r="F83" s="28">
        <v>44652</v>
      </c>
      <c r="G83" s="29">
        <v>2947.1</v>
      </c>
      <c r="H83" s="29">
        <v>2947.1</v>
      </c>
      <c r="I83" s="29">
        <v>0</v>
      </c>
      <c r="J83" s="30" t="s">
        <v>1084</v>
      </c>
      <c r="K83" s="31" t="s">
        <v>480</v>
      </c>
    </row>
    <row r="84" spans="2:11">
      <c r="B84" s="25" t="s">
        <v>536</v>
      </c>
      <c r="C84" s="25" t="s">
        <v>505</v>
      </c>
      <c r="D84" s="34" t="s">
        <v>597</v>
      </c>
      <c r="E84" s="27" t="s">
        <v>479</v>
      </c>
      <c r="F84" s="28">
        <v>44652</v>
      </c>
      <c r="G84" s="29">
        <v>5365.33</v>
      </c>
      <c r="H84" s="29">
        <v>5365.33</v>
      </c>
      <c r="I84" s="29">
        <v>0</v>
      </c>
      <c r="J84" s="30" t="s">
        <v>1084</v>
      </c>
      <c r="K84" s="31" t="s">
        <v>480</v>
      </c>
    </row>
    <row r="85" spans="2:11">
      <c r="B85" s="25" t="s">
        <v>537</v>
      </c>
      <c r="C85" s="25" t="s">
        <v>507</v>
      </c>
      <c r="D85" s="26" t="s">
        <v>866</v>
      </c>
      <c r="E85" s="27" t="s">
        <v>479</v>
      </c>
      <c r="F85" s="28">
        <v>44652</v>
      </c>
      <c r="G85" s="29">
        <v>4238.43</v>
      </c>
      <c r="H85" s="29">
        <v>4238.43</v>
      </c>
      <c r="I85" s="29">
        <v>0</v>
      </c>
      <c r="J85" s="30" t="s">
        <v>1084</v>
      </c>
      <c r="K85" s="31" t="s">
        <v>480</v>
      </c>
    </row>
    <row r="86" spans="2:11">
      <c r="B86" s="25" t="s">
        <v>539</v>
      </c>
      <c r="C86" s="25" t="s">
        <v>509</v>
      </c>
      <c r="D86" s="26" t="s">
        <v>599</v>
      </c>
      <c r="E86" s="27" t="s">
        <v>479</v>
      </c>
      <c r="F86" s="28">
        <v>44652</v>
      </c>
      <c r="G86" s="29">
        <v>2532.77</v>
      </c>
      <c r="H86" s="29">
        <v>2532.77</v>
      </c>
      <c r="I86" s="29">
        <v>0</v>
      </c>
      <c r="J86" s="30" t="s">
        <v>1084</v>
      </c>
      <c r="K86" s="31" t="s">
        <v>480</v>
      </c>
    </row>
    <row r="87" spans="2:11">
      <c r="B87" s="25" t="s">
        <v>1481</v>
      </c>
      <c r="C87" s="25" t="s">
        <v>80</v>
      </c>
      <c r="D87" s="26" t="s">
        <v>600</v>
      </c>
      <c r="E87" s="27" t="s">
        <v>479</v>
      </c>
      <c r="F87" s="28">
        <v>44652</v>
      </c>
      <c r="G87" s="29">
        <v>354.17</v>
      </c>
      <c r="H87" s="29">
        <v>354.17</v>
      </c>
      <c r="I87" s="29">
        <v>0</v>
      </c>
      <c r="J87" s="30" t="s">
        <v>1084</v>
      </c>
      <c r="K87" s="31" t="s">
        <v>480</v>
      </c>
    </row>
    <row r="88" spans="2:11">
      <c r="B88" s="25" t="s">
        <v>1470</v>
      </c>
      <c r="C88" s="25" t="s">
        <v>1461</v>
      </c>
      <c r="D88" s="34" t="s">
        <v>1462</v>
      </c>
      <c r="E88" s="27" t="s">
        <v>479</v>
      </c>
      <c r="F88" s="28">
        <v>44652</v>
      </c>
      <c r="G88" s="29">
        <v>2162.98</v>
      </c>
      <c r="H88" s="29">
        <v>2162.98</v>
      </c>
      <c r="I88" s="29">
        <v>0</v>
      </c>
      <c r="J88" s="30" t="s">
        <v>1084</v>
      </c>
      <c r="K88" s="31" t="s">
        <v>480</v>
      </c>
    </row>
    <row r="89" spans="2:11">
      <c r="B89" s="25" t="s">
        <v>322</v>
      </c>
      <c r="C89" s="25" t="s">
        <v>82</v>
      </c>
      <c r="D89" s="34" t="s">
        <v>602</v>
      </c>
      <c r="E89" s="27" t="s">
        <v>479</v>
      </c>
      <c r="F89" s="28">
        <v>44652</v>
      </c>
      <c r="G89" s="29">
        <v>7315.25</v>
      </c>
      <c r="H89" s="29">
        <v>7315.25</v>
      </c>
      <c r="I89" s="29">
        <v>0</v>
      </c>
      <c r="J89" s="30" t="s">
        <v>1084</v>
      </c>
      <c r="K89" s="31" t="s">
        <v>480</v>
      </c>
    </row>
    <row r="90" spans="2:11">
      <c r="B90" s="25" t="s">
        <v>997</v>
      </c>
      <c r="C90" s="25" t="s">
        <v>568</v>
      </c>
      <c r="D90" s="26" t="s">
        <v>603</v>
      </c>
      <c r="E90" s="27" t="s">
        <v>479</v>
      </c>
      <c r="F90" s="28">
        <v>44652</v>
      </c>
      <c r="G90" s="29">
        <v>11790.98</v>
      </c>
      <c r="H90" s="29">
        <v>11790.98</v>
      </c>
      <c r="I90" s="29">
        <v>0</v>
      </c>
      <c r="J90" s="30" t="s">
        <v>1084</v>
      </c>
      <c r="K90" s="31" t="s">
        <v>480</v>
      </c>
    </row>
    <row r="91" spans="2:11">
      <c r="B91" s="25" t="s">
        <v>1482</v>
      </c>
      <c r="C91" s="25" t="s">
        <v>83</v>
      </c>
      <c r="D91" s="26" t="s">
        <v>604</v>
      </c>
      <c r="E91" s="27" t="s">
        <v>479</v>
      </c>
      <c r="F91" s="28">
        <v>44652</v>
      </c>
      <c r="G91" s="29">
        <v>6429.45</v>
      </c>
      <c r="H91" s="29">
        <v>6429.45</v>
      </c>
      <c r="I91" s="29">
        <v>0</v>
      </c>
      <c r="J91" s="30" t="s">
        <v>1084</v>
      </c>
      <c r="K91" s="31" t="s">
        <v>480</v>
      </c>
    </row>
    <row r="92" spans="2:11">
      <c r="B92" s="25" t="s">
        <v>1404</v>
      </c>
      <c r="C92" s="25" t="s">
        <v>84</v>
      </c>
      <c r="D92" s="26" t="s">
        <v>605</v>
      </c>
      <c r="E92" s="27" t="s">
        <v>479</v>
      </c>
      <c r="F92" s="28">
        <v>44652</v>
      </c>
      <c r="G92" s="29">
        <v>3917.15</v>
      </c>
      <c r="H92" s="29">
        <v>3917.15</v>
      </c>
      <c r="I92" s="29">
        <v>0</v>
      </c>
      <c r="J92" s="30" t="s">
        <v>1084</v>
      </c>
      <c r="K92" s="31" t="s">
        <v>480</v>
      </c>
    </row>
    <row r="93" spans="2:11">
      <c r="B93" s="25" t="s">
        <v>1415</v>
      </c>
      <c r="C93" s="25" t="s">
        <v>165</v>
      </c>
      <c r="D93" s="34" t="s">
        <v>693</v>
      </c>
      <c r="E93" s="27" t="s">
        <v>479</v>
      </c>
      <c r="F93" s="28">
        <v>44652</v>
      </c>
      <c r="G93" s="29">
        <v>36441.49</v>
      </c>
      <c r="H93" s="29">
        <v>36441.49</v>
      </c>
      <c r="I93" s="29">
        <v>0</v>
      </c>
      <c r="J93" s="30" t="s">
        <v>1084</v>
      </c>
      <c r="K93" s="31" t="s">
        <v>480</v>
      </c>
    </row>
    <row r="94" spans="2:11">
      <c r="B94" s="25" t="s">
        <v>338</v>
      </c>
      <c r="C94" s="25" t="s">
        <v>1129</v>
      </c>
      <c r="D94" s="34" t="s">
        <v>629</v>
      </c>
      <c r="E94" s="27" t="s">
        <v>479</v>
      </c>
      <c r="F94" s="28">
        <v>44652</v>
      </c>
      <c r="G94" s="29">
        <v>18485.53</v>
      </c>
      <c r="H94" s="29">
        <v>18485.53</v>
      </c>
      <c r="I94" s="29">
        <v>0</v>
      </c>
      <c r="J94" s="30" t="s">
        <v>1084</v>
      </c>
      <c r="K94" s="31" t="s">
        <v>480</v>
      </c>
    </row>
    <row r="95" spans="2:11">
      <c r="B95" s="25" t="s">
        <v>323</v>
      </c>
      <c r="C95" s="25" t="s">
        <v>1054</v>
      </c>
      <c r="D95" s="26" t="s">
        <v>606</v>
      </c>
      <c r="E95" s="27" t="s">
        <v>479</v>
      </c>
      <c r="F95" s="28">
        <v>44652</v>
      </c>
      <c r="G95" s="29">
        <v>120499.38</v>
      </c>
      <c r="H95" s="29">
        <v>120499.38</v>
      </c>
      <c r="I95" s="29">
        <v>0</v>
      </c>
      <c r="J95" s="30" t="s">
        <v>1084</v>
      </c>
      <c r="K95" s="31" t="s">
        <v>480</v>
      </c>
    </row>
    <row r="96" spans="2:11">
      <c r="B96" s="25" t="s">
        <v>1253</v>
      </c>
      <c r="C96" s="25" t="s">
        <v>85</v>
      </c>
      <c r="D96" s="26" t="s">
        <v>607</v>
      </c>
      <c r="E96" s="27" t="s">
        <v>479</v>
      </c>
      <c r="F96" s="28">
        <v>44652</v>
      </c>
      <c r="G96" s="29">
        <v>1192.17</v>
      </c>
      <c r="H96" s="29">
        <v>1192.17</v>
      </c>
      <c r="I96" s="29">
        <v>0</v>
      </c>
      <c r="J96" s="30" t="s">
        <v>1084</v>
      </c>
      <c r="K96" s="31" t="s">
        <v>480</v>
      </c>
    </row>
    <row r="97" spans="2:11">
      <c r="B97" s="25" t="s">
        <v>324</v>
      </c>
      <c r="C97" s="25" t="s">
        <v>86</v>
      </c>
      <c r="D97" s="26" t="s">
        <v>608</v>
      </c>
      <c r="E97" s="27" t="s">
        <v>479</v>
      </c>
      <c r="F97" s="28">
        <v>44652</v>
      </c>
      <c r="G97" s="29">
        <v>21607.59</v>
      </c>
      <c r="H97" s="29">
        <v>21607.59</v>
      </c>
      <c r="I97" s="29">
        <v>0</v>
      </c>
      <c r="J97" s="30" t="s">
        <v>1084</v>
      </c>
      <c r="K97" s="31" t="s">
        <v>480</v>
      </c>
    </row>
    <row r="98" spans="2:11">
      <c r="B98" s="25" t="s">
        <v>1254</v>
      </c>
      <c r="C98" s="25" t="s">
        <v>87</v>
      </c>
      <c r="D98" s="34" t="s">
        <v>609</v>
      </c>
      <c r="E98" s="27" t="s">
        <v>479</v>
      </c>
      <c r="F98" s="28">
        <v>44652</v>
      </c>
      <c r="G98" s="29">
        <v>2023.67</v>
      </c>
      <c r="H98" s="29">
        <v>2023.67</v>
      </c>
      <c r="I98" s="29">
        <v>0</v>
      </c>
      <c r="J98" s="30" t="s">
        <v>1084</v>
      </c>
      <c r="K98" s="31" t="s">
        <v>480</v>
      </c>
    </row>
    <row r="99" spans="2:11">
      <c r="B99" s="25" t="s">
        <v>1260</v>
      </c>
      <c r="C99" s="25" t="s">
        <v>111</v>
      </c>
      <c r="D99" s="34" t="s">
        <v>632</v>
      </c>
      <c r="E99" s="27" t="s">
        <v>479</v>
      </c>
      <c r="F99" s="28">
        <v>44652</v>
      </c>
      <c r="G99" s="29">
        <v>26600.33</v>
      </c>
      <c r="H99" s="29">
        <v>26600.33</v>
      </c>
      <c r="I99" s="29">
        <v>0</v>
      </c>
      <c r="J99" s="30" t="s">
        <v>1084</v>
      </c>
      <c r="K99" s="31" t="s">
        <v>480</v>
      </c>
    </row>
    <row r="100" spans="2:11">
      <c r="B100" s="25" t="s">
        <v>1001</v>
      </c>
      <c r="C100" s="25" t="s">
        <v>569</v>
      </c>
      <c r="D100" s="26" t="s">
        <v>638</v>
      </c>
      <c r="E100" s="27" t="s">
        <v>479</v>
      </c>
      <c r="F100" s="28">
        <v>44652</v>
      </c>
      <c r="G100" s="29">
        <v>39740.089999999997</v>
      </c>
      <c r="H100" s="29">
        <v>39740.089999999997</v>
      </c>
      <c r="I100" s="29">
        <v>0</v>
      </c>
      <c r="J100" s="30" t="s">
        <v>1084</v>
      </c>
      <c r="K100" s="31" t="s">
        <v>480</v>
      </c>
    </row>
    <row r="101" spans="2:11">
      <c r="B101" s="25" t="s">
        <v>1408</v>
      </c>
      <c r="C101" s="25" t="s">
        <v>123</v>
      </c>
      <c r="D101" s="26" t="s">
        <v>646</v>
      </c>
      <c r="E101" s="27" t="s">
        <v>479</v>
      </c>
      <c r="F101" s="28">
        <v>44652</v>
      </c>
      <c r="G101" s="29">
        <v>85434.81</v>
      </c>
      <c r="H101" s="29">
        <v>85434.81</v>
      </c>
      <c r="I101" s="29">
        <v>0</v>
      </c>
      <c r="J101" s="30" t="s">
        <v>1084</v>
      </c>
      <c r="K101" s="31" t="s">
        <v>480</v>
      </c>
    </row>
    <row r="102" spans="2:11">
      <c r="B102" s="25" t="s">
        <v>349</v>
      </c>
      <c r="C102" s="25" t="s">
        <v>122</v>
      </c>
      <c r="D102" s="26" t="s">
        <v>644</v>
      </c>
      <c r="E102" s="27" t="s">
        <v>479</v>
      </c>
      <c r="F102" s="28">
        <v>44652</v>
      </c>
      <c r="G102" s="29">
        <v>134968.4</v>
      </c>
      <c r="H102" s="29">
        <v>134968.4</v>
      </c>
      <c r="I102" s="29">
        <v>0</v>
      </c>
      <c r="J102" s="30" t="s">
        <v>1084</v>
      </c>
      <c r="K102" s="31" t="s">
        <v>480</v>
      </c>
    </row>
    <row r="103" spans="2:11">
      <c r="B103" s="25" t="s">
        <v>1262</v>
      </c>
      <c r="C103" s="25" t="s">
        <v>992</v>
      </c>
      <c r="D103" s="34" t="s">
        <v>645</v>
      </c>
      <c r="E103" s="27" t="s">
        <v>479</v>
      </c>
      <c r="F103" s="28">
        <v>44652</v>
      </c>
      <c r="G103" s="29">
        <v>93325.02</v>
      </c>
      <c r="H103" s="29">
        <v>93325.02</v>
      </c>
      <c r="I103" s="29">
        <v>0</v>
      </c>
      <c r="J103" s="30" t="s">
        <v>1084</v>
      </c>
      <c r="K103" s="31" t="s">
        <v>480</v>
      </c>
    </row>
    <row r="104" spans="2:11">
      <c r="B104" s="25" t="s">
        <v>344</v>
      </c>
      <c r="C104" s="25" t="s">
        <v>115</v>
      </c>
      <c r="D104" s="34" t="s">
        <v>636</v>
      </c>
      <c r="E104" s="27" t="s">
        <v>479</v>
      </c>
      <c r="F104" s="28">
        <v>44652</v>
      </c>
      <c r="G104" s="29">
        <v>30503.43</v>
      </c>
      <c r="H104" s="29">
        <v>30503.43</v>
      </c>
      <c r="I104" s="29">
        <v>0</v>
      </c>
      <c r="J104" s="30" t="s">
        <v>1084</v>
      </c>
      <c r="K104" s="31" t="s">
        <v>480</v>
      </c>
    </row>
    <row r="105" spans="2:11">
      <c r="B105" s="25" t="s">
        <v>325</v>
      </c>
      <c r="C105" s="25" t="s">
        <v>88</v>
      </c>
      <c r="D105" s="26" t="s">
        <v>610</v>
      </c>
      <c r="E105" s="27" t="s">
        <v>479</v>
      </c>
      <c r="F105" s="28">
        <v>44652</v>
      </c>
      <c r="G105" s="29">
        <v>398246.56</v>
      </c>
      <c r="H105" s="29">
        <v>398246.56</v>
      </c>
      <c r="I105" s="29">
        <v>0</v>
      </c>
      <c r="J105" s="30" t="s">
        <v>1084</v>
      </c>
      <c r="K105" s="31" t="s">
        <v>480</v>
      </c>
    </row>
    <row r="106" spans="2:11">
      <c r="B106" s="25" t="s">
        <v>326</v>
      </c>
      <c r="C106" s="25" t="s">
        <v>89</v>
      </c>
      <c r="D106" s="26" t="s">
        <v>611</v>
      </c>
      <c r="E106" s="27" t="s">
        <v>479</v>
      </c>
      <c r="F106" s="28">
        <v>44652</v>
      </c>
      <c r="G106" s="29">
        <v>14060</v>
      </c>
      <c r="H106" s="29">
        <v>14060</v>
      </c>
      <c r="I106" s="29">
        <v>0</v>
      </c>
      <c r="J106" s="30" t="s">
        <v>1084</v>
      </c>
      <c r="K106" s="31" t="s">
        <v>480</v>
      </c>
    </row>
    <row r="107" spans="2:11">
      <c r="B107" s="25" t="s">
        <v>1484</v>
      </c>
      <c r="C107" s="25" t="s">
        <v>1222</v>
      </c>
      <c r="D107" s="26" t="s">
        <v>613</v>
      </c>
      <c r="E107" s="27" t="s">
        <v>479</v>
      </c>
      <c r="F107" s="28">
        <v>44652</v>
      </c>
      <c r="G107" s="29">
        <v>19706.650000000001</v>
      </c>
      <c r="H107" s="29">
        <v>19706.650000000001</v>
      </c>
      <c r="I107" s="29">
        <v>0</v>
      </c>
      <c r="J107" s="30" t="s">
        <v>1084</v>
      </c>
      <c r="K107" s="31" t="s">
        <v>480</v>
      </c>
    </row>
    <row r="108" spans="2:11">
      <c r="B108" s="25" t="s">
        <v>327</v>
      </c>
      <c r="C108" s="25" t="s">
        <v>90</v>
      </c>
      <c r="D108" s="34" t="s">
        <v>612</v>
      </c>
      <c r="E108" s="27" t="s">
        <v>479</v>
      </c>
      <c r="F108" s="28">
        <v>44652</v>
      </c>
      <c r="G108" s="29">
        <v>302155.62</v>
      </c>
      <c r="H108" s="29">
        <v>302155.62</v>
      </c>
      <c r="I108" s="29">
        <v>0</v>
      </c>
      <c r="J108" s="30" t="s">
        <v>1084</v>
      </c>
      <c r="K108" s="31" t="s">
        <v>480</v>
      </c>
    </row>
    <row r="109" spans="2:11">
      <c r="B109" s="25" t="s">
        <v>1259</v>
      </c>
      <c r="C109" s="25" t="s">
        <v>1137</v>
      </c>
      <c r="D109" s="34" t="s">
        <v>1113</v>
      </c>
      <c r="E109" s="27" t="s">
        <v>479</v>
      </c>
      <c r="F109" s="28">
        <v>44652</v>
      </c>
      <c r="G109" s="29">
        <v>1112.58</v>
      </c>
      <c r="H109" s="29">
        <v>1112.58</v>
      </c>
      <c r="I109" s="29">
        <v>0</v>
      </c>
      <c r="J109" s="30" t="s">
        <v>1084</v>
      </c>
      <c r="K109" s="31" t="s">
        <v>480</v>
      </c>
    </row>
    <row r="110" spans="2:11">
      <c r="B110" s="25" t="s">
        <v>341</v>
      </c>
      <c r="C110" s="25" t="s">
        <v>112</v>
      </c>
      <c r="D110" s="26" t="s">
        <v>633</v>
      </c>
      <c r="E110" s="27" t="s">
        <v>479</v>
      </c>
      <c r="F110" s="28">
        <v>44652</v>
      </c>
      <c r="G110" s="29">
        <v>293623.38</v>
      </c>
      <c r="H110" s="29">
        <v>293623.38</v>
      </c>
      <c r="I110" s="29">
        <v>0</v>
      </c>
      <c r="J110" s="30" t="s">
        <v>1084</v>
      </c>
      <c r="K110" s="31" t="s">
        <v>480</v>
      </c>
    </row>
    <row r="111" spans="2:11">
      <c r="B111" s="25" t="s">
        <v>328</v>
      </c>
      <c r="C111" s="25" t="s">
        <v>92</v>
      </c>
      <c r="D111" s="26" t="s">
        <v>614</v>
      </c>
      <c r="E111" s="27" t="s">
        <v>479</v>
      </c>
      <c r="F111" s="28">
        <v>44652</v>
      </c>
      <c r="G111" s="29">
        <v>167360.99</v>
      </c>
      <c r="H111" s="29">
        <v>167360.99</v>
      </c>
      <c r="I111" s="29">
        <v>0</v>
      </c>
      <c r="J111" s="30" t="s">
        <v>1084</v>
      </c>
      <c r="K111" s="31" t="s">
        <v>480</v>
      </c>
    </row>
    <row r="112" spans="2:11">
      <c r="B112" s="25" t="s">
        <v>1255</v>
      </c>
      <c r="C112" s="25" t="s">
        <v>96</v>
      </c>
      <c r="D112" s="26" t="s">
        <v>618</v>
      </c>
      <c r="E112" s="27" t="s">
        <v>479</v>
      </c>
      <c r="F112" s="28">
        <v>44652</v>
      </c>
      <c r="G112" s="29">
        <v>2286.8200000000002</v>
      </c>
      <c r="H112" s="29">
        <v>2286.8200000000002</v>
      </c>
      <c r="I112" s="29">
        <v>0</v>
      </c>
      <c r="J112" s="30" t="s">
        <v>1084</v>
      </c>
      <c r="K112" s="31" t="s">
        <v>480</v>
      </c>
    </row>
    <row r="113" spans="2:11">
      <c r="B113" s="25" t="s">
        <v>1256</v>
      </c>
      <c r="C113" s="25" t="s">
        <v>97</v>
      </c>
      <c r="D113" s="34" t="s">
        <v>619</v>
      </c>
      <c r="E113" s="27" t="s">
        <v>479</v>
      </c>
      <c r="F113" s="28">
        <v>44652</v>
      </c>
      <c r="G113" s="29">
        <v>10587.46</v>
      </c>
      <c r="H113" s="29">
        <v>10587.46</v>
      </c>
      <c r="I113" s="29">
        <v>0</v>
      </c>
      <c r="J113" s="30" t="s">
        <v>1084</v>
      </c>
      <c r="K113" s="31" t="s">
        <v>480</v>
      </c>
    </row>
    <row r="114" spans="2:11">
      <c r="B114" s="25" t="s">
        <v>1257</v>
      </c>
      <c r="C114" s="25" t="s">
        <v>98</v>
      </c>
      <c r="D114" s="34" t="s">
        <v>620</v>
      </c>
      <c r="E114" s="27" t="s">
        <v>479</v>
      </c>
      <c r="F114" s="28">
        <v>44652</v>
      </c>
      <c r="G114" s="29">
        <v>2209.1</v>
      </c>
      <c r="H114" s="29">
        <v>2209.1</v>
      </c>
      <c r="I114" s="29">
        <v>0</v>
      </c>
      <c r="J114" s="30" t="s">
        <v>1084</v>
      </c>
      <c r="K114" s="31" t="s">
        <v>480</v>
      </c>
    </row>
    <row r="115" spans="2:11">
      <c r="B115" s="25" t="s">
        <v>332</v>
      </c>
      <c r="C115" s="25" t="s">
        <v>99</v>
      </c>
      <c r="D115" s="26" t="s">
        <v>621</v>
      </c>
      <c r="E115" s="27" t="s">
        <v>479</v>
      </c>
      <c r="F115" s="28">
        <v>44652</v>
      </c>
      <c r="G115" s="29">
        <v>34165.9</v>
      </c>
      <c r="H115" s="29">
        <v>34165.9</v>
      </c>
      <c r="I115" s="29">
        <v>0</v>
      </c>
      <c r="J115" s="30" t="s">
        <v>1084</v>
      </c>
      <c r="K115" s="31" t="s">
        <v>480</v>
      </c>
    </row>
    <row r="116" spans="2:11">
      <c r="B116" s="25" t="s">
        <v>330</v>
      </c>
      <c r="C116" s="25" t="s">
        <v>94</v>
      </c>
      <c r="D116" s="26" t="s">
        <v>616</v>
      </c>
      <c r="E116" s="27" t="s">
        <v>479</v>
      </c>
      <c r="F116" s="28">
        <v>44652</v>
      </c>
      <c r="G116" s="29">
        <v>318849.40000000002</v>
      </c>
      <c r="H116" s="29">
        <v>318849.40000000002</v>
      </c>
      <c r="I116" s="29">
        <v>0</v>
      </c>
      <c r="J116" s="30" t="s">
        <v>1084</v>
      </c>
      <c r="K116" s="31" t="s">
        <v>480</v>
      </c>
    </row>
    <row r="117" spans="2:11">
      <c r="B117" s="25" t="s">
        <v>331</v>
      </c>
      <c r="C117" s="25" t="s">
        <v>95</v>
      </c>
      <c r="D117" s="26" t="s">
        <v>617</v>
      </c>
      <c r="E117" s="27" t="s">
        <v>479</v>
      </c>
      <c r="F117" s="28">
        <v>44652</v>
      </c>
      <c r="G117" s="29">
        <v>4844.82</v>
      </c>
      <c r="H117" s="29">
        <v>4844.82</v>
      </c>
      <c r="I117" s="29">
        <v>0</v>
      </c>
      <c r="J117" s="30" t="s">
        <v>1084</v>
      </c>
      <c r="K117" s="31" t="s">
        <v>480</v>
      </c>
    </row>
    <row r="118" spans="2:11">
      <c r="B118" s="25" t="s">
        <v>329</v>
      </c>
      <c r="C118" s="25" t="s">
        <v>93</v>
      </c>
      <c r="D118" s="34" t="s">
        <v>615</v>
      </c>
      <c r="E118" s="27" t="s">
        <v>479</v>
      </c>
      <c r="F118" s="28">
        <v>44652</v>
      </c>
      <c r="G118" s="29">
        <v>893301.11</v>
      </c>
      <c r="H118" s="29">
        <v>893301.11</v>
      </c>
      <c r="I118" s="29">
        <v>0</v>
      </c>
      <c r="J118" s="30" t="s">
        <v>1084</v>
      </c>
      <c r="K118" s="31" t="s">
        <v>480</v>
      </c>
    </row>
    <row r="119" spans="2:11">
      <c r="B119" s="25" t="s">
        <v>1407</v>
      </c>
      <c r="C119" s="25" t="s">
        <v>120</v>
      </c>
      <c r="D119" s="34" t="s">
        <v>642</v>
      </c>
      <c r="E119" s="27" t="s">
        <v>479</v>
      </c>
      <c r="F119" s="28">
        <v>44652</v>
      </c>
      <c r="G119" s="29">
        <v>7213.62</v>
      </c>
      <c r="H119" s="29">
        <v>7213.62</v>
      </c>
      <c r="I119" s="29">
        <v>0</v>
      </c>
      <c r="J119" s="30" t="s">
        <v>1084</v>
      </c>
      <c r="K119" s="31" t="s">
        <v>480</v>
      </c>
    </row>
    <row r="120" spans="2:11">
      <c r="B120" s="25" t="s">
        <v>335</v>
      </c>
      <c r="C120" s="25" t="s">
        <v>103</v>
      </c>
      <c r="D120" s="26" t="s">
        <v>625</v>
      </c>
      <c r="E120" s="27" t="s">
        <v>479</v>
      </c>
      <c r="F120" s="28">
        <v>44652</v>
      </c>
      <c r="G120" s="29">
        <v>6411.86</v>
      </c>
      <c r="H120" s="29">
        <v>6411.86</v>
      </c>
      <c r="I120" s="29">
        <v>0</v>
      </c>
      <c r="J120" s="30" t="s">
        <v>1084</v>
      </c>
      <c r="K120" s="31" t="s">
        <v>480</v>
      </c>
    </row>
    <row r="121" spans="2:11">
      <c r="B121" s="25" t="s">
        <v>348</v>
      </c>
      <c r="C121" s="25" t="s">
        <v>121</v>
      </c>
      <c r="D121" s="26" t="s">
        <v>643</v>
      </c>
      <c r="E121" s="27" t="s">
        <v>479</v>
      </c>
      <c r="F121" s="28">
        <v>44652</v>
      </c>
      <c r="G121" s="29">
        <v>29751.29</v>
      </c>
      <c r="H121" s="29">
        <v>29751.29</v>
      </c>
      <c r="I121" s="29">
        <v>0</v>
      </c>
      <c r="J121" s="30" t="s">
        <v>1084</v>
      </c>
      <c r="K121" s="31" t="s">
        <v>480</v>
      </c>
    </row>
    <row r="122" spans="2:11">
      <c r="B122" s="25" t="s">
        <v>1405</v>
      </c>
      <c r="C122" s="25" t="s">
        <v>104</v>
      </c>
      <c r="D122" s="26" t="s">
        <v>626</v>
      </c>
      <c r="E122" s="27" t="s">
        <v>479</v>
      </c>
      <c r="F122" s="28">
        <v>44652</v>
      </c>
      <c r="G122" s="29">
        <v>173815.05</v>
      </c>
      <c r="H122" s="29">
        <v>173815.05</v>
      </c>
      <c r="I122" s="29">
        <v>0</v>
      </c>
      <c r="J122" s="30" t="s">
        <v>1084</v>
      </c>
      <c r="K122" s="31" t="s">
        <v>480</v>
      </c>
    </row>
    <row r="123" spans="2:11">
      <c r="B123" s="25" t="s">
        <v>1292</v>
      </c>
      <c r="C123" s="25" t="s">
        <v>217</v>
      </c>
      <c r="D123" s="34" t="s">
        <v>749</v>
      </c>
      <c r="E123" s="27" t="s">
        <v>479</v>
      </c>
      <c r="F123" s="28">
        <v>44652</v>
      </c>
      <c r="G123" s="29">
        <v>16377.25</v>
      </c>
      <c r="H123" s="29">
        <v>16377.25</v>
      </c>
      <c r="I123" s="29">
        <v>0</v>
      </c>
      <c r="J123" s="30" t="s">
        <v>1084</v>
      </c>
      <c r="K123" s="31" t="s">
        <v>480</v>
      </c>
    </row>
    <row r="124" spans="2:11">
      <c r="B124" s="25" t="s">
        <v>1417</v>
      </c>
      <c r="C124" s="25" t="s">
        <v>1136</v>
      </c>
      <c r="D124" s="34" t="s">
        <v>647</v>
      </c>
      <c r="E124" s="27" t="s">
        <v>479</v>
      </c>
      <c r="F124" s="28">
        <v>44652</v>
      </c>
      <c r="G124" s="29">
        <v>1291.6400000000001</v>
      </c>
      <c r="H124" s="29">
        <v>1291.6400000000001</v>
      </c>
      <c r="I124" s="29">
        <v>0</v>
      </c>
      <c r="J124" s="30" t="s">
        <v>1084</v>
      </c>
      <c r="K124" s="31" t="s">
        <v>480</v>
      </c>
    </row>
    <row r="125" spans="2:11">
      <c r="B125" s="25" t="s">
        <v>1406</v>
      </c>
      <c r="C125" s="25" t="s">
        <v>109</v>
      </c>
      <c r="D125" s="26" t="s">
        <v>561</v>
      </c>
      <c r="E125" s="27" t="s">
        <v>479</v>
      </c>
      <c r="F125" s="28">
        <v>44652</v>
      </c>
      <c r="G125" s="29">
        <v>244272.21</v>
      </c>
      <c r="H125" s="29">
        <v>244272.21</v>
      </c>
      <c r="I125" s="29">
        <v>0</v>
      </c>
      <c r="J125" s="30" t="s">
        <v>1084</v>
      </c>
      <c r="K125" s="31" t="s">
        <v>480</v>
      </c>
    </row>
    <row r="126" spans="2:11">
      <c r="B126" s="25" t="s">
        <v>336</v>
      </c>
      <c r="C126" s="25" t="s">
        <v>105</v>
      </c>
      <c r="D126" s="26" t="s">
        <v>627</v>
      </c>
      <c r="E126" s="27" t="s">
        <v>479</v>
      </c>
      <c r="F126" s="28">
        <v>44652</v>
      </c>
      <c r="G126" s="29">
        <v>107175.13</v>
      </c>
      <c r="H126" s="29">
        <v>107175.13</v>
      </c>
      <c r="I126" s="29">
        <v>0</v>
      </c>
      <c r="J126" s="30" t="s">
        <v>1084</v>
      </c>
      <c r="K126" s="31" t="s">
        <v>480</v>
      </c>
    </row>
    <row r="127" spans="2:11">
      <c r="B127" s="25" t="s">
        <v>53</v>
      </c>
      <c r="C127" s="25" t="s">
        <v>126</v>
      </c>
      <c r="D127" s="26" t="s">
        <v>649</v>
      </c>
      <c r="E127" s="27" t="s">
        <v>479</v>
      </c>
      <c r="F127" s="28">
        <v>44652</v>
      </c>
      <c r="G127" s="29">
        <v>669236.79</v>
      </c>
      <c r="H127" s="29">
        <v>669236.79</v>
      </c>
      <c r="I127" s="29">
        <v>0</v>
      </c>
      <c r="J127" s="30" t="s">
        <v>1084</v>
      </c>
      <c r="K127" s="31" t="s">
        <v>480</v>
      </c>
    </row>
    <row r="128" spans="2:11">
      <c r="B128" s="25" t="s">
        <v>350</v>
      </c>
      <c r="C128" s="25" t="s">
        <v>127</v>
      </c>
      <c r="D128" s="34" t="s">
        <v>650</v>
      </c>
      <c r="E128" s="27" t="s">
        <v>479</v>
      </c>
      <c r="F128" s="28">
        <v>44652</v>
      </c>
      <c r="G128" s="29">
        <v>3854.09</v>
      </c>
      <c r="H128" s="29">
        <v>3854.09</v>
      </c>
      <c r="I128" s="29">
        <v>0</v>
      </c>
      <c r="J128" s="30" t="s">
        <v>1084</v>
      </c>
      <c r="K128" s="31" t="s">
        <v>480</v>
      </c>
    </row>
    <row r="129" spans="2:11">
      <c r="B129" s="25" t="s">
        <v>1483</v>
      </c>
      <c r="C129" s="25" t="s">
        <v>110</v>
      </c>
      <c r="D129" s="34" t="s">
        <v>631</v>
      </c>
      <c r="E129" s="27" t="s">
        <v>479</v>
      </c>
      <c r="F129" s="28">
        <v>44652</v>
      </c>
      <c r="G129" s="29">
        <v>2477.87</v>
      </c>
      <c r="H129" s="29">
        <v>2477.87</v>
      </c>
      <c r="I129" s="29">
        <v>0</v>
      </c>
      <c r="J129" s="30" t="s">
        <v>1084</v>
      </c>
      <c r="K129" s="31" t="s">
        <v>480</v>
      </c>
    </row>
    <row r="130" spans="2:11">
      <c r="B130" s="25" t="s">
        <v>337</v>
      </c>
      <c r="C130" s="25" t="s">
        <v>106</v>
      </c>
      <c r="D130" s="26" t="s">
        <v>628</v>
      </c>
      <c r="E130" s="27" t="s">
        <v>479</v>
      </c>
      <c r="F130" s="28">
        <v>44652</v>
      </c>
      <c r="G130" s="29">
        <v>2174.6799999999998</v>
      </c>
      <c r="H130" s="29">
        <v>2174.6799999999998</v>
      </c>
      <c r="I130" s="29">
        <v>0</v>
      </c>
      <c r="J130" s="30" t="s">
        <v>1084</v>
      </c>
      <c r="K130" s="31" t="s">
        <v>480</v>
      </c>
    </row>
    <row r="131" spans="2:11">
      <c r="B131" s="25" t="s">
        <v>339</v>
      </c>
      <c r="C131" s="25" t="s">
        <v>108</v>
      </c>
      <c r="D131" s="26" t="s">
        <v>630</v>
      </c>
      <c r="E131" s="27" t="s">
        <v>479</v>
      </c>
      <c r="F131" s="28">
        <v>44652</v>
      </c>
      <c r="G131" s="29">
        <v>475307.81</v>
      </c>
      <c r="H131" s="29">
        <v>475307.81</v>
      </c>
      <c r="I131" s="29">
        <v>0</v>
      </c>
      <c r="J131" s="30" t="s">
        <v>1084</v>
      </c>
      <c r="K131" s="31" t="s">
        <v>480</v>
      </c>
    </row>
    <row r="132" spans="2:11">
      <c r="B132" s="25" t="s">
        <v>343</v>
      </c>
      <c r="C132" s="25" t="s">
        <v>114</v>
      </c>
      <c r="D132" s="26" t="s">
        <v>635</v>
      </c>
      <c r="E132" s="27" t="s">
        <v>479</v>
      </c>
      <c r="F132" s="28">
        <v>44652</v>
      </c>
      <c r="G132" s="29">
        <v>301453.25</v>
      </c>
      <c r="H132" s="29">
        <v>301453.25</v>
      </c>
      <c r="I132" s="29">
        <v>0</v>
      </c>
      <c r="J132" s="30" t="s">
        <v>1084</v>
      </c>
      <c r="K132" s="31" t="s">
        <v>480</v>
      </c>
    </row>
    <row r="133" spans="2:11">
      <c r="B133" s="25" t="s">
        <v>1258</v>
      </c>
      <c r="C133" s="25" t="s">
        <v>1187</v>
      </c>
      <c r="D133" s="34" t="s">
        <v>1179</v>
      </c>
      <c r="E133" s="27" t="s">
        <v>479</v>
      </c>
      <c r="F133" s="28">
        <v>44652</v>
      </c>
      <c r="G133" s="29">
        <v>724.98</v>
      </c>
      <c r="H133" s="29">
        <v>724.98</v>
      </c>
      <c r="I133" s="29">
        <v>0</v>
      </c>
      <c r="J133" s="30" t="s">
        <v>1084</v>
      </c>
      <c r="K133" s="31" t="s">
        <v>480</v>
      </c>
    </row>
    <row r="134" spans="2:11">
      <c r="B134" s="25" t="s">
        <v>977</v>
      </c>
      <c r="C134" s="25" t="s">
        <v>481</v>
      </c>
      <c r="D134" s="34" t="s">
        <v>659</v>
      </c>
      <c r="E134" s="27" t="s">
        <v>479</v>
      </c>
      <c r="F134" s="28">
        <v>44652</v>
      </c>
      <c r="G134" s="29">
        <v>2890.69</v>
      </c>
      <c r="H134" s="29">
        <v>2890.69</v>
      </c>
      <c r="I134" s="29">
        <v>0</v>
      </c>
      <c r="J134" s="30" t="s">
        <v>1084</v>
      </c>
      <c r="K134" s="31" t="s">
        <v>480</v>
      </c>
    </row>
    <row r="135" spans="2:11">
      <c r="B135" s="25" t="s">
        <v>357</v>
      </c>
      <c r="C135" s="25" t="s">
        <v>134</v>
      </c>
      <c r="D135" s="26" t="s">
        <v>660</v>
      </c>
      <c r="E135" s="27" t="s">
        <v>479</v>
      </c>
      <c r="F135" s="28">
        <v>44652</v>
      </c>
      <c r="G135" s="29">
        <v>514132.68</v>
      </c>
      <c r="H135" s="29">
        <v>514132.68</v>
      </c>
      <c r="I135" s="29">
        <v>0</v>
      </c>
      <c r="J135" s="30" t="s">
        <v>1084</v>
      </c>
      <c r="K135" s="31" t="s">
        <v>480</v>
      </c>
    </row>
    <row r="136" spans="2:11">
      <c r="B136" s="25" t="s">
        <v>1266</v>
      </c>
      <c r="C136" s="25" t="s">
        <v>1210</v>
      </c>
      <c r="D136" s="26" t="s">
        <v>1202</v>
      </c>
      <c r="E136" s="27" t="s">
        <v>479</v>
      </c>
      <c r="F136" s="28">
        <v>44652</v>
      </c>
      <c r="G136" s="29">
        <v>27948.639999999999</v>
      </c>
      <c r="H136" s="29">
        <v>27948.639999999999</v>
      </c>
      <c r="I136" s="29">
        <v>0</v>
      </c>
      <c r="J136" s="30" t="s">
        <v>1084</v>
      </c>
      <c r="K136" s="31" t="s">
        <v>480</v>
      </c>
    </row>
    <row r="137" spans="2:11">
      <c r="B137" s="25" t="s">
        <v>345</v>
      </c>
      <c r="C137" s="25" t="s">
        <v>116</v>
      </c>
      <c r="D137" s="26" t="s">
        <v>637</v>
      </c>
      <c r="E137" s="27" t="s">
        <v>479</v>
      </c>
      <c r="F137" s="28">
        <v>44652</v>
      </c>
      <c r="G137" s="29">
        <v>116202.86</v>
      </c>
      <c r="H137" s="29">
        <v>116202.86</v>
      </c>
      <c r="I137" s="29">
        <v>0</v>
      </c>
      <c r="J137" s="30" t="s">
        <v>1084</v>
      </c>
      <c r="K137" s="31" t="s">
        <v>480</v>
      </c>
    </row>
    <row r="138" spans="2:11">
      <c r="B138" s="25" t="s">
        <v>358</v>
      </c>
      <c r="C138" s="25" t="s">
        <v>135</v>
      </c>
      <c r="D138" s="34" t="s">
        <v>662</v>
      </c>
      <c r="E138" s="27" t="s">
        <v>479</v>
      </c>
      <c r="F138" s="28">
        <v>44652</v>
      </c>
      <c r="G138" s="29">
        <v>1006.43</v>
      </c>
      <c r="H138" s="29">
        <v>1006.43</v>
      </c>
      <c r="I138" s="29">
        <v>0</v>
      </c>
      <c r="J138" s="30" t="s">
        <v>1084</v>
      </c>
      <c r="K138" s="31" t="s">
        <v>480</v>
      </c>
    </row>
    <row r="139" spans="2:11">
      <c r="B139" s="25" t="s">
        <v>351</v>
      </c>
      <c r="C139" s="25" t="s">
        <v>2</v>
      </c>
      <c r="D139" s="34" t="s">
        <v>651</v>
      </c>
      <c r="E139" s="27" t="s">
        <v>479</v>
      </c>
      <c r="F139" s="28">
        <v>44652</v>
      </c>
      <c r="G139" s="29">
        <v>27287.46</v>
      </c>
      <c r="H139" s="29">
        <v>27287.46</v>
      </c>
      <c r="I139" s="29">
        <v>0</v>
      </c>
      <c r="J139" s="30" t="s">
        <v>1084</v>
      </c>
      <c r="K139" s="31" t="s">
        <v>480</v>
      </c>
    </row>
    <row r="140" spans="2:11">
      <c r="B140" s="25" t="s">
        <v>352</v>
      </c>
      <c r="C140" s="25" t="s">
        <v>128</v>
      </c>
      <c r="D140" s="26" t="s">
        <v>652</v>
      </c>
      <c r="E140" s="27" t="s">
        <v>479</v>
      </c>
      <c r="F140" s="28">
        <v>44652</v>
      </c>
      <c r="G140" s="29">
        <v>554908.77</v>
      </c>
      <c r="H140" s="29">
        <v>554908.77</v>
      </c>
      <c r="I140" s="29">
        <v>0</v>
      </c>
      <c r="J140" s="30" t="s">
        <v>1084</v>
      </c>
      <c r="K140" s="31" t="s">
        <v>480</v>
      </c>
    </row>
    <row r="141" spans="2:11">
      <c r="B141" s="25" t="s">
        <v>353</v>
      </c>
      <c r="C141" s="25" t="s">
        <v>129</v>
      </c>
      <c r="D141" s="26" t="s">
        <v>653</v>
      </c>
      <c r="E141" s="27" t="s">
        <v>479</v>
      </c>
      <c r="F141" s="28">
        <v>44652</v>
      </c>
      <c r="G141" s="29">
        <v>240305.72</v>
      </c>
      <c r="H141" s="29">
        <v>240305.72</v>
      </c>
      <c r="I141" s="29">
        <v>0</v>
      </c>
      <c r="J141" s="30" t="s">
        <v>1084</v>
      </c>
      <c r="K141" s="31" t="s">
        <v>480</v>
      </c>
    </row>
    <row r="142" spans="2:11">
      <c r="B142" s="25" t="s">
        <v>538</v>
      </c>
      <c r="C142" s="25" t="s">
        <v>508</v>
      </c>
      <c r="D142" s="26" t="s">
        <v>598</v>
      </c>
      <c r="E142" s="27" t="s">
        <v>479</v>
      </c>
      <c r="F142" s="28">
        <v>44652</v>
      </c>
      <c r="G142" s="29">
        <v>6534.35</v>
      </c>
      <c r="H142" s="29">
        <v>6534.35</v>
      </c>
      <c r="I142" s="29">
        <v>0</v>
      </c>
      <c r="J142" s="30" t="s">
        <v>1084</v>
      </c>
      <c r="K142" s="31" t="s">
        <v>480</v>
      </c>
    </row>
    <row r="143" spans="2:11">
      <c r="B143" s="25" t="s">
        <v>354</v>
      </c>
      <c r="C143" s="25" t="s">
        <v>130</v>
      </c>
      <c r="D143" s="34" t="s">
        <v>654</v>
      </c>
      <c r="E143" s="27" t="s">
        <v>479</v>
      </c>
      <c r="F143" s="28">
        <v>44652</v>
      </c>
      <c r="G143" s="29">
        <v>222.11</v>
      </c>
      <c r="H143" s="29">
        <v>222.11</v>
      </c>
      <c r="I143" s="29">
        <v>0</v>
      </c>
      <c r="J143" s="30" t="s">
        <v>1084</v>
      </c>
      <c r="K143" s="31" t="s">
        <v>480</v>
      </c>
    </row>
    <row r="144" spans="2:11">
      <c r="B144" s="25" t="s">
        <v>891</v>
      </c>
      <c r="C144" s="25" t="s">
        <v>57</v>
      </c>
      <c r="D144" s="34" t="s">
        <v>661</v>
      </c>
      <c r="E144" s="27" t="s">
        <v>479</v>
      </c>
      <c r="F144" s="28">
        <v>44652</v>
      </c>
      <c r="G144" s="29">
        <v>833.58</v>
      </c>
      <c r="H144" s="29">
        <v>833.58</v>
      </c>
      <c r="I144" s="29">
        <v>0</v>
      </c>
      <c r="J144" s="30" t="s">
        <v>1084</v>
      </c>
      <c r="K144" s="31" t="s">
        <v>480</v>
      </c>
    </row>
    <row r="145" spans="2:11">
      <c r="B145" s="25" t="s">
        <v>51</v>
      </c>
      <c r="C145" s="25" t="s">
        <v>136</v>
      </c>
      <c r="D145" s="26" t="s">
        <v>558</v>
      </c>
      <c r="E145" s="27" t="s">
        <v>479</v>
      </c>
      <c r="F145" s="28">
        <v>44652</v>
      </c>
      <c r="G145" s="29">
        <v>172234.23</v>
      </c>
      <c r="H145" s="29">
        <v>172234.23</v>
      </c>
      <c r="I145" s="29">
        <v>0</v>
      </c>
      <c r="J145" s="30" t="s">
        <v>1084</v>
      </c>
      <c r="K145" s="31" t="s">
        <v>480</v>
      </c>
    </row>
    <row r="146" spans="2:11">
      <c r="B146" s="25" t="s">
        <v>360</v>
      </c>
      <c r="C146" s="25" t="s">
        <v>138</v>
      </c>
      <c r="D146" s="26" t="s">
        <v>664</v>
      </c>
      <c r="E146" s="27" t="s">
        <v>479</v>
      </c>
      <c r="F146" s="28">
        <v>44652</v>
      </c>
      <c r="G146" s="29">
        <v>152.46</v>
      </c>
      <c r="H146" s="29">
        <v>152.46</v>
      </c>
      <c r="I146" s="29">
        <v>0</v>
      </c>
      <c r="J146" s="30" t="s">
        <v>1084</v>
      </c>
      <c r="K146" s="31" t="s">
        <v>480</v>
      </c>
    </row>
    <row r="147" spans="2:11">
      <c r="B147" s="25" t="s">
        <v>1267</v>
      </c>
      <c r="C147" s="25" t="s">
        <v>139</v>
      </c>
      <c r="D147" s="26" t="s">
        <v>665</v>
      </c>
      <c r="E147" s="27" t="s">
        <v>479</v>
      </c>
      <c r="F147" s="28">
        <v>44652</v>
      </c>
      <c r="G147" s="29">
        <v>208.32</v>
      </c>
      <c r="H147" s="29">
        <v>208.32</v>
      </c>
      <c r="I147" s="29">
        <v>0</v>
      </c>
      <c r="J147" s="30" t="s">
        <v>1084</v>
      </c>
      <c r="K147" s="31" t="s">
        <v>480</v>
      </c>
    </row>
    <row r="148" spans="2:11">
      <c r="B148" s="25" t="s">
        <v>363</v>
      </c>
      <c r="C148" s="25" t="s">
        <v>142</v>
      </c>
      <c r="D148" s="34" t="s">
        <v>668</v>
      </c>
      <c r="E148" s="27" t="s">
        <v>479</v>
      </c>
      <c r="F148" s="28">
        <v>44652</v>
      </c>
      <c r="G148" s="29">
        <v>6144.82</v>
      </c>
      <c r="H148" s="29">
        <v>6144.82</v>
      </c>
      <c r="I148" s="29">
        <v>0</v>
      </c>
      <c r="J148" s="30" t="s">
        <v>1084</v>
      </c>
      <c r="K148" s="31" t="s">
        <v>480</v>
      </c>
    </row>
    <row r="149" spans="2:11">
      <c r="B149" s="25" t="s">
        <v>361</v>
      </c>
      <c r="C149" s="25" t="s">
        <v>58</v>
      </c>
      <c r="D149" s="34" t="s">
        <v>563</v>
      </c>
      <c r="E149" s="27" t="s">
        <v>479</v>
      </c>
      <c r="F149" s="28">
        <v>44652</v>
      </c>
      <c r="G149" s="29">
        <v>33120.400000000001</v>
      </c>
      <c r="H149" s="29">
        <v>33120.400000000001</v>
      </c>
      <c r="I149" s="29">
        <v>0</v>
      </c>
      <c r="J149" s="30" t="s">
        <v>1084</v>
      </c>
      <c r="K149" s="31" t="s">
        <v>480</v>
      </c>
    </row>
    <row r="150" spans="2:11">
      <c r="B150" s="25" t="s">
        <v>431</v>
      </c>
      <c r="C150" s="25" t="s">
        <v>239</v>
      </c>
      <c r="D150" s="26" t="s">
        <v>774</v>
      </c>
      <c r="E150" s="27" t="s">
        <v>479</v>
      </c>
      <c r="F150" s="28">
        <v>44652</v>
      </c>
      <c r="G150" s="29">
        <v>44700.81</v>
      </c>
      <c r="H150" s="29">
        <v>44700.81</v>
      </c>
      <c r="I150" s="29">
        <v>0</v>
      </c>
      <c r="J150" s="30" t="s">
        <v>1084</v>
      </c>
      <c r="K150" s="31" t="s">
        <v>480</v>
      </c>
    </row>
    <row r="151" spans="2:11">
      <c r="B151" s="25" t="s">
        <v>362</v>
      </c>
      <c r="C151" s="25" t="s">
        <v>140</v>
      </c>
      <c r="D151" s="26" t="s">
        <v>666</v>
      </c>
      <c r="E151" s="27" t="s">
        <v>479</v>
      </c>
      <c r="F151" s="28">
        <v>44652</v>
      </c>
      <c r="G151" s="29">
        <v>212.26</v>
      </c>
      <c r="H151" s="29">
        <v>212.26</v>
      </c>
      <c r="I151" s="29">
        <v>0</v>
      </c>
      <c r="J151" s="30" t="s">
        <v>1084</v>
      </c>
      <c r="K151" s="31" t="s">
        <v>480</v>
      </c>
    </row>
    <row r="152" spans="2:11">
      <c r="B152" s="25" t="s">
        <v>1004</v>
      </c>
      <c r="C152" s="25" t="s">
        <v>141</v>
      </c>
      <c r="D152" s="26" t="s">
        <v>667</v>
      </c>
      <c r="E152" s="27" t="s">
        <v>479</v>
      </c>
      <c r="F152" s="28">
        <v>44652</v>
      </c>
      <c r="G152" s="29">
        <v>5376.03</v>
      </c>
      <c r="H152" s="29">
        <v>5376.03</v>
      </c>
      <c r="I152" s="29">
        <v>0</v>
      </c>
      <c r="J152" s="30" t="s">
        <v>1084</v>
      </c>
      <c r="K152" s="31" t="s">
        <v>480</v>
      </c>
    </row>
    <row r="153" spans="2:11">
      <c r="B153" s="25" t="s">
        <v>469</v>
      </c>
      <c r="C153" s="25" t="s">
        <v>291</v>
      </c>
      <c r="D153" s="34" t="s">
        <v>842</v>
      </c>
      <c r="E153" s="27" t="s">
        <v>479</v>
      </c>
      <c r="F153" s="28">
        <v>44652</v>
      </c>
      <c r="G153" s="29">
        <v>48334.89</v>
      </c>
      <c r="H153" s="29">
        <v>48334.89</v>
      </c>
      <c r="I153" s="29">
        <v>0</v>
      </c>
      <c r="J153" s="30" t="s">
        <v>1084</v>
      </c>
      <c r="K153" s="31" t="s">
        <v>480</v>
      </c>
    </row>
    <row r="154" spans="2:11">
      <c r="B154" s="25" t="s">
        <v>1279</v>
      </c>
      <c r="C154" s="25" t="s">
        <v>171</v>
      </c>
      <c r="D154" s="34" t="s">
        <v>699</v>
      </c>
      <c r="E154" s="27" t="s">
        <v>479</v>
      </c>
      <c r="F154" s="28">
        <v>44652</v>
      </c>
      <c r="G154" s="29">
        <v>29704.59</v>
      </c>
      <c r="H154" s="29">
        <v>29704.59</v>
      </c>
      <c r="I154" s="29">
        <v>0</v>
      </c>
      <c r="J154" s="30" t="s">
        <v>1084</v>
      </c>
      <c r="K154" s="31" t="s">
        <v>480</v>
      </c>
    </row>
    <row r="155" spans="2:11">
      <c r="B155" s="25" t="s">
        <v>1274</v>
      </c>
      <c r="C155" s="25" t="s">
        <v>154</v>
      </c>
      <c r="D155" s="26" t="s">
        <v>680</v>
      </c>
      <c r="E155" s="27" t="s">
        <v>479</v>
      </c>
      <c r="F155" s="28">
        <v>44652</v>
      </c>
      <c r="G155" s="29">
        <v>33059.15</v>
      </c>
      <c r="H155" s="29">
        <v>33059.15</v>
      </c>
      <c r="I155" s="29">
        <v>0</v>
      </c>
      <c r="J155" s="30" t="s">
        <v>1084</v>
      </c>
      <c r="K155" s="31" t="s">
        <v>480</v>
      </c>
    </row>
    <row r="156" spans="2:11">
      <c r="B156" s="25" t="s">
        <v>364</v>
      </c>
      <c r="C156" s="25" t="s">
        <v>143</v>
      </c>
      <c r="D156" s="26" t="s">
        <v>669</v>
      </c>
      <c r="E156" s="27" t="s">
        <v>479</v>
      </c>
      <c r="F156" s="28">
        <v>44652</v>
      </c>
      <c r="G156" s="29">
        <v>5122.7700000000004</v>
      </c>
      <c r="H156" s="29">
        <v>5122.7700000000004</v>
      </c>
      <c r="I156" s="29">
        <v>0</v>
      </c>
      <c r="J156" s="30" t="s">
        <v>1084</v>
      </c>
      <c r="K156" s="31" t="s">
        <v>480</v>
      </c>
    </row>
    <row r="157" spans="2:11">
      <c r="B157" s="25" t="s">
        <v>365</v>
      </c>
      <c r="C157" s="25" t="s">
        <v>144</v>
      </c>
      <c r="D157" s="26" t="s">
        <v>670</v>
      </c>
      <c r="E157" s="27" t="s">
        <v>479</v>
      </c>
      <c r="F157" s="28">
        <v>44652</v>
      </c>
      <c r="G157" s="29">
        <v>7201.36</v>
      </c>
      <c r="H157" s="29">
        <v>7201.36</v>
      </c>
      <c r="I157" s="29">
        <v>0</v>
      </c>
      <c r="J157" s="30" t="s">
        <v>1084</v>
      </c>
      <c r="K157" s="31" t="s">
        <v>480</v>
      </c>
    </row>
    <row r="158" spans="2:11">
      <c r="B158" s="25" t="s">
        <v>1268</v>
      </c>
      <c r="C158" s="25" t="s">
        <v>1024</v>
      </c>
      <c r="D158" s="34" t="s">
        <v>1017</v>
      </c>
      <c r="E158" s="27" t="s">
        <v>479</v>
      </c>
      <c r="F158" s="28">
        <v>44652</v>
      </c>
      <c r="G158" s="29">
        <v>16468.990000000002</v>
      </c>
      <c r="H158" s="29">
        <v>16468.990000000002</v>
      </c>
      <c r="I158" s="29">
        <v>0</v>
      </c>
      <c r="J158" s="30" t="s">
        <v>1084</v>
      </c>
      <c r="K158" s="31" t="s">
        <v>480</v>
      </c>
    </row>
    <row r="159" spans="2:11">
      <c r="B159" s="25" t="s">
        <v>366</v>
      </c>
      <c r="C159" s="25" t="s">
        <v>145</v>
      </c>
      <c r="D159" s="34" t="s">
        <v>671</v>
      </c>
      <c r="E159" s="27" t="s">
        <v>479</v>
      </c>
      <c r="F159" s="28">
        <v>44652</v>
      </c>
      <c r="G159" s="29">
        <v>181394.11</v>
      </c>
      <c r="H159" s="29">
        <v>181394.11</v>
      </c>
      <c r="I159" s="29">
        <v>0</v>
      </c>
      <c r="J159" s="30" t="s">
        <v>1084</v>
      </c>
      <c r="K159" s="31" t="s">
        <v>480</v>
      </c>
    </row>
    <row r="160" spans="2:11">
      <c r="B160" s="25" t="s">
        <v>1485</v>
      </c>
      <c r="C160" s="25" t="s">
        <v>146</v>
      </c>
      <c r="D160" s="26" t="s">
        <v>672</v>
      </c>
      <c r="E160" s="27" t="s">
        <v>479</v>
      </c>
      <c r="F160" s="28">
        <v>44652</v>
      </c>
      <c r="G160" s="29">
        <v>173584</v>
      </c>
      <c r="H160" s="29">
        <v>173584</v>
      </c>
      <c r="I160" s="29">
        <v>0</v>
      </c>
      <c r="J160" s="30" t="s">
        <v>1084</v>
      </c>
      <c r="K160" s="31" t="s">
        <v>480</v>
      </c>
    </row>
    <row r="161" spans="2:11">
      <c r="B161" s="25" t="s">
        <v>1486</v>
      </c>
      <c r="C161" s="25" t="s">
        <v>1188</v>
      </c>
      <c r="D161" s="26" t="s">
        <v>1180</v>
      </c>
      <c r="E161" s="27" t="s">
        <v>479</v>
      </c>
      <c r="F161" s="28">
        <v>44652</v>
      </c>
      <c r="G161" s="29">
        <v>9157.61</v>
      </c>
      <c r="H161" s="29">
        <v>9157.61</v>
      </c>
      <c r="I161" s="29">
        <v>0</v>
      </c>
      <c r="J161" s="30" t="s">
        <v>1084</v>
      </c>
      <c r="K161" s="31" t="s">
        <v>480</v>
      </c>
    </row>
    <row r="162" spans="2:11">
      <c r="B162" s="25" t="s">
        <v>1400</v>
      </c>
      <c r="C162" s="25" t="s">
        <v>996</v>
      </c>
      <c r="D162" s="26" t="s">
        <v>991</v>
      </c>
      <c r="E162" s="27" t="s">
        <v>479</v>
      </c>
      <c r="F162" s="28">
        <v>44652</v>
      </c>
      <c r="G162" s="29">
        <v>7847.72</v>
      </c>
      <c r="H162" s="29">
        <v>7847.72</v>
      </c>
      <c r="I162" s="29">
        <v>0</v>
      </c>
      <c r="J162" s="30" t="s">
        <v>1084</v>
      </c>
      <c r="K162" s="31" t="s">
        <v>480</v>
      </c>
    </row>
    <row r="163" spans="2:11">
      <c r="B163" s="25" t="s">
        <v>368</v>
      </c>
      <c r="C163" s="25" t="s">
        <v>1189</v>
      </c>
      <c r="D163" s="34" t="s">
        <v>673</v>
      </c>
      <c r="E163" s="27" t="s">
        <v>479</v>
      </c>
      <c r="F163" s="28">
        <v>44652</v>
      </c>
      <c r="G163" s="29">
        <v>2974.18</v>
      </c>
      <c r="H163" s="29">
        <v>2974.18</v>
      </c>
      <c r="I163" s="29">
        <v>0</v>
      </c>
      <c r="J163" s="30" t="s">
        <v>1084</v>
      </c>
      <c r="K163" s="31" t="s">
        <v>480</v>
      </c>
    </row>
    <row r="164" spans="2:11">
      <c r="B164" s="25" t="s">
        <v>1472</v>
      </c>
      <c r="C164" s="25" t="s">
        <v>1449</v>
      </c>
      <c r="D164" s="34" t="s">
        <v>674</v>
      </c>
      <c r="E164" s="27" t="s">
        <v>479</v>
      </c>
      <c r="F164" s="28">
        <v>44652</v>
      </c>
      <c r="G164" s="29">
        <v>2853.11</v>
      </c>
      <c r="H164" s="29">
        <v>2853.11</v>
      </c>
      <c r="I164" s="29">
        <v>0</v>
      </c>
      <c r="J164" s="30" t="s">
        <v>1084</v>
      </c>
      <c r="K164" s="31" t="s">
        <v>480</v>
      </c>
    </row>
    <row r="165" spans="2:11">
      <c r="B165" s="25" t="s">
        <v>1409</v>
      </c>
      <c r="C165" s="25" t="s">
        <v>149</v>
      </c>
      <c r="D165" s="26" t="s">
        <v>675</v>
      </c>
      <c r="E165" s="27" t="s">
        <v>479</v>
      </c>
      <c r="F165" s="28">
        <v>44652</v>
      </c>
      <c r="G165" s="29">
        <v>7506.49</v>
      </c>
      <c r="H165" s="29">
        <v>7506.49</v>
      </c>
      <c r="I165" s="29">
        <v>0</v>
      </c>
      <c r="J165" s="30" t="s">
        <v>1084</v>
      </c>
      <c r="K165" s="31" t="s">
        <v>480</v>
      </c>
    </row>
    <row r="166" spans="2:11">
      <c r="B166" s="25" t="s">
        <v>372</v>
      </c>
      <c r="C166" s="25" t="s">
        <v>155</v>
      </c>
      <c r="D166" s="26" t="s">
        <v>681</v>
      </c>
      <c r="E166" s="27" t="s">
        <v>479</v>
      </c>
      <c r="F166" s="28">
        <v>44652</v>
      </c>
      <c r="G166" s="29">
        <v>15116.69</v>
      </c>
      <c r="H166" s="29">
        <v>15116.69</v>
      </c>
      <c r="I166" s="29">
        <v>0</v>
      </c>
      <c r="J166" s="30" t="s">
        <v>1084</v>
      </c>
      <c r="K166" s="31" t="s">
        <v>480</v>
      </c>
    </row>
    <row r="167" spans="2:11">
      <c r="B167" s="25" t="s">
        <v>1416</v>
      </c>
      <c r="C167" s="25" t="s">
        <v>195</v>
      </c>
      <c r="D167" s="26" t="s">
        <v>728</v>
      </c>
      <c r="E167" s="27" t="s">
        <v>479</v>
      </c>
      <c r="F167" s="28">
        <v>44652</v>
      </c>
      <c r="G167" s="29">
        <v>5054.21</v>
      </c>
      <c r="H167" s="29">
        <v>5054.21</v>
      </c>
      <c r="I167" s="29">
        <v>0</v>
      </c>
      <c r="J167" s="30" t="s">
        <v>1084</v>
      </c>
      <c r="K167" s="31" t="s">
        <v>480</v>
      </c>
    </row>
    <row r="168" spans="2:11">
      <c r="B168" s="25" t="s">
        <v>502</v>
      </c>
      <c r="C168" s="25" t="s">
        <v>499</v>
      </c>
      <c r="D168" s="34" t="s">
        <v>888</v>
      </c>
      <c r="E168" s="27" t="s">
        <v>479</v>
      </c>
      <c r="F168" s="28">
        <v>44652</v>
      </c>
      <c r="G168" s="29">
        <v>538.41999999999996</v>
      </c>
      <c r="H168" s="29">
        <v>538.41999999999996</v>
      </c>
      <c r="I168" s="29">
        <v>0</v>
      </c>
      <c r="J168" s="30" t="s">
        <v>1084</v>
      </c>
      <c r="K168" s="31" t="s">
        <v>480</v>
      </c>
    </row>
    <row r="169" spans="2:11">
      <c r="B169" s="25" t="s">
        <v>374</v>
      </c>
      <c r="C169" s="25" t="s">
        <v>160</v>
      </c>
      <c r="D169" s="34" t="s">
        <v>687</v>
      </c>
      <c r="E169" s="27" t="s">
        <v>479</v>
      </c>
      <c r="F169" s="28">
        <v>44652</v>
      </c>
      <c r="G169" s="29">
        <v>1040.54</v>
      </c>
      <c r="H169" s="29">
        <v>1040.54</v>
      </c>
      <c r="I169" s="29">
        <v>0</v>
      </c>
      <c r="J169" s="30" t="s">
        <v>1084</v>
      </c>
      <c r="K169" s="31" t="s">
        <v>480</v>
      </c>
    </row>
    <row r="170" spans="2:11">
      <c r="B170" s="25" t="s">
        <v>384</v>
      </c>
      <c r="C170" s="25" t="s">
        <v>176</v>
      </c>
      <c r="D170" s="26" t="s">
        <v>704</v>
      </c>
      <c r="E170" s="27" t="s">
        <v>479</v>
      </c>
      <c r="F170" s="28">
        <v>44652</v>
      </c>
      <c r="G170" s="29">
        <v>4362.4799999999996</v>
      </c>
      <c r="H170" s="29">
        <v>4362.4799999999996</v>
      </c>
      <c r="I170" s="29">
        <v>0</v>
      </c>
      <c r="J170" s="30" t="s">
        <v>1084</v>
      </c>
      <c r="K170" s="31" t="s">
        <v>480</v>
      </c>
    </row>
    <row r="171" spans="2:11">
      <c r="B171" s="25" t="s">
        <v>1312</v>
      </c>
      <c r="C171" s="25" t="s">
        <v>261</v>
      </c>
      <c r="D171" s="26" t="s">
        <v>804</v>
      </c>
      <c r="E171" s="27" t="s">
        <v>479</v>
      </c>
      <c r="F171" s="28">
        <v>44652</v>
      </c>
      <c r="G171" s="29">
        <v>7684.91</v>
      </c>
      <c r="H171" s="29">
        <v>7684.91</v>
      </c>
      <c r="I171" s="29">
        <v>0</v>
      </c>
      <c r="J171" s="30" t="s">
        <v>1084</v>
      </c>
      <c r="K171" s="31" t="s">
        <v>480</v>
      </c>
    </row>
    <row r="172" spans="2:11">
      <c r="B172" s="25" t="s">
        <v>1487</v>
      </c>
      <c r="C172" s="25" t="s">
        <v>259</v>
      </c>
      <c r="D172" s="26" t="s">
        <v>802</v>
      </c>
      <c r="E172" s="27" t="s">
        <v>479</v>
      </c>
      <c r="F172" s="28">
        <v>44652</v>
      </c>
      <c r="G172" s="29">
        <v>1578.94</v>
      </c>
      <c r="H172" s="29">
        <v>1578.94</v>
      </c>
      <c r="I172" s="29">
        <v>0</v>
      </c>
      <c r="J172" s="30" t="s">
        <v>1084</v>
      </c>
      <c r="K172" s="31" t="s">
        <v>480</v>
      </c>
    </row>
    <row r="173" spans="2:11">
      <c r="B173" s="25" t="s">
        <v>1488</v>
      </c>
      <c r="C173" s="25" t="s">
        <v>260</v>
      </c>
      <c r="D173" s="34" t="s">
        <v>803</v>
      </c>
      <c r="E173" s="27" t="s">
        <v>479</v>
      </c>
      <c r="F173" s="28">
        <v>44652</v>
      </c>
      <c r="G173" s="29">
        <v>1500.2</v>
      </c>
      <c r="H173" s="29">
        <v>1500.2</v>
      </c>
      <c r="I173" s="29">
        <v>0</v>
      </c>
      <c r="J173" s="30" t="s">
        <v>1084</v>
      </c>
      <c r="K173" s="31" t="s">
        <v>480</v>
      </c>
    </row>
    <row r="174" spans="2:11">
      <c r="B174" s="25" t="s">
        <v>1489</v>
      </c>
      <c r="C174" s="25" t="s">
        <v>262</v>
      </c>
      <c r="D174" s="34" t="s">
        <v>805</v>
      </c>
      <c r="E174" s="27" t="s">
        <v>479</v>
      </c>
      <c r="F174" s="28">
        <v>44652</v>
      </c>
      <c r="G174" s="29">
        <v>1443.23</v>
      </c>
      <c r="H174" s="29">
        <v>1443.23</v>
      </c>
      <c r="I174" s="29">
        <v>0</v>
      </c>
      <c r="J174" s="30" t="s">
        <v>1084</v>
      </c>
      <c r="K174" s="31" t="s">
        <v>480</v>
      </c>
    </row>
    <row r="175" spans="2:11">
      <c r="B175" s="25" t="s">
        <v>1314</v>
      </c>
      <c r="C175" s="25" t="s">
        <v>1125</v>
      </c>
      <c r="D175" s="26" t="s">
        <v>1114</v>
      </c>
      <c r="E175" s="27" t="s">
        <v>479</v>
      </c>
      <c r="F175" s="28">
        <v>44652</v>
      </c>
      <c r="G175" s="29">
        <v>7170.14</v>
      </c>
      <c r="H175" s="29">
        <v>7170.14</v>
      </c>
      <c r="I175" s="29">
        <v>0</v>
      </c>
      <c r="J175" s="30" t="s">
        <v>1084</v>
      </c>
      <c r="K175" s="31" t="s">
        <v>480</v>
      </c>
    </row>
    <row r="176" spans="2:11">
      <c r="B176" s="25" t="s">
        <v>1490</v>
      </c>
      <c r="C176" s="25" t="s">
        <v>1211</v>
      </c>
      <c r="D176" s="26" t="s">
        <v>1205</v>
      </c>
      <c r="E176" s="27" t="s">
        <v>479</v>
      </c>
      <c r="F176" s="28">
        <v>44652</v>
      </c>
      <c r="G176" s="29">
        <v>15269.59</v>
      </c>
      <c r="H176" s="29">
        <v>15269.59</v>
      </c>
      <c r="I176" s="29">
        <v>0</v>
      </c>
      <c r="J176" s="30" t="s">
        <v>1084</v>
      </c>
      <c r="K176" s="31" t="s">
        <v>480</v>
      </c>
    </row>
    <row r="177" spans="2:11">
      <c r="B177" s="25" t="s">
        <v>1272</v>
      </c>
      <c r="C177" s="25" t="s">
        <v>150</v>
      </c>
      <c r="D177" s="26" t="s">
        <v>676</v>
      </c>
      <c r="E177" s="27" t="s">
        <v>479</v>
      </c>
      <c r="F177" s="28">
        <v>44652</v>
      </c>
      <c r="G177" s="29">
        <v>20303.830000000002</v>
      </c>
      <c r="H177" s="29">
        <v>20303.830000000002</v>
      </c>
      <c r="I177" s="29">
        <v>0</v>
      </c>
      <c r="J177" s="30" t="s">
        <v>1084</v>
      </c>
      <c r="K177" s="31" t="s">
        <v>480</v>
      </c>
    </row>
    <row r="178" spans="2:11">
      <c r="B178" s="25" t="s">
        <v>370</v>
      </c>
      <c r="C178" s="25" t="s">
        <v>151</v>
      </c>
      <c r="D178" s="34" t="s">
        <v>677</v>
      </c>
      <c r="E178" s="27" t="s">
        <v>479</v>
      </c>
      <c r="F178" s="28">
        <v>44652</v>
      </c>
      <c r="G178" s="29">
        <v>280127.44</v>
      </c>
      <c r="H178" s="29">
        <v>280127.44</v>
      </c>
      <c r="I178" s="29">
        <v>0</v>
      </c>
      <c r="J178" s="30" t="s">
        <v>1084</v>
      </c>
      <c r="K178" s="31" t="s">
        <v>480</v>
      </c>
    </row>
    <row r="179" spans="2:11">
      <c r="B179" s="25" t="s">
        <v>333</v>
      </c>
      <c r="C179" s="25" t="s">
        <v>100</v>
      </c>
      <c r="D179" s="34" t="s">
        <v>622</v>
      </c>
      <c r="E179" s="27" t="s">
        <v>479</v>
      </c>
      <c r="F179" s="28">
        <v>44652</v>
      </c>
      <c r="G179" s="29">
        <v>3810.9</v>
      </c>
      <c r="H179" s="29">
        <v>3810.9</v>
      </c>
      <c r="I179" s="29">
        <v>0</v>
      </c>
      <c r="J179" s="30" t="s">
        <v>1084</v>
      </c>
      <c r="K179" s="31" t="s">
        <v>480</v>
      </c>
    </row>
    <row r="180" spans="2:11">
      <c r="B180" s="25" t="s">
        <v>1273</v>
      </c>
      <c r="C180" s="25" t="s">
        <v>993</v>
      </c>
      <c r="D180" s="26" t="s">
        <v>987</v>
      </c>
      <c r="E180" s="27" t="s">
        <v>479</v>
      </c>
      <c r="F180" s="28">
        <v>44652</v>
      </c>
      <c r="G180" s="29">
        <v>8583.66</v>
      </c>
      <c r="H180" s="29">
        <v>8583.66</v>
      </c>
      <c r="I180" s="29">
        <v>0</v>
      </c>
      <c r="J180" s="30" t="s">
        <v>1084</v>
      </c>
      <c r="K180" s="31" t="s">
        <v>480</v>
      </c>
    </row>
    <row r="181" spans="2:11">
      <c r="B181" s="25" t="s">
        <v>50</v>
      </c>
      <c r="C181" s="25" t="s">
        <v>102</v>
      </c>
      <c r="D181" s="26" t="s">
        <v>624</v>
      </c>
      <c r="E181" s="27" t="s">
        <v>479</v>
      </c>
      <c r="F181" s="28">
        <v>44652</v>
      </c>
      <c r="G181" s="29">
        <v>913121.5</v>
      </c>
      <c r="H181" s="29">
        <v>913121.5</v>
      </c>
      <c r="I181" s="29">
        <v>0</v>
      </c>
      <c r="J181" s="30" t="s">
        <v>1084</v>
      </c>
      <c r="K181" s="31" t="s">
        <v>480</v>
      </c>
    </row>
    <row r="182" spans="2:11">
      <c r="B182" s="25" t="s">
        <v>371</v>
      </c>
      <c r="C182" s="25" t="s">
        <v>152</v>
      </c>
      <c r="D182" s="26" t="s">
        <v>678</v>
      </c>
      <c r="E182" s="27" t="s">
        <v>479</v>
      </c>
      <c r="F182" s="28">
        <v>44652</v>
      </c>
      <c r="G182" s="29">
        <v>677790.86</v>
      </c>
      <c r="H182" s="29">
        <v>677790.86</v>
      </c>
      <c r="I182" s="29">
        <v>0</v>
      </c>
      <c r="J182" s="30" t="s">
        <v>1084</v>
      </c>
      <c r="K182" s="31" t="s">
        <v>480</v>
      </c>
    </row>
    <row r="183" spans="2:11">
      <c r="B183" s="25" t="s">
        <v>375</v>
      </c>
      <c r="C183" s="25" t="s">
        <v>161</v>
      </c>
      <c r="D183" s="34" t="s">
        <v>688</v>
      </c>
      <c r="E183" s="27" t="s">
        <v>479</v>
      </c>
      <c r="F183" s="28">
        <v>44652</v>
      </c>
      <c r="G183" s="29">
        <v>16232.98</v>
      </c>
      <c r="H183" s="29">
        <v>16232.98</v>
      </c>
      <c r="I183" s="29">
        <v>0</v>
      </c>
      <c r="J183" s="30" t="s">
        <v>1084</v>
      </c>
      <c r="K183" s="31" t="s">
        <v>480</v>
      </c>
    </row>
    <row r="184" spans="2:11">
      <c r="B184" s="25" t="s">
        <v>1410</v>
      </c>
      <c r="C184" s="25" t="s">
        <v>153</v>
      </c>
      <c r="D184" s="34" t="s">
        <v>679</v>
      </c>
      <c r="E184" s="27" t="s">
        <v>479</v>
      </c>
      <c r="F184" s="28">
        <v>44652</v>
      </c>
      <c r="G184" s="29">
        <v>25522.32</v>
      </c>
      <c r="H184" s="29">
        <v>25522.32</v>
      </c>
      <c r="I184" s="29">
        <v>0</v>
      </c>
      <c r="J184" s="30" t="s">
        <v>1084</v>
      </c>
      <c r="K184" s="31" t="s">
        <v>480</v>
      </c>
    </row>
    <row r="185" spans="2:11">
      <c r="B185" s="25" t="s">
        <v>1491</v>
      </c>
      <c r="C185" s="25" t="s">
        <v>516</v>
      </c>
      <c r="D185" s="26" t="s">
        <v>692</v>
      </c>
      <c r="E185" s="27" t="s">
        <v>479</v>
      </c>
      <c r="F185" s="28">
        <v>44652</v>
      </c>
      <c r="G185" s="29">
        <v>1650.03</v>
      </c>
      <c r="H185" s="29">
        <v>1650.03</v>
      </c>
      <c r="I185" s="29">
        <v>0</v>
      </c>
      <c r="J185" s="30" t="s">
        <v>1084</v>
      </c>
      <c r="K185" s="31" t="s">
        <v>480</v>
      </c>
    </row>
    <row r="186" spans="2:11">
      <c r="B186" s="25" t="s">
        <v>1492</v>
      </c>
      <c r="C186" s="25" t="s">
        <v>517</v>
      </c>
      <c r="D186" s="26" t="s">
        <v>1026</v>
      </c>
      <c r="E186" s="27" t="s">
        <v>479</v>
      </c>
      <c r="F186" s="28">
        <v>44652</v>
      </c>
      <c r="G186" s="29">
        <v>30234.080000000002</v>
      </c>
      <c r="H186" s="29">
        <v>30234.080000000002</v>
      </c>
      <c r="I186" s="29">
        <v>0</v>
      </c>
      <c r="J186" s="30" t="s">
        <v>1084</v>
      </c>
      <c r="K186" s="31" t="s">
        <v>480</v>
      </c>
    </row>
    <row r="187" spans="2:11">
      <c r="B187" s="25" t="s">
        <v>379</v>
      </c>
      <c r="C187" s="25" t="s">
        <v>167</v>
      </c>
      <c r="D187" s="26" t="s">
        <v>695</v>
      </c>
      <c r="E187" s="27" t="s">
        <v>479</v>
      </c>
      <c r="F187" s="28">
        <v>44652</v>
      </c>
      <c r="G187" s="29">
        <v>3371.77</v>
      </c>
      <c r="H187" s="29">
        <v>3371.77</v>
      </c>
      <c r="I187" s="29">
        <v>0</v>
      </c>
      <c r="J187" s="30" t="s">
        <v>1084</v>
      </c>
      <c r="K187" s="31" t="s">
        <v>480</v>
      </c>
    </row>
    <row r="188" spans="2:11">
      <c r="B188" s="25" t="s">
        <v>321</v>
      </c>
      <c r="C188" s="25" t="s">
        <v>81</v>
      </c>
      <c r="D188" s="34" t="s">
        <v>601</v>
      </c>
      <c r="E188" s="27" t="s">
        <v>479</v>
      </c>
      <c r="F188" s="28">
        <v>44652</v>
      </c>
      <c r="G188" s="29">
        <v>96538.58</v>
      </c>
      <c r="H188" s="29">
        <v>96538.58</v>
      </c>
      <c r="I188" s="29">
        <v>0</v>
      </c>
      <c r="J188" s="30" t="s">
        <v>1084</v>
      </c>
      <c r="K188" s="31" t="s">
        <v>480</v>
      </c>
    </row>
    <row r="189" spans="2:11">
      <c r="B189" s="25" t="s">
        <v>1278</v>
      </c>
      <c r="C189" s="25" t="s">
        <v>170</v>
      </c>
      <c r="D189" s="34" t="s">
        <v>698</v>
      </c>
      <c r="E189" s="27" t="s">
        <v>479</v>
      </c>
      <c r="F189" s="28">
        <v>44652</v>
      </c>
      <c r="G189" s="29">
        <v>8634.65</v>
      </c>
      <c r="H189" s="29">
        <v>8634.65</v>
      </c>
      <c r="I189" s="29">
        <v>0</v>
      </c>
      <c r="J189" s="30" t="s">
        <v>1084</v>
      </c>
      <c r="K189" s="31" t="s">
        <v>480</v>
      </c>
    </row>
    <row r="190" spans="2:11">
      <c r="B190" s="25" t="s">
        <v>458</v>
      </c>
      <c r="C190" s="25" t="s">
        <v>276</v>
      </c>
      <c r="D190" s="26" t="s">
        <v>820</v>
      </c>
      <c r="E190" s="27" t="s">
        <v>479</v>
      </c>
      <c r="F190" s="28">
        <v>44652</v>
      </c>
      <c r="G190" s="29">
        <v>82566.44</v>
      </c>
      <c r="H190" s="29">
        <v>82566.44</v>
      </c>
      <c r="I190" s="29">
        <v>0</v>
      </c>
      <c r="J190" s="30" t="s">
        <v>1084</v>
      </c>
      <c r="K190" s="31" t="s">
        <v>480</v>
      </c>
    </row>
    <row r="191" spans="2:11">
      <c r="B191" s="25" t="s">
        <v>382</v>
      </c>
      <c r="C191" s="25" t="s">
        <v>174</v>
      </c>
      <c r="D191" s="26" t="s">
        <v>702</v>
      </c>
      <c r="E191" s="27" t="s">
        <v>479</v>
      </c>
      <c r="F191" s="28">
        <v>44652</v>
      </c>
      <c r="G191" s="29">
        <v>35024.089999999997</v>
      </c>
      <c r="H191" s="29">
        <v>35024.089999999997</v>
      </c>
      <c r="I191" s="29">
        <v>0</v>
      </c>
      <c r="J191" s="30" t="s">
        <v>1084</v>
      </c>
      <c r="K191" s="31" t="s">
        <v>480</v>
      </c>
    </row>
    <row r="192" spans="2:11">
      <c r="B192" s="25" t="s">
        <v>383</v>
      </c>
      <c r="C192" s="25" t="s">
        <v>175</v>
      </c>
      <c r="D192" s="26" t="s">
        <v>703</v>
      </c>
      <c r="E192" s="27" t="s">
        <v>479</v>
      </c>
      <c r="F192" s="28">
        <v>44652</v>
      </c>
      <c r="G192" s="29">
        <v>13161.58</v>
      </c>
      <c r="H192" s="29">
        <v>13161.58</v>
      </c>
      <c r="I192" s="29">
        <v>0</v>
      </c>
      <c r="J192" s="30" t="s">
        <v>1084</v>
      </c>
      <c r="K192" s="31" t="s">
        <v>480</v>
      </c>
    </row>
    <row r="193" spans="2:11">
      <c r="B193" s="25" t="s">
        <v>387</v>
      </c>
      <c r="C193" s="25" t="s">
        <v>3</v>
      </c>
      <c r="D193" s="34" t="s">
        <v>707</v>
      </c>
      <c r="E193" s="27" t="s">
        <v>479</v>
      </c>
      <c r="F193" s="28">
        <v>44652</v>
      </c>
      <c r="G193" s="29">
        <v>41918.42</v>
      </c>
      <c r="H193" s="29">
        <v>41918.42</v>
      </c>
      <c r="I193" s="29">
        <v>0</v>
      </c>
      <c r="J193" s="30" t="s">
        <v>1084</v>
      </c>
      <c r="K193" s="31" t="s">
        <v>480</v>
      </c>
    </row>
    <row r="194" spans="2:11">
      <c r="B194" s="25" t="s">
        <v>386</v>
      </c>
      <c r="C194" s="25" t="s">
        <v>178</v>
      </c>
      <c r="D194" s="34" t="s">
        <v>706</v>
      </c>
      <c r="E194" s="27" t="s">
        <v>479</v>
      </c>
      <c r="F194" s="28">
        <v>44652</v>
      </c>
      <c r="G194" s="29">
        <v>139870.19</v>
      </c>
      <c r="H194" s="29">
        <v>139870.19</v>
      </c>
      <c r="I194" s="29">
        <v>0</v>
      </c>
      <c r="J194" s="30" t="s">
        <v>1084</v>
      </c>
      <c r="K194" s="31" t="s">
        <v>480</v>
      </c>
    </row>
    <row r="195" spans="2:11">
      <c r="B195" s="25" t="s">
        <v>385</v>
      </c>
      <c r="C195" s="25" t="s">
        <v>177</v>
      </c>
      <c r="D195" s="26" t="s">
        <v>705</v>
      </c>
      <c r="E195" s="27" t="s">
        <v>479</v>
      </c>
      <c r="F195" s="28">
        <v>44652</v>
      </c>
      <c r="G195" s="29">
        <v>274470.49</v>
      </c>
      <c r="H195" s="29">
        <v>274470.49</v>
      </c>
      <c r="I195" s="29">
        <v>0</v>
      </c>
      <c r="J195" s="30" t="s">
        <v>1084</v>
      </c>
      <c r="K195" s="31" t="s">
        <v>480</v>
      </c>
    </row>
    <row r="196" spans="2:11">
      <c r="B196" s="25" t="s">
        <v>388</v>
      </c>
      <c r="C196" s="25" t="s">
        <v>4</v>
      </c>
      <c r="D196" s="26" t="s">
        <v>708</v>
      </c>
      <c r="E196" s="27" t="s">
        <v>479</v>
      </c>
      <c r="F196" s="28">
        <v>44652</v>
      </c>
      <c r="G196" s="29">
        <v>10216.32</v>
      </c>
      <c r="H196" s="29">
        <v>10216.32</v>
      </c>
      <c r="I196" s="29">
        <v>0</v>
      </c>
      <c r="J196" s="30" t="s">
        <v>1084</v>
      </c>
      <c r="K196" s="31" t="s">
        <v>480</v>
      </c>
    </row>
    <row r="197" spans="2:11">
      <c r="B197" s="25" t="s">
        <v>391</v>
      </c>
      <c r="C197" s="25" t="s">
        <v>181</v>
      </c>
      <c r="D197" s="26" t="s">
        <v>711</v>
      </c>
      <c r="E197" s="27" t="s">
        <v>479</v>
      </c>
      <c r="F197" s="28">
        <v>44652</v>
      </c>
      <c r="G197" s="29">
        <v>93000.9</v>
      </c>
      <c r="H197" s="29">
        <v>93000.9</v>
      </c>
      <c r="I197" s="29">
        <v>0</v>
      </c>
      <c r="J197" s="30" t="s">
        <v>1084</v>
      </c>
      <c r="K197" s="31" t="s">
        <v>480</v>
      </c>
    </row>
    <row r="198" spans="2:11">
      <c r="B198" s="25" t="s">
        <v>392</v>
      </c>
      <c r="C198" s="25" t="s">
        <v>182</v>
      </c>
      <c r="D198" s="34" t="s">
        <v>712</v>
      </c>
      <c r="E198" s="27" t="s">
        <v>479</v>
      </c>
      <c r="F198" s="28">
        <v>44652</v>
      </c>
      <c r="G198" s="29">
        <v>86503.97</v>
      </c>
      <c r="H198" s="29">
        <v>86503.97</v>
      </c>
      <c r="I198" s="29">
        <v>0</v>
      </c>
      <c r="J198" s="30" t="s">
        <v>1084</v>
      </c>
      <c r="K198" s="31" t="s">
        <v>480</v>
      </c>
    </row>
    <row r="199" spans="2:11">
      <c r="B199" s="25" t="s">
        <v>393</v>
      </c>
      <c r="C199" s="25" t="s">
        <v>183</v>
      </c>
      <c r="D199" s="34" t="s">
        <v>713</v>
      </c>
      <c r="E199" s="27" t="s">
        <v>479</v>
      </c>
      <c r="F199" s="28">
        <v>44652</v>
      </c>
      <c r="G199" s="29">
        <v>68567.570000000007</v>
      </c>
      <c r="H199" s="29">
        <v>68567.570000000007</v>
      </c>
      <c r="I199" s="29">
        <v>0</v>
      </c>
      <c r="J199" s="30" t="s">
        <v>1084</v>
      </c>
      <c r="K199" s="31" t="s">
        <v>480</v>
      </c>
    </row>
    <row r="200" spans="2:11">
      <c r="B200" s="25" t="s">
        <v>394</v>
      </c>
      <c r="C200" s="25" t="s">
        <v>184</v>
      </c>
      <c r="D200" s="26" t="s">
        <v>714</v>
      </c>
      <c r="E200" s="27" t="s">
        <v>479</v>
      </c>
      <c r="F200" s="28">
        <v>44652</v>
      </c>
      <c r="G200" s="29">
        <v>80041.039999999994</v>
      </c>
      <c r="H200" s="29">
        <v>80041.039999999994</v>
      </c>
      <c r="I200" s="29">
        <v>0</v>
      </c>
      <c r="J200" s="30" t="s">
        <v>1084</v>
      </c>
      <c r="K200" s="31" t="s">
        <v>480</v>
      </c>
    </row>
    <row r="201" spans="2:11">
      <c r="B201" s="25" t="s">
        <v>395</v>
      </c>
      <c r="C201" s="25" t="s">
        <v>185</v>
      </c>
      <c r="D201" s="26" t="s">
        <v>715</v>
      </c>
      <c r="E201" s="27" t="s">
        <v>479</v>
      </c>
      <c r="F201" s="28">
        <v>44652</v>
      </c>
      <c r="G201" s="29">
        <v>68553.06</v>
      </c>
      <c r="H201" s="29">
        <v>68553.06</v>
      </c>
      <c r="I201" s="29">
        <v>0</v>
      </c>
      <c r="J201" s="30" t="s">
        <v>1084</v>
      </c>
      <c r="K201" s="31" t="s">
        <v>480</v>
      </c>
    </row>
    <row r="202" spans="2:11">
      <c r="B202" s="25" t="s">
        <v>396</v>
      </c>
      <c r="C202" s="25" t="s">
        <v>186</v>
      </c>
      <c r="D202" s="26" t="s">
        <v>716</v>
      </c>
      <c r="E202" s="27" t="s">
        <v>479</v>
      </c>
      <c r="F202" s="28">
        <v>44652</v>
      </c>
      <c r="G202" s="29">
        <v>26903.39</v>
      </c>
      <c r="H202" s="29">
        <v>26903.39</v>
      </c>
      <c r="I202" s="29">
        <v>0</v>
      </c>
      <c r="J202" s="30" t="s">
        <v>1084</v>
      </c>
      <c r="K202" s="31" t="s">
        <v>480</v>
      </c>
    </row>
    <row r="203" spans="2:11">
      <c r="B203" s="25" t="s">
        <v>1281</v>
      </c>
      <c r="C203" s="25" t="s">
        <v>62</v>
      </c>
      <c r="D203" s="34" t="s">
        <v>61</v>
      </c>
      <c r="E203" s="27" t="s">
        <v>479</v>
      </c>
      <c r="F203" s="28">
        <v>44652</v>
      </c>
      <c r="G203" s="29">
        <v>405262.59</v>
      </c>
      <c r="H203" s="29">
        <v>405262.59</v>
      </c>
      <c r="I203" s="29">
        <v>0</v>
      </c>
      <c r="J203" s="30" t="s">
        <v>1084</v>
      </c>
      <c r="K203" s="31" t="s">
        <v>480</v>
      </c>
    </row>
    <row r="204" spans="2:11">
      <c r="B204" s="25" t="s">
        <v>1275</v>
      </c>
      <c r="C204" s="25" t="s">
        <v>162</v>
      </c>
      <c r="D204" s="34" t="s">
        <v>689</v>
      </c>
      <c r="E204" s="27" t="s">
        <v>479</v>
      </c>
      <c r="F204" s="28">
        <v>44652</v>
      </c>
      <c r="G204" s="29">
        <v>17041.71</v>
      </c>
      <c r="H204" s="29">
        <v>17041.71</v>
      </c>
      <c r="I204" s="29">
        <v>0</v>
      </c>
      <c r="J204" s="30" t="s">
        <v>1084</v>
      </c>
      <c r="K204" s="31" t="s">
        <v>480</v>
      </c>
    </row>
    <row r="205" spans="2:11">
      <c r="B205" s="25" t="s">
        <v>389</v>
      </c>
      <c r="C205" s="25" t="s">
        <v>179</v>
      </c>
      <c r="D205" s="26" t="s">
        <v>709</v>
      </c>
      <c r="E205" s="27" t="s">
        <v>479</v>
      </c>
      <c r="F205" s="28">
        <v>44652</v>
      </c>
      <c r="G205" s="29">
        <v>6287.74</v>
      </c>
      <c r="H205" s="29">
        <v>6287.74</v>
      </c>
      <c r="I205" s="29">
        <v>0</v>
      </c>
      <c r="J205" s="30" t="s">
        <v>1084</v>
      </c>
      <c r="K205" s="31" t="s">
        <v>480</v>
      </c>
    </row>
    <row r="206" spans="2:11">
      <c r="B206" s="25" t="s">
        <v>390</v>
      </c>
      <c r="C206" s="25" t="s">
        <v>180</v>
      </c>
      <c r="D206" s="26" t="s">
        <v>710</v>
      </c>
      <c r="E206" s="27" t="s">
        <v>479</v>
      </c>
      <c r="F206" s="28">
        <v>44652</v>
      </c>
      <c r="G206" s="29">
        <v>3930.49</v>
      </c>
      <c r="H206" s="29">
        <v>3930.49</v>
      </c>
      <c r="I206" s="29">
        <v>0</v>
      </c>
      <c r="J206" s="30" t="s">
        <v>1084</v>
      </c>
      <c r="K206" s="31" t="s">
        <v>480</v>
      </c>
    </row>
    <row r="207" spans="2:11">
      <c r="B207" s="25" t="s">
        <v>334</v>
      </c>
      <c r="C207" s="25" t="s">
        <v>101</v>
      </c>
      <c r="D207" s="26" t="s">
        <v>623</v>
      </c>
      <c r="E207" s="27" t="s">
        <v>479</v>
      </c>
      <c r="F207" s="28">
        <v>44652</v>
      </c>
      <c r="G207" s="29">
        <v>25364.91</v>
      </c>
      <c r="H207" s="29">
        <v>25364.91</v>
      </c>
      <c r="I207" s="29">
        <v>0</v>
      </c>
      <c r="J207" s="30" t="s">
        <v>1084</v>
      </c>
      <c r="K207" s="31" t="s">
        <v>480</v>
      </c>
    </row>
    <row r="208" spans="2:11">
      <c r="B208" s="25" t="s">
        <v>397</v>
      </c>
      <c r="C208" s="25" t="s">
        <v>187</v>
      </c>
      <c r="D208" s="34" t="s">
        <v>720</v>
      </c>
      <c r="E208" s="27" t="s">
        <v>479</v>
      </c>
      <c r="F208" s="28">
        <v>44652</v>
      </c>
      <c r="G208" s="29">
        <v>9282.85</v>
      </c>
      <c r="H208" s="29">
        <v>9282.85</v>
      </c>
      <c r="I208" s="29">
        <v>0</v>
      </c>
      <c r="J208" s="30" t="s">
        <v>1084</v>
      </c>
      <c r="K208" s="31" t="s">
        <v>480</v>
      </c>
    </row>
    <row r="209" spans="2:11">
      <c r="B209" s="25" t="s">
        <v>398</v>
      </c>
      <c r="C209" s="25" t="s">
        <v>188</v>
      </c>
      <c r="D209" s="34" t="s">
        <v>721</v>
      </c>
      <c r="E209" s="27" t="s">
        <v>479</v>
      </c>
      <c r="F209" s="28">
        <v>44652</v>
      </c>
      <c r="G209" s="29">
        <v>8433.25</v>
      </c>
      <c r="H209" s="29">
        <v>8433.25</v>
      </c>
      <c r="I209" s="29">
        <v>0</v>
      </c>
      <c r="J209" s="30" t="s">
        <v>1084</v>
      </c>
      <c r="K209" s="31" t="s">
        <v>480</v>
      </c>
    </row>
    <row r="210" spans="2:11">
      <c r="B210" s="25" t="s">
        <v>1493</v>
      </c>
      <c r="C210" s="25" t="s">
        <v>1025</v>
      </c>
      <c r="D210" s="26" t="s">
        <v>1018</v>
      </c>
      <c r="E210" s="27" t="s">
        <v>479</v>
      </c>
      <c r="F210" s="28">
        <v>44652</v>
      </c>
      <c r="G210" s="29">
        <v>12748.83</v>
      </c>
      <c r="H210" s="29">
        <v>12748.83</v>
      </c>
      <c r="I210" s="29">
        <v>0</v>
      </c>
      <c r="J210" s="30" t="s">
        <v>1084</v>
      </c>
      <c r="K210" s="31" t="s">
        <v>480</v>
      </c>
    </row>
    <row r="211" spans="2:11">
      <c r="B211" s="25" t="s">
        <v>399</v>
      </c>
      <c r="C211" s="25" t="s">
        <v>189</v>
      </c>
      <c r="D211" s="26" t="s">
        <v>722</v>
      </c>
      <c r="E211" s="27" t="s">
        <v>479</v>
      </c>
      <c r="F211" s="28">
        <v>44652</v>
      </c>
      <c r="G211" s="29">
        <v>22866.44</v>
      </c>
      <c r="H211" s="29">
        <v>22866.44</v>
      </c>
      <c r="I211" s="29">
        <v>0</v>
      </c>
      <c r="J211" s="30" t="s">
        <v>1084</v>
      </c>
      <c r="K211" s="31" t="s">
        <v>480</v>
      </c>
    </row>
    <row r="212" spans="2:11">
      <c r="B212" s="25" t="s">
        <v>400</v>
      </c>
      <c r="C212" s="25" t="s">
        <v>190</v>
      </c>
      <c r="D212" s="26" t="s">
        <v>723</v>
      </c>
      <c r="E212" s="27" t="s">
        <v>479</v>
      </c>
      <c r="F212" s="28">
        <v>44652</v>
      </c>
      <c r="G212" s="29">
        <v>10301.629999999999</v>
      </c>
      <c r="H212" s="29">
        <v>10301.629999999999</v>
      </c>
      <c r="I212" s="29">
        <v>0</v>
      </c>
      <c r="J212" s="30" t="s">
        <v>1084</v>
      </c>
      <c r="K212" s="31" t="s">
        <v>480</v>
      </c>
    </row>
    <row r="213" spans="2:11">
      <c r="B213" s="25" t="s">
        <v>1494</v>
      </c>
      <c r="C213" s="25" t="s">
        <v>994</v>
      </c>
      <c r="D213" s="34" t="s">
        <v>988</v>
      </c>
      <c r="E213" s="27" t="s">
        <v>479</v>
      </c>
      <c r="F213" s="28">
        <v>44652</v>
      </c>
      <c r="G213" s="29">
        <v>13014.54</v>
      </c>
      <c r="H213" s="29">
        <v>13014.54</v>
      </c>
      <c r="I213" s="29">
        <v>0</v>
      </c>
      <c r="J213" s="30" t="s">
        <v>1084</v>
      </c>
      <c r="K213" s="31" t="s">
        <v>480</v>
      </c>
    </row>
    <row r="214" spans="2:11">
      <c r="B214" s="25" t="s">
        <v>401</v>
      </c>
      <c r="C214" s="25" t="s">
        <v>191</v>
      </c>
      <c r="D214" s="34" t="s">
        <v>724</v>
      </c>
      <c r="E214" s="27" t="s">
        <v>479</v>
      </c>
      <c r="F214" s="28">
        <v>44652</v>
      </c>
      <c r="G214" s="29">
        <v>10767.25</v>
      </c>
      <c r="H214" s="29">
        <v>10767.25</v>
      </c>
      <c r="I214" s="29">
        <v>0</v>
      </c>
      <c r="J214" s="30" t="s">
        <v>1084</v>
      </c>
      <c r="K214" s="31" t="s">
        <v>480</v>
      </c>
    </row>
    <row r="215" spans="2:11">
      <c r="B215" s="25" t="s">
        <v>402</v>
      </c>
      <c r="C215" s="25" t="s">
        <v>192</v>
      </c>
      <c r="D215" s="26" t="s">
        <v>725</v>
      </c>
      <c r="E215" s="27" t="s">
        <v>479</v>
      </c>
      <c r="F215" s="28">
        <v>44652</v>
      </c>
      <c r="G215" s="29">
        <v>14948.29</v>
      </c>
      <c r="H215" s="29">
        <v>14948.29</v>
      </c>
      <c r="I215" s="29">
        <v>0</v>
      </c>
      <c r="J215" s="30" t="s">
        <v>1084</v>
      </c>
      <c r="K215" s="31" t="s">
        <v>480</v>
      </c>
    </row>
    <row r="216" spans="2:11">
      <c r="B216" s="25" t="s">
        <v>1428</v>
      </c>
      <c r="C216" s="25" t="s">
        <v>59</v>
      </c>
      <c r="D216" s="26" t="s">
        <v>717</v>
      </c>
      <c r="E216" s="27" t="s">
        <v>479</v>
      </c>
      <c r="F216" s="28">
        <v>44652</v>
      </c>
      <c r="G216" s="29">
        <v>98453.119999999995</v>
      </c>
      <c r="H216" s="29">
        <v>98453.119999999995</v>
      </c>
      <c r="I216" s="29">
        <v>0</v>
      </c>
      <c r="J216" s="30" t="s">
        <v>1084</v>
      </c>
      <c r="K216" s="31" t="s">
        <v>480</v>
      </c>
    </row>
    <row r="217" spans="2:11">
      <c r="B217" s="25" t="s">
        <v>1429</v>
      </c>
      <c r="C217" s="25" t="s">
        <v>1128</v>
      </c>
      <c r="D217" s="26" t="s">
        <v>718</v>
      </c>
      <c r="E217" s="27" t="s">
        <v>479</v>
      </c>
      <c r="F217" s="28">
        <v>44652</v>
      </c>
      <c r="G217" s="29">
        <v>169187.23</v>
      </c>
      <c r="H217" s="29">
        <v>169187.23</v>
      </c>
      <c r="I217" s="29">
        <v>0</v>
      </c>
      <c r="J217" s="30" t="s">
        <v>1084</v>
      </c>
      <c r="K217" s="31" t="s">
        <v>480</v>
      </c>
    </row>
    <row r="218" spans="2:11">
      <c r="B218" s="25" t="s">
        <v>1430</v>
      </c>
      <c r="C218" s="25" t="s">
        <v>1126</v>
      </c>
      <c r="D218" s="34" t="s">
        <v>63</v>
      </c>
      <c r="E218" s="27" t="s">
        <v>479</v>
      </c>
      <c r="F218" s="28">
        <v>44652</v>
      </c>
      <c r="G218" s="29">
        <v>275457.76</v>
      </c>
      <c r="H218" s="29">
        <v>275457.76</v>
      </c>
      <c r="I218" s="29">
        <v>0</v>
      </c>
      <c r="J218" s="30" t="s">
        <v>1084</v>
      </c>
      <c r="K218" s="31" t="s">
        <v>480</v>
      </c>
    </row>
    <row r="219" spans="2:11">
      <c r="B219" s="25" t="s">
        <v>1431</v>
      </c>
      <c r="C219" s="25" t="s">
        <v>1127</v>
      </c>
      <c r="D219" s="34" t="s">
        <v>719</v>
      </c>
      <c r="E219" s="27" t="s">
        <v>479</v>
      </c>
      <c r="F219" s="28">
        <v>44652</v>
      </c>
      <c r="G219" s="29">
        <v>106498.29</v>
      </c>
      <c r="H219" s="29">
        <v>106498.29</v>
      </c>
      <c r="I219" s="29">
        <v>0</v>
      </c>
      <c r="J219" s="30" t="s">
        <v>1084</v>
      </c>
      <c r="K219" s="31" t="s">
        <v>480</v>
      </c>
    </row>
    <row r="220" spans="2:11">
      <c r="B220" s="25" t="s">
        <v>377</v>
      </c>
      <c r="C220" s="25" t="s">
        <v>164</v>
      </c>
      <c r="D220" s="26" t="s">
        <v>691</v>
      </c>
      <c r="E220" s="27" t="s">
        <v>479</v>
      </c>
      <c r="F220" s="28">
        <v>44652</v>
      </c>
      <c r="G220" s="29">
        <v>2358.42</v>
      </c>
      <c r="H220" s="29">
        <v>2358.42</v>
      </c>
      <c r="I220" s="29">
        <v>0</v>
      </c>
      <c r="J220" s="30" t="s">
        <v>1084</v>
      </c>
      <c r="K220" s="31" t="s">
        <v>480</v>
      </c>
    </row>
    <row r="221" spans="2:11">
      <c r="B221" s="25" t="s">
        <v>381</v>
      </c>
      <c r="C221" s="25" t="s">
        <v>173</v>
      </c>
      <c r="D221" s="26" t="s">
        <v>701</v>
      </c>
      <c r="E221" s="27" t="s">
        <v>479</v>
      </c>
      <c r="F221" s="28">
        <v>44652</v>
      </c>
      <c r="G221" s="29">
        <v>277662.44</v>
      </c>
      <c r="H221" s="29">
        <v>277662.44</v>
      </c>
      <c r="I221" s="29">
        <v>0</v>
      </c>
      <c r="J221" s="30" t="s">
        <v>1084</v>
      </c>
      <c r="K221" s="31" t="s">
        <v>480</v>
      </c>
    </row>
    <row r="222" spans="2:11">
      <c r="B222" s="25" t="s">
        <v>1495</v>
      </c>
      <c r="C222" s="25" t="s">
        <v>193</v>
      </c>
      <c r="D222" s="26" t="s">
        <v>726</v>
      </c>
      <c r="E222" s="27" t="s">
        <v>479</v>
      </c>
      <c r="F222" s="28">
        <v>44652</v>
      </c>
      <c r="G222" s="29">
        <v>1509.22</v>
      </c>
      <c r="H222" s="29">
        <v>1509.22</v>
      </c>
      <c r="I222" s="29">
        <v>0</v>
      </c>
      <c r="J222" s="30" t="s">
        <v>1084</v>
      </c>
      <c r="K222" s="31" t="s">
        <v>480</v>
      </c>
    </row>
    <row r="223" spans="2:11">
      <c r="B223" s="25" t="s">
        <v>543</v>
      </c>
      <c r="C223" s="25" t="s">
        <v>518</v>
      </c>
      <c r="D223" s="34" t="s">
        <v>880</v>
      </c>
      <c r="E223" s="27" t="s">
        <v>479</v>
      </c>
      <c r="F223" s="28">
        <v>44652</v>
      </c>
      <c r="G223" s="29">
        <v>8361.86</v>
      </c>
      <c r="H223" s="29">
        <v>8361.86</v>
      </c>
      <c r="I223" s="29">
        <v>0</v>
      </c>
      <c r="J223" s="30" t="s">
        <v>1084</v>
      </c>
      <c r="K223" s="31" t="s">
        <v>480</v>
      </c>
    </row>
    <row r="224" spans="2:11">
      <c r="B224" s="25" t="s">
        <v>403</v>
      </c>
      <c r="C224" s="25" t="s">
        <v>194</v>
      </c>
      <c r="D224" s="34" t="s">
        <v>727</v>
      </c>
      <c r="E224" s="27" t="s">
        <v>479</v>
      </c>
      <c r="F224" s="28">
        <v>44652</v>
      </c>
      <c r="G224" s="29">
        <v>4056.95</v>
      </c>
      <c r="H224" s="29">
        <v>4056.95</v>
      </c>
      <c r="I224" s="29">
        <v>0</v>
      </c>
      <c r="J224" s="30" t="s">
        <v>1084</v>
      </c>
      <c r="K224" s="31" t="s">
        <v>480</v>
      </c>
    </row>
    <row r="225" spans="2:11">
      <c r="B225" s="25" t="s">
        <v>1276</v>
      </c>
      <c r="C225" s="25" t="s">
        <v>1212</v>
      </c>
      <c r="D225" s="26" t="s">
        <v>1204</v>
      </c>
      <c r="E225" s="27" t="s">
        <v>479</v>
      </c>
      <c r="F225" s="28">
        <v>44652</v>
      </c>
      <c r="G225" s="29">
        <v>12187.15</v>
      </c>
      <c r="H225" s="29">
        <v>12187.15</v>
      </c>
      <c r="I225" s="29">
        <v>0</v>
      </c>
      <c r="J225" s="30" t="s">
        <v>1084</v>
      </c>
      <c r="K225" s="31" t="s">
        <v>480</v>
      </c>
    </row>
    <row r="226" spans="2:11">
      <c r="B226" s="25" t="s">
        <v>1496</v>
      </c>
      <c r="C226" s="25" t="s">
        <v>197</v>
      </c>
      <c r="D226" s="26" t="s">
        <v>730</v>
      </c>
      <c r="E226" s="27" t="s">
        <v>479</v>
      </c>
      <c r="F226" s="28">
        <v>44652</v>
      </c>
      <c r="G226" s="29">
        <v>6105.36</v>
      </c>
      <c r="H226" s="29">
        <v>6105.36</v>
      </c>
      <c r="I226" s="29">
        <v>0</v>
      </c>
      <c r="J226" s="30" t="s">
        <v>1084</v>
      </c>
      <c r="K226" s="31" t="s">
        <v>480</v>
      </c>
    </row>
    <row r="227" spans="2:11">
      <c r="B227" s="25" t="s">
        <v>1413</v>
      </c>
      <c r="C227" s="25" t="s">
        <v>515</v>
      </c>
      <c r="D227" s="26" t="s">
        <v>685</v>
      </c>
      <c r="E227" s="27" t="s">
        <v>479</v>
      </c>
      <c r="F227" s="28">
        <v>44652</v>
      </c>
      <c r="G227" s="29">
        <v>4725.87</v>
      </c>
      <c r="H227" s="29">
        <v>4725.87</v>
      </c>
      <c r="I227" s="29">
        <v>0</v>
      </c>
      <c r="J227" s="30" t="s">
        <v>1084</v>
      </c>
      <c r="K227" s="31" t="s">
        <v>480</v>
      </c>
    </row>
    <row r="228" spans="2:11">
      <c r="B228" s="25" t="s">
        <v>1497</v>
      </c>
      <c r="C228" s="25" t="s">
        <v>198</v>
      </c>
      <c r="D228" s="34" t="s">
        <v>731</v>
      </c>
      <c r="E228" s="27" t="s">
        <v>479</v>
      </c>
      <c r="F228" s="28">
        <v>44652</v>
      </c>
      <c r="G228" s="29">
        <v>15311.56</v>
      </c>
      <c r="H228" s="29">
        <v>15311.56</v>
      </c>
      <c r="I228" s="29">
        <v>0</v>
      </c>
      <c r="J228" s="30" t="s">
        <v>1084</v>
      </c>
      <c r="K228" s="31" t="s">
        <v>480</v>
      </c>
    </row>
    <row r="229" spans="2:11">
      <c r="B229" s="25" t="s">
        <v>1498</v>
      </c>
      <c r="C229" s="25" t="s">
        <v>199</v>
      </c>
      <c r="D229" s="34" t="s">
        <v>732</v>
      </c>
      <c r="E229" s="27" t="s">
        <v>479</v>
      </c>
      <c r="F229" s="28">
        <v>44652</v>
      </c>
      <c r="G229" s="29">
        <v>3506.9</v>
      </c>
      <c r="H229" s="29">
        <v>3506.9</v>
      </c>
      <c r="I229" s="29">
        <v>0</v>
      </c>
      <c r="J229" s="30" t="s">
        <v>1084</v>
      </c>
      <c r="K229" s="31" t="s">
        <v>480</v>
      </c>
    </row>
    <row r="230" spans="2:11">
      <c r="B230" s="25" t="s">
        <v>409</v>
      </c>
      <c r="C230" s="25" t="s">
        <v>206</v>
      </c>
      <c r="D230" s="26" t="s">
        <v>739</v>
      </c>
      <c r="E230" s="27" t="s">
        <v>479</v>
      </c>
      <c r="F230" s="28">
        <v>44652</v>
      </c>
      <c r="G230" s="29">
        <v>15379.32</v>
      </c>
      <c r="H230" s="29">
        <v>15379.32</v>
      </c>
      <c r="I230" s="29">
        <v>0</v>
      </c>
      <c r="J230" s="30" t="s">
        <v>1084</v>
      </c>
      <c r="K230" s="31" t="s">
        <v>480</v>
      </c>
    </row>
    <row r="231" spans="2:11">
      <c r="B231" s="25" t="s">
        <v>1411</v>
      </c>
      <c r="C231" s="25" t="s">
        <v>157</v>
      </c>
      <c r="D231" s="26" t="s">
        <v>683</v>
      </c>
      <c r="E231" s="27" t="s">
        <v>479</v>
      </c>
      <c r="F231" s="28">
        <v>44652</v>
      </c>
      <c r="G231" s="29">
        <v>1552.02</v>
      </c>
      <c r="H231" s="29">
        <v>1552.02</v>
      </c>
      <c r="I231" s="29">
        <v>0</v>
      </c>
      <c r="J231" s="30" t="s">
        <v>1084</v>
      </c>
      <c r="K231" s="31" t="s">
        <v>480</v>
      </c>
    </row>
    <row r="232" spans="2:11">
      <c r="B232" s="25" t="s">
        <v>376</v>
      </c>
      <c r="C232" s="25" t="s">
        <v>163</v>
      </c>
      <c r="D232" s="26" t="s">
        <v>690</v>
      </c>
      <c r="E232" s="27" t="s">
        <v>479</v>
      </c>
      <c r="F232" s="28">
        <v>44652</v>
      </c>
      <c r="G232" s="29">
        <v>6278.36</v>
      </c>
      <c r="H232" s="29">
        <v>6278.36</v>
      </c>
      <c r="I232" s="29">
        <v>0</v>
      </c>
      <c r="J232" s="30" t="s">
        <v>1084</v>
      </c>
      <c r="K232" s="31" t="s">
        <v>480</v>
      </c>
    </row>
    <row r="233" spans="2:11">
      <c r="B233" s="25" t="s">
        <v>1414</v>
      </c>
      <c r="C233" s="25" t="s">
        <v>159</v>
      </c>
      <c r="D233" s="34" t="s">
        <v>686</v>
      </c>
      <c r="E233" s="27" t="s">
        <v>479</v>
      </c>
      <c r="F233" s="28">
        <v>44652</v>
      </c>
      <c r="G233" s="29">
        <v>1931.3</v>
      </c>
      <c r="H233" s="29">
        <v>1931.3</v>
      </c>
      <c r="I233" s="29">
        <v>0</v>
      </c>
      <c r="J233" s="30" t="s">
        <v>1084</v>
      </c>
      <c r="K233" s="31" t="s">
        <v>480</v>
      </c>
    </row>
    <row r="234" spans="2:11">
      <c r="B234" s="25" t="s">
        <v>410</v>
      </c>
      <c r="C234" s="25" t="s">
        <v>207</v>
      </c>
      <c r="D234" s="34" t="s">
        <v>740</v>
      </c>
      <c r="E234" s="27" t="s">
        <v>479</v>
      </c>
      <c r="F234" s="28">
        <v>44652</v>
      </c>
      <c r="G234" s="29">
        <v>6253.22</v>
      </c>
      <c r="H234" s="29">
        <v>6253.22</v>
      </c>
      <c r="I234" s="29">
        <v>0</v>
      </c>
      <c r="J234" s="30" t="s">
        <v>1084</v>
      </c>
      <c r="K234" s="31" t="s">
        <v>480</v>
      </c>
    </row>
    <row r="235" spans="2:11">
      <c r="B235" s="25" t="s">
        <v>405</v>
      </c>
      <c r="C235" s="25" t="s">
        <v>200</v>
      </c>
      <c r="D235" s="26" t="s">
        <v>733</v>
      </c>
      <c r="E235" s="27" t="s">
        <v>479</v>
      </c>
      <c r="F235" s="28">
        <v>44652</v>
      </c>
      <c r="G235" s="29">
        <v>2451.0300000000002</v>
      </c>
      <c r="H235" s="29">
        <v>2451.0300000000002</v>
      </c>
      <c r="I235" s="29">
        <v>0</v>
      </c>
      <c r="J235" s="30" t="s">
        <v>1084</v>
      </c>
      <c r="K235" s="31" t="s">
        <v>480</v>
      </c>
    </row>
    <row r="236" spans="2:11">
      <c r="B236" s="25" t="s">
        <v>1412</v>
      </c>
      <c r="C236" s="25" t="s">
        <v>158</v>
      </c>
      <c r="D236" s="26" t="s">
        <v>684</v>
      </c>
      <c r="E236" s="27" t="s">
        <v>479</v>
      </c>
      <c r="F236" s="28">
        <v>44652</v>
      </c>
      <c r="G236" s="29">
        <v>1863.79</v>
      </c>
      <c r="H236" s="29">
        <v>1863.79</v>
      </c>
      <c r="I236" s="29">
        <v>0</v>
      </c>
      <c r="J236" s="30" t="s">
        <v>1084</v>
      </c>
      <c r="K236" s="31" t="s">
        <v>480</v>
      </c>
    </row>
    <row r="237" spans="2:11">
      <c r="B237" s="25" t="s">
        <v>1499</v>
      </c>
      <c r="C237" s="25" t="s">
        <v>201</v>
      </c>
      <c r="D237" s="26" t="s">
        <v>734</v>
      </c>
      <c r="E237" s="27" t="s">
        <v>479</v>
      </c>
      <c r="F237" s="28">
        <v>44652</v>
      </c>
      <c r="G237" s="29">
        <v>2150.08</v>
      </c>
      <c r="H237" s="29">
        <v>2150.08</v>
      </c>
      <c r="I237" s="29">
        <v>0</v>
      </c>
      <c r="J237" s="30" t="s">
        <v>1084</v>
      </c>
      <c r="K237" s="31" t="s">
        <v>480</v>
      </c>
    </row>
    <row r="238" spans="2:11">
      <c r="B238" s="25" t="s">
        <v>1500</v>
      </c>
      <c r="C238" s="25" t="s">
        <v>204</v>
      </c>
      <c r="D238" s="34" t="s">
        <v>737</v>
      </c>
      <c r="E238" s="27" t="s">
        <v>479</v>
      </c>
      <c r="F238" s="28">
        <v>44652</v>
      </c>
      <c r="G238" s="29">
        <v>1540.99</v>
      </c>
      <c r="H238" s="29">
        <v>1540.99</v>
      </c>
      <c r="I238" s="29">
        <v>0</v>
      </c>
      <c r="J238" s="30" t="s">
        <v>1084</v>
      </c>
      <c r="K238" s="31" t="s">
        <v>480</v>
      </c>
    </row>
    <row r="239" spans="2:11">
      <c r="B239" s="25" t="s">
        <v>1501</v>
      </c>
      <c r="C239" s="25" t="s">
        <v>205</v>
      </c>
      <c r="D239" s="34" t="s">
        <v>738</v>
      </c>
      <c r="E239" s="27" t="s">
        <v>479</v>
      </c>
      <c r="F239" s="28">
        <v>44652</v>
      </c>
      <c r="G239" s="29">
        <v>852.88</v>
      </c>
      <c r="H239" s="29">
        <v>852.88</v>
      </c>
      <c r="I239" s="29">
        <v>0</v>
      </c>
      <c r="J239" s="30" t="s">
        <v>1084</v>
      </c>
      <c r="K239" s="31" t="s">
        <v>480</v>
      </c>
    </row>
    <row r="240" spans="2:11">
      <c r="B240" s="25" t="s">
        <v>1502</v>
      </c>
      <c r="C240" s="25" t="s">
        <v>1051</v>
      </c>
      <c r="D240" s="26" t="s">
        <v>761</v>
      </c>
      <c r="E240" s="27" t="s">
        <v>479</v>
      </c>
      <c r="F240" s="28">
        <v>44652</v>
      </c>
      <c r="G240" s="29">
        <v>1622.85</v>
      </c>
      <c r="H240" s="29">
        <v>1622.85</v>
      </c>
      <c r="I240" s="29">
        <v>0</v>
      </c>
      <c r="J240" s="30" t="s">
        <v>1084</v>
      </c>
      <c r="K240" s="31" t="s">
        <v>480</v>
      </c>
    </row>
    <row r="241" spans="2:11">
      <c r="B241" s="25" t="s">
        <v>411</v>
      </c>
      <c r="C241" s="25" t="s">
        <v>208</v>
      </c>
      <c r="D241" s="26" t="s">
        <v>741</v>
      </c>
      <c r="E241" s="27" t="s">
        <v>479</v>
      </c>
      <c r="F241" s="28">
        <v>44652</v>
      </c>
      <c r="G241" s="29">
        <v>70574.320000000007</v>
      </c>
      <c r="H241" s="29">
        <v>70574.320000000007</v>
      </c>
      <c r="I241" s="29">
        <v>0</v>
      </c>
      <c r="J241" s="30" t="s">
        <v>1084</v>
      </c>
      <c r="K241" s="31" t="s">
        <v>480</v>
      </c>
    </row>
    <row r="242" spans="2:11">
      <c r="B242" s="25" t="s">
        <v>1290</v>
      </c>
      <c r="C242" s="25" t="s">
        <v>209</v>
      </c>
      <c r="D242" s="26" t="s">
        <v>742</v>
      </c>
      <c r="E242" s="27" t="s">
        <v>479</v>
      </c>
      <c r="F242" s="28">
        <v>44652</v>
      </c>
      <c r="G242" s="29">
        <v>17637</v>
      </c>
      <c r="H242" s="29">
        <v>17637</v>
      </c>
      <c r="I242" s="29">
        <v>0</v>
      </c>
      <c r="J242" s="30" t="s">
        <v>1084</v>
      </c>
      <c r="K242" s="31" t="s">
        <v>480</v>
      </c>
    </row>
    <row r="243" spans="2:11">
      <c r="B243" s="25" t="s">
        <v>412</v>
      </c>
      <c r="C243" s="25" t="s">
        <v>210</v>
      </c>
      <c r="D243" s="34" t="s">
        <v>743</v>
      </c>
      <c r="E243" s="27" t="s">
        <v>479</v>
      </c>
      <c r="F243" s="28">
        <v>44652</v>
      </c>
      <c r="G243" s="29">
        <v>896.37</v>
      </c>
      <c r="H243" s="29">
        <v>896.37</v>
      </c>
      <c r="I243" s="29">
        <v>0</v>
      </c>
      <c r="J243" s="30" t="s">
        <v>1084</v>
      </c>
      <c r="K243" s="31" t="s">
        <v>480</v>
      </c>
    </row>
    <row r="244" spans="2:11">
      <c r="B244" s="25" t="s">
        <v>413</v>
      </c>
      <c r="C244" s="25" t="s">
        <v>211</v>
      </c>
      <c r="D244" s="34" t="s">
        <v>744</v>
      </c>
      <c r="E244" s="27" t="s">
        <v>479</v>
      </c>
      <c r="F244" s="28">
        <v>44652</v>
      </c>
      <c r="G244" s="29">
        <v>1327.98</v>
      </c>
      <c r="H244" s="29">
        <v>1327.98</v>
      </c>
      <c r="I244" s="29">
        <v>0</v>
      </c>
      <c r="J244" s="30" t="s">
        <v>1084</v>
      </c>
      <c r="K244" s="31" t="s">
        <v>480</v>
      </c>
    </row>
    <row r="245" spans="2:11">
      <c r="B245" s="25" t="s">
        <v>414</v>
      </c>
      <c r="C245" s="25" t="s">
        <v>212</v>
      </c>
      <c r="D245" s="26" t="s">
        <v>745</v>
      </c>
      <c r="E245" s="27" t="s">
        <v>479</v>
      </c>
      <c r="F245" s="28">
        <v>44652</v>
      </c>
      <c r="G245" s="29">
        <v>113540.39</v>
      </c>
      <c r="H245" s="29">
        <v>113540.39</v>
      </c>
      <c r="I245" s="29">
        <v>0</v>
      </c>
      <c r="J245" s="30" t="s">
        <v>1084</v>
      </c>
      <c r="K245" s="31" t="s">
        <v>480</v>
      </c>
    </row>
    <row r="246" spans="2:11">
      <c r="B246" s="25" t="s">
        <v>415</v>
      </c>
      <c r="C246" s="25" t="s">
        <v>214</v>
      </c>
      <c r="D246" s="26" t="s">
        <v>559</v>
      </c>
      <c r="E246" s="27" t="s">
        <v>479</v>
      </c>
      <c r="F246" s="28">
        <v>44652</v>
      </c>
      <c r="G246" s="29">
        <v>897471.77</v>
      </c>
      <c r="H246" s="29">
        <v>897471.77</v>
      </c>
      <c r="I246" s="29">
        <v>0</v>
      </c>
      <c r="J246" s="30" t="s">
        <v>1084</v>
      </c>
      <c r="K246" s="31" t="s">
        <v>480</v>
      </c>
    </row>
    <row r="247" spans="2:11">
      <c r="B247" s="25" t="s">
        <v>1503</v>
      </c>
      <c r="C247" s="25" t="s">
        <v>1223</v>
      </c>
      <c r="D247" s="26" t="s">
        <v>881</v>
      </c>
      <c r="E247" s="27" t="s">
        <v>479</v>
      </c>
      <c r="F247" s="28">
        <v>44652</v>
      </c>
      <c r="G247" s="29">
        <v>1084.5899999999999</v>
      </c>
      <c r="H247" s="29">
        <v>1084.5899999999999</v>
      </c>
      <c r="I247" s="29">
        <v>0</v>
      </c>
      <c r="J247" s="30" t="s">
        <v>1084</v>
      </c>
      <c r="K247" s="31" t="s">
        <v>480</v>
      </c>
    </row>
    <row r="248" spans="2:11">
      <c r="B248" s="25" t="s">
        <v>416</v>
      </c>
      <c r="C248" s="25" t="s">
        <v>215</v>
      </c>
      <c r="D248" s="34" t="s">
        <v>747</v>
      </c>
      <c r="E248" s="27" t="s">
        <v>479</v>
      </c>
      <c r="F248" s="28">
        <v>44652</v>
      </c>
      <c r="G248" s="29">
        <v>15755.28</v>
      </c>
      <c r="H248" s="29">
        <v>15755.28</v>
      </c>
      <c r="I248" s="29">
        <v>0</v>
      </c>
      <c r="J248" s="30" t="s">
        <v>1084</v>
      </c>
      <c r="K248" s="31" t="s">
        <v>480</v>
      </c>
    </row>
    <row r="249" spans="2:11">
      <c r="B249" s="25" t="s">
        <v>1293</v>
      </c>
      <c r="C249" s="25" t="s">
        <v>218</v>
      </c>
      <c r="D249" s="34" t="s">
        <v>750</v>
      </c>
      <c r="E249" s="27" t="s">
        <v>479</v>
      </c>
      <c r="F249" s="28">
        <v>44652</v>
      </c>
      <c r="G249" s="29">
        <v>9822.23</v>
      </c>
      <c r="H249" s="29">
        <v>9822.23</v>
      </c>
      <c r="I249" s="29">
        <v>0</v>
      </c>
      <c r="J249" s="30" t="s">
        <v>1084</v>
      </c>
      <c r="K249" s="31" t="s">
        <v>480</v>
      </c>
    </row>
    <row r="250" spans="2:11">
      <c r="B250" s="25" t="s">
        <v>417</v>
      </c>
      <c r="C250" s="25" t="s">
        <v>216</v>
      </c>
      <c r="D250" s="26" t="s">
        <v>748</v>
      </c>
      <c r="E250" s="27" t="s">
        <v>479</v>
      </c>
      <c r="F250" s="28">
        <v>44652</v>
      </c>
      <c r="G250" s="29">
        <v>28404.77</v>
      </c>
      <c r="H250" s="29">
        <v>28404.77</v>
      </c>
      <c r="I250" s="29">
        <v>0</v>
      </c>
      <c r="J250" s="30" t="s">
        <v>1084</v>
      </c>
      <c r="K250" s="31" t="s">
        <v>480</v>
      </c>
    </row>
    <row r="251" spans="2:11">
      <c r="B251" s="25" t="s">
        <v>418</v>
      </c>
      <c r="C251" s="25" t="s">
        <v>219</v>
      </c>
      <c r="D251" s="26" t="s">
        <v>751</v>
      </c>
      <c r="E251" s="27" t="s">
        <v>479</v>
      </c>
      <c r="F251" s="28">
        <v>44652</v>
      </c>
      <c r="G251" s="29">
        <v>8478.5300000000007</v>
      </c>
      <c r="H251" s="29">
        <v>8478.5300000000007</v>
      </c>
      <c r="I251" s="29">
        <v>0</v>
      </c>
      <c r="J251" s="30" t="s">
        <v>1084</v>
      </c>
      <c r="K251" s="31" t="s">
        <v>480</v>
      </c>
    </row>
    <row r="252" spans="2:11">
      <c r="B252" s="25" t="s">
        <v>1295</v>
      </c>
      <c r="C252" s="25" t="s">
        <v>1049</v>
      </c>
      <c r="D252" s="26" t="s">
        <v>1044</v>
      </c>
      <c r="E252" s="27" t="s">
        <v>479</v>
      </c>
      <c r="F252" s="28">
        <v>44652</v>
      </c>
      <c r="G252" s="29">
        <v>8634.5300000000007</v>
      </c>
      <c r="H252" s="29">
        <v>8634.5300000000007</v>
      </c>
      <c r="I252" s="29">
        <v>0</v>
      </c>
      <c r="J252" s="30" t="s">
        <v>1084</v>
      </c>
      <c r="K252" s="31" t="s">
        <v>480</v>
      </c>
    </row>
    <row r="253" spans="2:11">
      <c r="B253" s="25" t="s">
        <v>1294</v>
      </c>
      <c r="C253" s="25" t="s">
        <v>1224</v>
      </c>
      <c r="D253" s="34" t="s">
        <v>1217</v>
      </c>
      <c r="E253" s="27" t="s">
        <v>479</v>
      </c>
      <c r="F253" s="28">
        <v>44652</v>
      </c>
      <c r="G253" s="29">
        <v>13674.93</v>
      </c>
      <c r="H253" s="29">
        <v>13674.93</v>
      </c>
      <c r="I253" s="29">
        <v>0</v>
      </c>
      <c r="J253" s="30" t="s">
        <v>1084</v>
      </c>
      <c r="K253" s="31" t="s">
        <v>480</v>
      </c>
    </row>
    <row r="254" spans="2:11">
      <c r="B254" s="25" t="s">
        <v>544</v>
      </c>
      <c r="C254" s="25" t="s">
        <v>519</v>
      </c>
      <c r="D254" s="34" t="s">
        <v>752</v>
      </c>
      <c r="E254" s="27" t="s">
        <v>479</v>
      </c>
      <c r="F254" s="28">
        <v>44652</v>
      </c>
      <c r="G254" s="29">
        <v>8420.18</v>
      </c>
      <c r="H254" s="29">
        <v>8420.18</v>
      </c>
      <c r="I254" s="29">
        <v>0</v>
      </c>
      <c r="J254" s="30" t="s">
        <v>1084</v>
      </c>
      <c r="K254" s="31" t="s">
        <v>480</v>
      </c>
    </row>
    <row r="255" spans="2:11">
      <c r="B255" s="25" t="s">
        <v>419</v>
      </c>
      <c r="C255" s="25" t="s">
        <v>220</v>
      </c>
      <c r="D255" s="26" t="s">
        <v>753</v>
      </c>
      <c r="E255" s="27" t="s">
        <v>479</v>
      </c>
      <c r="F255" s="28">
        <v>44652</v>
      </c>
      <c r="G255" s="29">
        <v>84624.63</v>
      </c>
      <c r="H255" s="29">
        <v>84624.63</v>
      </c>
      <c r="I255" s="29">
        <v>0</v>
      </c>
      <c r="J255" s="30" t="s">
        <v>1084</v>
      </c>
      <c r="K255" s="31" t="s">
        <v>480</v>
      </c>
    </row>
    <row r="256" spans="2:11">
      <c r="B256" s="25" t="s">
        <v>420</v>
      </c>
      <c r="C256" s="25" t="s">
        <v>221</v>
      </c>
      <c r="D256" s="26" t="s">
        <v>754</v>
      </c>
      <c r="E256" s="27" t="s">
        <v>479</v>
      </c>
      <c r="F256" s="28">
        <v>44652</v>
      </c>
      <c r="G256" s="29">
        <v>2183.58</v>
      </c>
      <c r="H256" s="29">
        <v>2183.58</v>
      </c>
      <c r="I256" s="29">
        <v>0</v>
      </c>
      <c r="J256" s="30" t="s">
        <v>1084</v>
      </c>
      <c r="K256" s="31" t="s">
        <v>480</v>
      </c>
    </row>
    <row r="257" spans="2:11">
      <c r="B257" s="25" t="s">
        <v>1504</v>
      </c>
      <c r="C257" s="25" t="s">
        <v>224</v>
      </c>
      <c r="D257" s="26" t="s">
        <v>758</v>
      </c>
      <c r="E257" s="27" t="s">
        <v>479</v>
      </c>
      <c r="F257" s="28">
        <v>44652</v>
      </c>
      <c r="G257" s="29">
        <v>5531.81</v>
      </c>
      <c r="H257" s="29">
        <v>5531.81</v>
      </c>
      <c r="I257" s="29">
        <v>0</v>
      </c>
      <c r="J257" s="30" t="s">
        <v>1084</v>
      </c>
      <c r="K257" s="31" t="s">
        <v>480</v>
      </c>
    </row>
    <row r="258" spans="2:11">
      <c r="B258" s="25" t="s">
        <v>423</v>
      </c>
      <c r="C258" s="25" t="s">
        <v>227</v>
      </c>
      <c r="D258" s="34" t="s">
        <v>762</v>
      </c>
      <c r="E258" s="27" t="s">
        <v>479</v>
      </c>
      <c r="F258" s="28">
        <v>44652</v>
      </c>
      <c r="G258" s="29">
        <v>9858.99</v>
      </c>
      <c r="H258" s="29">
        <v>9858.99</v>
      </c>
      <c r="I258" s="29">
        <v>0</v>
      </c>
      <c r="J258" s="30" t="s">
        <v>1084</v>
      </c>
      <c r="K258" s="31" t="s">
        <v>480</v>
      </c>
    </row>
    <row r="259" spans="2:11">
      <c r="B259" s="25" t="s">
        <v>424</v>
      </c>
      <c r="C259" s="25" t="s">
        <v>228</v>
      </c>
      <c r="D259" s="34" t="s">
        <v>763</v>
      </c>
      <c r="E259" s="27" t="s">
        <v>479</v>
      </c>
      <c r="F259" s="28">
        <v>44652</v>
      </c>
      <c r="G259" s="29">
        <v>2385.65</v>
      </c>
      <c r="H259" s="29">
        <v>2385.65</v>
      </c>
      <c r="I259" s="29">
        <v>0</v>
      </c>
      <c r="J259" s="30" t="s">
        <v>1084</v>
      </c>
      <c r="K259" s="31" t="s">
        <v>480</v>
      </c>
    </row>
    <row r="260" spans="2:11">
      <c r="B260" s="25" t="s">
        <v>422</v>
      </c>
      <c r="C260" s="25" t="s">
        <v>226</v>
      </c>
      <c r="D260" s="26" t="s">
        <v>760</v>
      </c>
      <c r="E260" s="27" t="s">
        <v>479</v>
      </c>
      <c r="F260" s="28">
        <v>44652</v>
      </c>
      <c r="G260" s="29">
        <v>54181.41</v>
      </c>
      <c r="H260" s="29">
        <v>54181.41</v>
      </c>
      <c r="I260" s="29">
        <v>0</v>
      </c>
      <c r="J260" s="30" t="s">
        <v>1084</v>
      </c>
      <c r="K260" s="31" t="s">
        <v>480</v>
      </c>
    </row>
    <row r="261" spans="2:11">
      <c r="B261" s="25" t="s">
        <v>1299</v>
      </c>
      <c r="C261" s="25" t="s">
        <v>231</v>
      </c>
      <c r="D261" s="26" t="s">
        <v>766</v>
      </c>
      <c r="E261" s="27" t="s">
        <v>479</v>
      </c>
      <c r="F261" s="28">
        <v>44652</v>
      </c>
      <c r="G261" s="29">
        <v>5881.08</v>
      </c>
      <c r="H261" s="29">
        <v>5881.08</v>
      </c>
      <c r="I261" s="29">
        <v>0</v>
      </c>
      <c r="J261" s="30" t="s">
        <v>1084</v>
      </c>
      <c r="K261" s="31" t="s">
        <v>480</v>
      </c>
    </row>
    <row r="262" spans="2:11">
      <c r="B262" s="25" t="s">
        <v>1505</v>
      </c>
      <c r="C262" s="25" t="s">
        <v>234</v>
      </c>
      <c r="D262" s="26" t="s">
        <v>769</v>
      </c>
      <c r="E262" s="27" t="s">
        <v>479</v>
      </c>
      <c r="F262" s="28">
        <v>44652</v>
      </c>
      <c r="G262" s="29">
        <v>1895.09</v>
      </c>
      <c r="H262" s="29">
        <v>1895.09</v>
      </c>
      <c r="I262" s="29">
        <v>0</v>
      </c>
      <c r="J262" s="30" t="s">
        <v>1084</v>
      </c>
      <c r="K262" s="31" t="s">
        <v>480</v>
      </c>
    </row>
    <row r="263" spans="2:11">
      <c r="B263" s="25" t="s">
        <v>421</v>
      </c>
      <c r="C263" s="25" t="s">
        <v>225</v>
      </c>
      <c r="D263" s="34" t="s">
        <v>759</v>
      </c>
      <c r="E263" s="27" t="s">
        <v>479</v>
      </c>
      <c r="F263" s="28">
        <v>44652</v>
      </c>
      <c r="G263" s="29">
        <v>1840.33</v>
      </c>
      <c r="H263" s="29">
        <v>1840.33</v>
      </c>
      <c r="I263" s="29">
        <v>0</v>
      </c>
      <c r="J263" s="30" t="s">
        <v>1084</v>
      </c>
      <c r="K263" s="31" t="s">
        <v>480</v>
      </c>
    </row>
    <row r="264" spans="2:11">
      <c r="B264" s="25" t="s">
        <v>359</v>
      </c>
      <c r="C264" s="25" t="s">
        <v>137</v>
      </c>
      <c r="D264" s="34" t="s">
        <v>663</v>
      </c>
      <c r="E264" s="27" t="s">
        <v>479</v>
      </c>
      <c r="F264" s="28">
        <v>44652</v>
      </c>
      <c r="G264" s="29">
        <v>5473.13</v>
      </c>
      <c r="H264" s="29">
        <v>5473.13</v>
      </c>
      <c r="I264" s="29">
        <v>0</v>
      </c>
      <c r="J264" s="30" t="s">
        <v>1084</v>
      </c>
      <c r="K264" s="31" t="s">
        <v>480</v>
      </c>
    </row>
    <row r="265" spans="2:11">
      <c r="B265" s="25" t="s">
        <v>425</v>
      </c>
      <c r="C265" s="25" t="s">
        <v>230</v>
      </c>
      <c r="D265" s="26" t="s">
        <v>765</v>
      </c>
      <c r="E265" s="27" t="s">
        <v>479</v>
      </c>
      <c r="F265" s="28">
        <v>44652</v>
      </c>
      <c r="G265" s="29">
        <v>4664.33</v>
      </c>
      <c r="H265" s="29">
        <v>4664.33</v>
      </c>
      <c r="I265" s="29">
        <v>0</v>
      </c>
      <c r="J265" s="30" t="s">
        <v>1084</v>
      </c>
      <c r="K265" s="31" t="s">
        <v>480</v>
      </c>
    </row>
    <row r="266" spans="2:11">
      <c r="B266" s="25" t="s">
        <v>427</v>
      </c>
      <c r="C266" s="25" t="s">
        <v>233</v>
      </c>
      <c r="D266" s="26" t="s">
        <v>768</v>
      </c>
      <c r="E266" s="27" t="s">
        <v>479</v>
      </c>
      <c r="F266" s="28">
        <v>44652</v>
      </c>
      <c r="G266" s="29">
        <v>2099.98</v>
      </c>
      <c r="H266" s="29">
        <v>2099.98</v>
      </c>
      <c r="I266" s="29">
        <v>0</v>
      </c>
      <c r="J266" s="30" t="s">
        <v>1084</v>
      </c>
      <c r="K266" s="31" t="s">
        <v>480</v>
      </c>
    </row>
    <row r="267" spans="2:11">
      <c r="B267" s="25" t="s">
        <v>1418</v>
      </c>
      <c r="C267" s="25" t="s">
        <v>222</v>
      </c>
      <c r="D267" s="26" t="s">
        <v>755</v>
      </c>
      <c r="E267" s="27" t="s">
        <v>479</v>
      </c>
      <c r="F267" s="28">
        <v>44652</v>
      </c>
      <c r="G267" s="29">
        <v>6634.79</v>
      </c>
      <c r="H267" s="29">
        <v>6634.79</v>
      </c>
      <c r="I267" s="29">
        <v>0</v>
      </c>
      <c r="J267" s="30" t="s">
        <v>1084</v>
      </c>
      <c r="K267" s="31" t="s">
        <v>480</v>
      </c>
    </row>
    <row r="268" spans="2:11">
      <c r="B268" s="25" t="s">
        <v>985</v>
      </c>
      <c r="C268" s="25" t="s">
        <v>223</v>
      </c>
      <c r="D268" s="34" t="s">
        <v>756</v>
      </c>
      <c r="E268" s="27" t="s">
        <v>479</v>
      </c>
      <c r="F268" s="28">
        <v>44652</v>
      </c>
      <c r="G268" s="29">
        <v>12796.75</v>
      </c>
      <c r="H268" s="29">
        <v>12796.75</v>
      </c>
      <c r="I268" s="29">
        <v>0</v>
      </c>
      <c r="J268" s="30" t="s">
        <v>1084</v>
      </c>
      <c r="K268" s="31" t="s">
        <v>480</v>
      </c>
    </row>
    <row r="269" spans="2:11">
      <c r="B269" s="25" t="s">
        <v>545</v>
      </c>
      <c r="C269" s="25" t="s">
        <v>520</v>
      </c>
      <c r="D269" s="34" t="s">
        <v>757</v>
      </c>
      <c r="E269" s="27" t="s">
        <v>479</v>
      </c>
      <c r="F269" s="28">
        <v>44652</v>
      </c>
      <c r="G269" s="29">
        <v>3678.02</v>
      </c>
      <c r="H269" s="29">
        <v>3678.02</v>
      </c>
      <c r="I269" s="29">
        <v>0</v>
      </c>
      <c r="J269" s="30" t="s">
        <v>1084</v>
      </c>
      <c r="K269" s="31" t="s">
        <v>480</v>
      </c>
    </row>
    <row r="270" spans="2:11">
      <c r="B270" s="25" t="s">
        <v>428</v>
      </c>
      <c r="C270" s="25" t="s">
        <v>235</v>
      </c>
      <c r="D270" s="26" t="s">
        <v>770</v>
      </c>
      <c r="E270" s="27" t="s">
        <v>479</v>
      </c>
      <c r="F270" s="28">
        <v>44652</v>
      </c>
      <c r="G270" s="29">
        <v>880.82</v>
      </c>
      <c r="H270" s="29">
        <v>880.82</v>
      </c>
      <c r="I270" s="29">
        <v>0</v>
      </c>
      <c r="J270" s="30" t="s">
        <v>1084</v>
      </c>
      <c r="K270" s="31" t="s">
        <v>480</v>
      </c>
    </row>
    <row r="271" spans="2:11">
      <c r="B271" s="25" t="s">
        <v>429</v>
      </c>
      <c r="C271" s="25" t="s">
        <v>236</v>
      </c>
      <c r="D271" s="26" t="s">
        <v>771</v>
      </c>
      <c r="E271" s="27" t="s">
        <v>479</v>
      </c>
      <c r="F271" s="28">
        <v>44652</v>
      </c>
      <c r="G271" s="29">
        <v>2195.4299999999998</v>
      </c>
      <c r="H271" s="29">
        <v>2195.4299999999998</v>
      </c>
      <c r="I271" s="29">
        <v>0</v>
      </c>
      <c r="J271" s="30" t="s">
        <v>1084</v>
      </c>
      <c r="K271" s="31" t="s">
        <v>480</v>
      </c>
    </row>
    <row r="272" spans="2:11">
      <c r="B272" s="25" t="s">
        <v>426</v>
      </c>
      <c r="C272" s="25" t="s">
        <v>232</v>
      </c>
      <c r="D272" s="26" t="s">
        <v>767</v>
      </c>
      <c r="E272" s="27" t="s">
        <v>479</v>
      </c>
      <c r="F272" s="28">
        <v>44652</v>
      </c>
      <c r="G272" s="29">
        <v>5681.66</v>
      </c>
      <c r="H272" s="29">
        <v>5681.66</v>
      </c>
      <c r="I272" s="29">
        <v>0</v>
      </c>
      <c r="J272" s="30" t="s">
        <v>1084</v>
      </c>
      <c r="K272" s="31" t="s">
        <v>480</v>
      </c>
    </row>
    <row r="273" spans="2:11">
      <c r="B273" s="25" t="s">
        <v>1301</v>
      </c>
      <c r="C273" s="25" t="s">
        <v>238</v>
      </c>
      <c r="D273" s="34" t="s">
        <v>773</v>
      </c>
      <c r="E273" s="27" t="s">
        <v>479</v>
      </c>
      <c r="F273" s="28">
        <v>44652</v>
      </c>
      <c r="G273" s="29">
        <v>19804.12</v>
      </c>
      <c r="H273" s="29">
        <v>19804.12</v>
      </c>
      <c r="I273" s="29">
        <v>0</v>
      </c>
      <c r="J273" s="30" t="s">
        <v>1084</v>
      </c>
      <c r="K273" s="31" t="s">
        <v>480</v>
      </c>
    </row>
    <row r="274" spans="2:11">
      <c r="B274" s="25" t="s">
        <v>1506</v>
      </c>
      <c r="C274" s="25" t="s">
        <v>229</v>
      </c>
      <c r="D274" s="34" t="s">
        <v>764</v>
      </c>
      <c r="E274" s="27" t="s">
        <v>479</v>
      </c>
      <c r="F274" s="28">
        <v>44652</v>
      </c>
      <c r="G274" s="29">
        <v>5332.88</v>
      </c>
      <c r="H274" s="29">
        <v>5332.88</v>
      </c>
      <c r="I274" s="29">
        <v>0</v>
      </c>
      <c r="J274" s="30" t="s">
        <v>1084</v>
      </c>
      <c r="K274" s="31" t="s">
        <v>480</v>
      </c>
    </row>
    <row r="275" spans="2:11">
      <c r="B275" s="25" t="s">
        <v>430</v>
      </c>
      <c r="C275" s="25" t="s">
        <v>237</v>
      </c>
      <c r="D275" s="26" t="s">
        <v>772</v>
      </c>
      <c r="E275" s="27" t="s">
        <v>479</v>
      </c>
      <c r="F275" s="28">
        <v>44652</v>
      </c>
      <c r="G275" s="29">
        <v>16629.599999999999</v>
      </c>
      <c r="H275" s="29">
        <v>0</v>
      </c>
      <c r="I275" s="29">
        <v>16629.599999999999</v>
      </c>
      <c r="J275" s="30" t="s">
        <v>16</v>
      </c>
      <c r="K275" s="31" t="s">
        <v>480</v>
      </c>
    </row>
    <row r="276" spans="2:11">
      <c r="B276" s="25" t="s">
        <v>430</v>
      </c>
      <c r="C276" s="25" t="s">
        <v>237</v>
      </c>
      <c r="D276" s="26" t="s">
        <v>772</v>
      </c>
      <c r="E276" s="27" t="s">
        <v>479</v>
      </c>
      <c r="F276" s="28">
        <v>44652</v>
      </c>
      <c r="G276" s="29">
        <v>16629.599999999999</v>
      </c>
      <c r="H276" s="29">
        <v>16629.599999999999</v>
      </c>
      <c r="I276" s="29">
        <v>0</v>
      </c>
      <c r="J276" s="30" t="s">
        <v>1084</v>
      </c>
      <c r="K276" s="31" t="s">
        <v>480</v>
      </c>
    </row>
    <row r="277" spans="2:11">
      <c r="B277" s="25" t="s">
        <v>438</v>
      </c>
      <c r="C277" s="25" t="s">
        <v>249</v>
      </c>
      <c r="D277" s="26" t="s">
        <v>788</v>
      </c>
      <c r="E277" s="27" t="s">
        <v>479</v>
      </c>
      <c r="F277" s="28">
        <v>44652</v>
      </c>
      <c r="G277" s="29">
        <v>7382.07</v>
      </c>
      <c r="H277" s="29">
        <v>7382.07</v>
      </c>
      <c r="I277" s="29">
        <v>0</v>
      </c>
      <c r="J277" s="30" t="s">
        <v>1084</v>
      </c>
      <c r="K277" s="31" t="s">
        <v>480</v>
      </c>
    </row>
    <row r="278" spans="2:11">
      <c r="B278" s="25" t="s">
        <v>432</v>
      </c>
      <c r="C278" s="25" t="s">
        <v>240</v>
      </c>
      <c r="D278" s="34" t="s">
        <v>775</v>
      </c>
      <c r="E278" s="27" t="s">
        <v>479</v>
      </c>
      <c r="F278" s="28">
        <v>44652</v>
      </c>
      <c r="G278" s="29">
        <v>21804.35</v>
      </c>
      <c r="H278" s="29">
        <v>21804.35</v>
      </c>
      <c r="I278" s="29">
        <v>0</v>
      </c>
      <c r="J278" s="30" t="s">
        <v>1084</v>
      </c>
      <c r="K278" s="31" t="s">
        <v>480</v>
      </c>
    </row>
    <row r="279" spans="2:11">
      <c r="B279" s="25" t="s">
        <v>1302</v>
      </c>
      <c r="C279" s="25" t="s">
        <v>1055</v>
      </c>
      <c r="D279" s="34" t="s">
        <v>1056</v>
      </c>
      <c r="E279" s="27" t="s">
        <v>479</v>
      </c>
      <c r="F279" s="28">
        <v>44652</v>
      </c>
      <c r="G279" s="29">
        <v>21098.240000000002</v>
      </c>
      <c r="H279" s="29">
        <v>21098.240000000002</v>
      </c>
      <c r="I279" s="29">
        <v>0</v>
      </c>
      <c r="J279" s="30" t="s">
        <v>1084</v>
      </c>
      <c r="K279" s="31" t="s">
        <v>480</v>
      </c>
    </row>
    <row r="280" spans="2:11">
      <c r="B280" s="25" t="s">
        <v>1144</v>
      </c>
      <c r="C280" s="25" t="s">
        <v>566</v>
      </c>
      <c r="D280" s="26" t="s">
        <v>595</v>
      </c>
      <c r="E280" s="27" t="s">
        <v>479</v>
      </c>
      <c r="F280" s="28">
        <v>44652</v>
      </c>
      <c r="G280" s="29">
        <v>16388.990000000002</v>
      </c>
      <c r="H280" s="29">
        <v>16388.990000000002</v>
      </c>
      <c r="I280" s="29">
        <v>0</v>
      </c>
      <c r="J280" s="30" t="s">
        <v>1084</v>
      </c>
      <c r="K280" s="31" t="s">
        <v>480</v>
      </c>
    </row>
    <row r="281" spans="2:11">
      <c r="B281" s="25" t="s">
        <v>1507</v>
      </c>
      <c r="C281" s="25" t="s">
        <v>570</v>
      </c>
      <c r="D281" s="26" t="s">
        <v>776</v>
      </c>
      <c r="E281" s="27" t="s">
        <v>479</v>
      </c>
      <c r="F281" s="28">
        <v>44652</v>
      </c>
      <c r="G281" s="29">
        <v>7283.98</v>
      </c>
      <c r="H281" s="29">
        <v>7283.98</v>
      </c>
      <c r="I281" s="29">
        <v>0</v>
      </c>
      <c r="J281" s="30" t="s">
        <v>1084</v>
      </c>
      <c r="K281" s="31" t="s">
        <v>480</v>
      </c>
    </row>
    <row r="282" spans="2:11">
      <c r="B282" s="25" t="s">
        <v>554</v>
      </c>
      <c r="C282" s="25" t="s">
        <v>530</v>
      </c>
      <c r="D282" s="26" t="s">
        <v>885</v>
      </c>
      <c r="E282" s="27" t="s">
        <v>479</v>
      </c>
      <c r="F282" s="28">
        <v>44652</v>
      </c>
      <c r="G282" s="29">
        <v>22424.81</v>
      </c>
      <c r="H282" s="29">
        <v>22424.81</v>
      </c>
      <c r="I282" s="29">
        <v>0</v>
      </c>
      <c r="J282" s="30" t="s">
        <v>1084</v>
      </c>
      <c r="K282" s="31" t="s">
        <v>480</v>
      </c>
    </row>
    <row r="283" spans="2:11">
      <c r="B283" s="25" t="s">
        <v>1000</v>
      </c>
      <c r="C283" s="25" t="s">
        <v>995</v>
      </c>
      <c r="D283" s="34" t="s">
        <v>990</v>
      </c>
      <c r="E283" s="27" t="s">
        <v>479</v>
      </c>
      <c r="F283" s="28">
        <v>44652</v>
      </c>
      <c r="G283" s="29">
        <v>459.01</v>
      </c>
      <c r="H283" s="29">
        <v>459.01</v>
      </c>
      <c r="I283" s="29">
        <v>0</v>
      </c>
      <c r="J283" s="30" t="s">
        <v>1084</v>
      </c>
      <c r="K283" s="31" t="s">
        <v>480</v>
      </c>
    </row>
    <row r="284" spans="2:11">
      <c r="B284" s="25" t="s">
        <v>547</v>
      </c>
      <c r="C284" s="25" t="s">
        <v>522</v>
      </c>
      <c r="D284" s="34" t="s">
        <v>781</v>
      </c>
      <c r="E284" s="27" t="s">
        <v>479</v>
      </c>
      <c r="F284" s="28">
        <v>44652</v>
      </c>
      <c r="G284" s="29">
        <v>5190.6499999999996</v>
      </c>
      <c r="H284" s="29">
        <v>5190.6499999999996</v>
      </c>
      <c r="I284" s="29">
        <v>0</v>
      </c>
      <c r="J284" s="30" t="s">
        <v>1084</v>
      </c>
      <c r="K284" s="31" t="s">
        <v>480</v>
      </c>
    </row>
    <row r="285" spans="2:11">
      <c r="B285" s="25" t="s">
        <v>434</v>
      </c>
      <c r="C285" s="25" t="s">
        <v>245</v>
      </c>
      <c r="D285" s="26" t="s">
        <v>783</v>
      </c>
      <c r="E285" s="27" t="s">
        <v>479</v>
      </c>
      <c r="F285" s="28">
        <v>44652</v>
      </c>
      <c r="G285" s="29">
        <v>543110.85</v>
      </c>
      <c r="H285" s="29">
        <v>543110.85</v>
      </c>
      <c r="I285" s="29">
        <v>0</v>
      </c>
      <c r="J285" s="30" t="s">
        <v>1084</v>
      </c>
      <c r="K285" s="31" t="s">
        <v>480</v>
      </c>
    </row>
    <row r="286" spans="2:11">
      <c r="B286" s="25" t="s">
        <v>433</v>
      </c>
      <c r="C286" s="25" t="s">
        <v>244</v>
      </c>
      <c r="D286" s="26" t="s">
        <v>782</v>
      </c>
      <c r="E286" s="27" t="s">
        <v>479</v>
      </c>
      <c r="F286" s="28">
        <v>44652</v>
      </c>
      <c r="G286" s="29">
        <v>68196.34</v>
      </c>
      <c r="H286" s="29">
        <v>68196.34</v>
      </c>
      <c r="I286" s="29">
        <v>0</v>
      </c>
      <c r="J286" s="30" t="s">
        <v>1084</v>
      </c>
      <c r="K286" s="31" t="s">
        <v>480</v>
      </c>
    </row>
    <row r="287" spans="2:11">
      <c r="B287" s="25" t="s">
        <v>1306</v>
      </c>
      <c r="C287" s="25" t="s">
        <v>1057</v>
      </c>
      <c r="D287" s="26" t="s">
        <v>1058</v>
      </c>
      <c r="E287" s="27" t="s">
        <v>479</v>
      </c>
      <c r="F287" s="28">
        <v>44652</v>
      </c>
      <c r="G287" s="29">
        <v>21773.62</v>
      </c>
      <c r="H287" s="29">
        <v>21773.62</v>
      </c>
      <c r="I287" s="29">
        <v>0</v>
      </c>
      <c r="J287" s="30" t="s">
        <v>1084</v>
      </c>
      <c r="K287" s="31" t="s">
        <v>480</v>
      </c>
    </row>
    <row r="288" spans="2:11">
      <c r="B288" s="25" t="s">
        <v>437</v>
      </c>
      <c r="C288" s="25" t="s">
        <v>248</v>
      </c>
      <c r="D288" s="34" t="s">
        <v>787</v>
      </c>
      <c r="E288" s="27" t="s">
        <v>479</v>
      </c>
      <c r="F288" s="28">
        <v>44652</v>
      </c>
      <c r="G288" s="29">
        <v>4690.33</v>
      </c>
      <c r="H288" s="29">
        <v>4690.33</v>
      </c>
      <c r="I288" s="29">
        <v>0</v>
      </c>
      <c r="J288" s="30" t="s">
        <v>1084</v>
      </c>
      <c r="K288" s="31" t="s">
        <v>480</v>
      </c>
    </row>
    <row r="289" spans="2:11">
      <c r="B289" s="25" t="s">
        <v>1508</v>
      </c>
      <c r="C289" s="25" t="s">
        <v>1009</v>
      </c>
      <c r="D289" s="34" t="s">
        <v>1007</v>
      </c>
      <c r="E289" s="27" t="s">
        <v>479</v>
      </c>
      <c r="F289" s="28">
        <v>44652</v>
      </c>
      <c r="G289" s="29">
        <v>844.69</v>
      </c>
      <c r="H289" s="29">
        <v>844.69</v>
      </c>
      <c r="I289" s="29">
        <v>0</v>
      </c>
      <c r="J289" s="30" t="s">
        <v>1084</v>
      </c>
      <c r="K289" s="31" t="s">
        <v>480</v>
      </c>
    </row>
    <row r="290" spans="2:11">
      <c r="B290" s="25" t="s">
        <v>435</v>
      </c>
      <c r="C290" s="25" t="s">
        <v>246</v>
      </c>
      <c r="D290" s="26" t="s">
        <v>785</v>
      </c>
      <c r="E290" s="27" t="s">
        <v>479</v>
      </c>
      <c r="F290" s="28">
        <v>44652</v>
      </c>
      <c r="G290" s="29">
        <v>11187.47</v>
      </c>
      <c r="H290" s="29">
        <v>11187.47</v>
      </c>
      <c r="I290" s="29">
        <v>0</v>
      </c>
      <c r="J290" s="30" t="s">
        <v>1084</v>
      </c>
      <c r="K290" s="31" t="s">
        <v>480</v>
      </c>
    </row>
    <row r="291" spans="2:11">
      <c r="B291" s="25" t="s">
        <v>440</v>
      </c>
      <c r="C291" s="25" t="s">
        <v>252</v>
      </c>
      <c r="D291" s="26" t="s">
        <v>792</v>
      </c>
      <c r="E291" s="27" t="s">
        <v>479</v>
      </c>
      <c r="F291" s="28">
        <v>44652</v>
      </c>
      <c r="G291" s="29">
        <v>1738.46</v>
      </c>
      <c r="H291" s="29">
        <v>1738.46</v>
      </c>
      <c r="I291" s="29">
        <v>0</v>
      </c>
      <c r="J291" s="30" t="s">
        <v>1084</v>
      </c>
      <c r="K291" s="31" t="s">
        <v>480</v>
      </c>
    </row>
    <row r="292" spans="2:11">
      <c r="B292" s="25" t="s">
        <v>548</v>
      </c>
      <c r="C292" s="25" t="s">
        <v>523</v>
      </c>
      <c r="D292" s="26" t="s">
        <v>784</v>
      </c>
      <c r="E292" s="27" t="s">
        <v>479</v>
      </c>
      <c r="F292" s="28">
        <v>44652</v>
      </c>
      <c r="G292" s="29">
        <v>3074.62</v>
      </c>
      <c r="H292" s="29">
        <v>3074.62</v>
      </c>
      <c r="I292" s="29">
        <v>0</v>
      </c>
      <c r="J292" s="30" t="s">
        <v>1084</v>
      </c>
      <c r="K292" s="31" t="s">
        <v>480</v>
      </c>
    </row>
    <row r="293" spans="2:11">
      <c r="B293" s="25" t="s">
        <v>549</v>
      </c>
      <c r="C293" s="25" t="s">
        <v>524</v>
      </c>
      <c r="D293" s="34" t="s">
        <v>790</v>
      </c>
      <c r="E293" s="27" t="s">
        <v>479</v>
      </c>
      <c r="F293" s="28">
        <v>44652</v>
      </c>
      <c r="G293" s="29">
        <v>12634.7</v>
      </c>
      <c r="H293" s="29">
        <v>12634.7</v>
      </c>
      <c r="I293" s="29">
        <v>0</v>
      </c>
      <c r="J293" s="30" t="s">
        <v>1084</v>
      </c>
      <c r="K293" s="31" t="s">
        <v>480</v>
      </c>
    </row>
    <row r="294" spans="2:11">
      <c r="B294" s="25" t="s">
        <v>436</v>
      </c>
      <c r="C294" s="25" t="s">
        <v>247</v>
      </c>
      <c r="D294" s="34" t="s">
        <v>786</v>
      </c>
      <c r="E294" s="27" t="s">
        <v>479</v>
      </c>
      <c r="F294" s="28">
        <v>44652</v>
      </c>
      <c r="G294" s="29">
        <v>4341.55</v>
      </c>
      <c r="H294" s="29">
        <v>4341.55</v>
      </c>
      <c r="I294" s="29">
        <v>0</v>
      </c>
      <c r="J294" s="30" t="s">
        <v>1084</v>
      </c>
      <c r="K294" s="31" t="s">
        <v>480</v>
      </c>
    </row>
    <row r="295" spans="2:11">
      <c r="B295" s="25" t="s">
        <v>1509</v>
      </c>
      <c r="C295" s="25" t="s">
        <v>251</v>
      </c>
      <c r="D295" s="26" t="s">
        <v>791</v>
      </c>
      <c r="E295" s="27" t="s">
        <v>479</v>
      </c>
      <c r="F295" s="28">
        <v>44652</v>
      </c>
      <c r="G295" s="29">
        <v>4031.51</v>
      </c>
      <c r="H295" s="29">
        <v>4031.51</v>
      </c>
      <c r="I295" s="29">
        <v>0</v>
      </c>
      <c r="J295" s="30" t="s">
        <v>1084</v>
      </c>
      <c r="K295" s="31" t="s">
        <v>480</v>
      </c>
    </row>
    <row r="296" spans="2:11">
      <c r="B296" s="25" t="s">
        <v>439</v>
      </c>
      <c r="C296" s="25" t="s">
        <v>250</v>
      </c>
      <c r="D296" s="26" t="s">
        <v>789</v>
      </c>
      <c r="E296" s="27" t="s">
        <v>479</v>
      </c>
      <c r="F296" s="28">
        <v>44652</v>
      </c>
      <c r="G296" s="29">
        <v>12444.37</v>
      </c>
      <c r="H296" s="29">
        <v>12444.37</v>
      </c>
      <c r="I296" s="29">
        <v>0</v>
      </c>
      <c r="J296" s="30" t="s">
        <v>1084</v>
      </c>
      <c r="K296" s="31" t="s">
        <v>480</v>
      </c>
    </row>
    <row r="297" spans="2:11">
      <c r="B297" s="25" t="s">
        <v>1261</v>
      </c>
      <c r="C297" s="25" t="s">
        <v>118</v>
      </c>
      <c r="D297" s="26" t="s">
        <v>640</v>
      </c>
      <c r="E297" s="27" t="s">
        <v>479</v>
      </c>
      <c r="F297" s="28">
        <v>44652</v>
      </c>
      <c r="G297" s="29">
        <v>15079.58</v>
      </c>
      <c r="H297" s="29">
        <v>15079.58</v>
      </c>
      <c r="I297" s="29">
        <v>0</v>
      </c>
      <c r="J297" s="30" t="s">
        <v>1084</v>
      </c>
      <c r="K297" s="31" t="s">
        <v>480</v>
      </c>
    </row>
    <row r="298" spans="2:11">
      <c r="B298" s="25" t="s">
        <v>1510</v>
      </c>
      <c r="C298" s="25" t="s">
        <v>525</v>
      </c>
      <c r="D298" s="34" t="s">
        <v>796</v>
      </c>
      <c r="E298" s="27" t="s">
        <v>479</v>
      </c>
      <c r="F298" s="28">
        <v>44652</v>
      </c>
      <c r="G298" s="29">
        <v>1751.29</v>
      </c>
      <c r="H298" s="29">
        <v>1751.29</v>
      </c>
      <c r="I298" s="29">
        <v>0</v>
      </c>
      <c r="J298" s="30" t="s">
        <v>1084</v>
      </c>
      <c r="K298" s="31" t="s">
        <v>480</v>
      </c>
    </row>
    <row r="299" spans="2:11">
      <c r="B299" s="25" t="s">
        <v>444</v>
      </c>
      <c r="C299" s="25" t="s">
        <v>256</v>
      </c>
      <c r="D299" s="34" t="s">
        <v>797</v>
      </c>
      <c r="E299" s="27" t="s">
        <v>479</v>
      </c>
      <c r="F299" s="28">
        <v>44652</v>
      </c>
      <c r="G299" s="29">
        <v>1969.06</v>
      </c>
      <c r="H299" s="29">
        <v>1969.06</v>
      </c>
      <c r="I299" s="29">
        <v>0</v>
      </c>
      <c r="J299" s="30" t="s">
        <v>1084</v>
      </c>
      <c r="K299" s="31" t="s">
        <v>480</v>
      </c>
    </row>
    <row r="300" spans="2:11">
      <c r="B300" s="25" t="s">
        <v>550</v>
      </c>
      <c r="C300" s="25" t="s">
        <v>526</v>
      </c>
      <c r="D300" s="26" t="s">
        <v>799</v>
      </c>
      <c r="E300" s="27" t="s">
        <v>479</v>
      </c>
      <c r="F300" s="28">
        <v>44652</v>
      </c>
      <c r="G300" s="29">
        <v>22167.3</v>
      </c>
      <c r="H300" s="29">
        <v>22167.3</v>
      </c>
      <c r="I300" s="29">
        <v>0</v>
      </c>
      <c r="J300" s="30" t="s">
        <v>1084</v>
      </c>
      <c r="K300" s="31" t="s">
        <v>480</v>
      </c>
    </row>
    <row r="301" spans="2:11">
      <c r="B301" s="25" t="s">
        <v>1511</v>
      </c>
      <c r="C301" s="25" t="s">
        <v>1048</v>
      </c>
      <c r="D301" s="26" t="s">
        <v>989</v>
      </c>
      <c r="E301" s="27" t="s">
        <v>479</v>
      </c>
      <c r="F301" s="28">
        <v>44652</v>
      </c>
      <c r="G301" s="29">
        <v>504.76</v>
      </c>
      <c r="H301" s="29">
        <v>504.76</v>
      </c>
      <c r="I301" s="29">
        <v>0</v>
      </c>
      <c r="J301" s="30" t="s">
        <v>1084</v>
      </c>
      <c r="K301" s="31" t="s">
        <v>480</v>
      </c>
    </row>
    <row r="302" spans="2:11">
      <c r="B302" s="25" t="s">
        <v>446</v>
      </c>
      <c r="C302" s="25" t="s">
        <v>258</v>
      </c>
      <c r="D302" s="26" t="s">
        <v>800</v>
      </c>
      <c r="E302" s="27" t="s">
        <v>479</v>
      </c>
      <c r="F302" s="28">
        <v>44652</v>
      </c>
      <c r="G302" s="29">
        <v>6448.32</v>
      </c>
      <c r="H302" s="29">
        <v>6448.32</v>
      </c>
      <c r="I302" s="29">
        <v>0</v>
      </c>
      <c r="J302" s="30" t="s">
        <v>1084</v>
      </c>
      <c r="K302" s="31" t="s">
        <v>480</v>
      </c>
    </row>
    <row r="303" spans="2:11">
      <c r="B303" s="25" t="s">
        <v>1419</v>
      </c>
      <c r="C303" s="25" t="s">
        <v>571</v>
      </c>
      <c r="D303" s="34" t="s">
        <v>801</v>
      </c>
      <c r="E303" s="27" t="s">
        <v>479</v>
      </c>
      <c r="F303" s="28">
        <v>44652</v>
      </c>
      <c r="G303" s="29">
        <v>7351.73</v>
      </c>
      <c r="H303" s="29">
        <v>7351.73</v>
      </c>
      <c r="I303" s="29">
        <v>0</v>
      </c>
      <c r="J303" s="30" t="s">
        <v>1084</v>
      </c>
      <c r="K303" s="31" t="s">
        <v>480</v>
      </c>
    </row>
    <row r="304" spans="2:11">
      <c r="B304" s="25" t="s">
        <v>378</v>
      </c>
      <c r="C304" s="25" t="s">
        <v>166</v>
      </c>
      <c r="D304" s="34" t="s">
        <v>694</v>
      </c>
      <c r="E304" s="27" t="s">
        <v>479</v>
      </c>
      <c r="F304" s="28">
        <v>44652</v>
      </c>
      <c r="G304" s="29">
        <v>984.63</v>
      </c>
      <c r="H304" s="29">
        <v>984.63</v>
      </c>
      <c r="I304" s="29">
        <v>0</v>
      </c>
      <c r="J304" s="30" t="s">
        <v>1084</v>
      </c>
      <c r="K304" s="31" t="s">
        <v>480</v>
      </c>
    </row>
    <row r="305" spans="2:11">
      <c r="B305" s="25" t="s">
        <v>443</v>
      </c>
      <c r="C305" s="25" t="s">
        <v>255</v>
      </c>
      <c r="D305" s="26" t="s">
        <v>795</v>
      </c>
      <c r="E305" s="27" t="s">
        <v>479</v>
      </c>
      <c r="F305" s="28">
        <v>44652</v>
      </c>
      <c r="G305" s="29">
        <v>2044.21</v>
      </c>
      <c r="H305" s="29">
        <v>2044.21</v>
      </c>
      <c r="I305" s="29">
        <v>0</v>
      </c>
      <c r="J305" s="30" t="s">
        <v>1084</v>
      </c>
      <c r="K305" s="31" t="s">
        <v>480</v>
      </c>
    </row>
    <row r="306" spans="2:11">
      <c r="B306" s="25" t="s">
        <v>445</v>
      </c>
      <c r="C306" s="25" t="s">
        <v>257</v>
      </c>
      <c r="D306" s="26" t="s">
        <v>798</v>
      </c>
      <c r="E306" s="27" t="s">
        <v>479</v>
      </c>
      <c r="F306" s="28">
        <v>44652</v>
      </c>
      <c r="G306" s="29">
        <v>28152.43</v>
      </c>
      <c r="H306" s="29">
        <v>28152.43</v>
      </c>
      <c r="I306" s="29">
        <v>0</v>
      </c>
      <c r="J306" s="30" t="s">
        <v>1084</v>
      </c>
      <c r="K306" s="31" t="s">
        <v>480</v>
      </c>
    </row>
    <row r="307" spans="2:11">
      <c r="B307" s="25" t="s">
        <v>442</v>
      </c>
      <c r="C307" s="25" t="s">
        <v>254</v>
      </c>
      <c r="D307" s="26" t="s">
        <v>794</v>
      </c>
      <c r="E307" s="27" t="s">
        <v>479</v>
      </c>
      <c r="F307" s="28">
        <v>44652</v>
      </c>
      <c r="G307" s="29">
        <v>17007.91</v>
      </c>
      <c r="H307" s="29">
        <v>17007.91</v>
      </c>
      <c r="I307" s="29">
        <v>0</v>
      </c>
      <c r="J307" s="30" t="s">
        <v>1084</v>
      </c>
      <c r="K307" s="31" t="s">
        <v>480</v>
      </c>
    </row>
    <row r="308" spans="2:11">
      <c r="B308" s="25" t="s">
        <v>464</v>
      </c>
      <c r="C308" s="25" t="s">
        <v>284</v>
      </c>
      <c r="D308" s="34" t="s">
        <v>833</v>
      </c>
      <c r="E308" s="27" t="s">
        <v>479</v>
      </c>
      <c r="F308" s="28">
        <v>44652</v>
      </c>
      <c r="G308" s="29">
        <v>1857.79</v>
      </c>
      <c r="H308" s="29">
        <v>1857.79</v>
      </c>
      <c r="I308" s="29">
        <v>0</v>
      </c>
      <c r="J308" s="30" t="s">
        <v>1084</v>
      </c>
      <c r="K308" s="31" t="s">
        <v>480</v>
      </c>
    </row>
    <row r="309" spans="2:11">
      <c r="B309" s="25" t="s">
        <v>447</v>
      </c>
      <c r="C309" s="25" t="s">
        <v>263</v>
      </c>
      <c r="D309" s="34" t="s">
        <v>806</v>
      </c>
      <c r="E309" s="27" t="s">
        <v>479</v>
      </c>
      <c r="F309" s="28">
        <v>44652</v>
      </c>
      <c r="G309" s="29">
        <v>30018.44</v>
      </c>
      <c r="H309" s="29">
        <v>30018.44</v>
      </c>
      <c r="I309" s="29">
        <v>0</v>
      </c>
      <c r="J309" s="30" t="s">
        <v>1084</v>
      </c>
      <c r="K309" s="31" t="s">
        <v>480</v>
      </c>
    </row>
    <row r="310" spans="2:11">
      <c r="B310" s="25" t="s">
        <v>448</v>
      </c>
      <c r="C310" s="25" t="s">
        <v>264</v>
      </c>
      <c r="D310" s="26" t="s">
        <v>807</v>
      </c>
      <c r="E310" s="27" t="s">
        <v>479</v>
      </c>
      <c r="F310" s="28">
        <v>44652</v>
      </c>
      <c r="G310" s="29">
        <v>528154.75</v>
      </c>
      <c r="H310" s="29">
        <v>528154.75</v>
      </c>
      <c r="I310" s="29">
        <v>0</v>
      </c>
      <c r="J310" s="30" t="s">
        <v>1084</v>
      </c>
      <c r="K310" s="31" t="s">
        <v>480</v>
      </c>
    </row>
    <row r="311" spans="2:11">
      <c r="B311" s="25" t="s">
        <v>1003</v>
      </c>
      <c r="C311" s="25" t="s">
        <v>305</v>
      </c>
      <c r="D311" s="26" t="s">
        <v>859</v>
      </c>
      <c r="E311" s="27" t="s">
        <v>479</v>
      </c>
      <c r="F311" s="28">
        <v>44652</v>
      </c>
      <c r="G311" s="29">
        <v>251537.48</v>
      </c>
      <c r="H311" s="29">
        <v>251537.48</v>
      </c>
      <c r="I311" s="29">
        <v>0</v>
      </c>
      <c r="J311" s="30" t="s">
        <v>1084</v>
      </c>
      <c r="K311" s="31" t="s">
        <v>480</v>
      </c>
    </row>
    <row r="312" spans="2:11">
      <c r="B312" s="25" t="s">
        <v>449</v>
      </c>
      <c r="C312" s="25" t="s">
        <v>265</v>
      </c>
      <c r="D312" s="26" t="s">
        <v>808</v>
      </c>
      <c r="E312" s="27" t="s">
        <v>479</v>
      </c>
      <c r="F312" s="28">
        <v>44652</v>
      </c>
      <c r="G312" s="29">
        <v>938.63</v>
      </c>
      <c r="H312" s="29">
        <v>938.63</v>
      </c>
      <c r="I312" s="29">
        <v>0</v>
      </c>
      <c r="J312" s="30" t="s">
        <v>1084</v>
      </c>
      <c r="K312" s="31" t="s">
        <v>480</v>
      </c>
    </row>
    <row r="313" spans="2:11">
      <c r="B313" s="25" t="s">
        <v>1316</v>
      </c>
      <c r="C313" s="25" t="s">
        <v>1135</v>
      </c>
      <c r="D313" s="34" t="s">
        <v>1115</v>
      </c>
      <c r="E313" s="27" t="s">
        <v>479</v>
      </c>
      <c r="F313" s="28">
        <v>44652</v>
      </c>
      <c r="G313" s="29">
        <v>3322.47</v>
      </c>
      <c r="H313" s="29">
        <v>3322.47</v>
      </c>
      <c r="I313" s="29">
        <v>0</v>
      </c>
      <c r="J313" s="30" t="s">
        <v>1084</v>
      </c>
      <c r="K313" s="31" t="s">
        <v>480</v>
      </c>
    </row>
    <row r="314" spans="2:11">
      <c r="B314" s="25" t="s">
        <v>551</v>
      </c>
      <c r="C314" s="25" t="s">
        <v>527</v>
      </c>
      <c r="D314" s="34" t="s">
        <v>882</v>
      </c>
      <c r="E314" s="27" t="s">
        <v>479</v>
      </c>
      <c r="F314" s="28">
        <v>44652</v>
      </c>
      <c r="G314" s="29">
        <v>7632.39</v>
      </c>
      <c r="H314" s="29">
        <v>7632.39</v>
      </c>
      <c r="I314" s="29">
        <v>0</v>
      </c>
      <c r="J314" s="30" t="s">
        <v>1084</v>
      </c>
      <c r="K314" s="31" t="s">
        <v>480</v>
      </c>
    </row>
    <row r="315" spans="2:11">
      <c r="B315" s="25" t="s">
        <v>450</v>
      </c>
      <c r="C315" s="25" t="s">
        <v>266</v>
      </c>
      <c r="D315" s="26" t="s">
        <v>809</v>
      </c>
      <c r="E315" s="27" t="s">
        <v>479</v>
      </c>
      <c r="F315" s="28">
        <v>44652</v>
      </c>
      <c r="G315" s="29">
        <v>11514.49</v>
      </c>
      <c r="H315" s="29">
        <v>11514.49</v>
      </c>
      <c r="I315" s="29">
        <v>0</v>
      </c>
      <c r="J315" s="30" t="s">
        <v>1084</v>
      </c>
      <c r="K315" s="31" t="s">
        <v>480</v>
      </c>
    </row>
    <row r="316" spans="2:11">
      <c r="B316" s="25" t="s">
        <v>451</v>
      </c>
      <c r="C316" s="25" t="s">
        <v>267</v>
      </c>
      <c r="D316" s="26" t="s">
        <v>810</v>
      </c>
      <c r="E316" s="27" t="s">
        <v>479</v>
      </c>
      <c r="F316" s="28">
        <v>44652</v>
      </c>
      <c r="G316" s="29">
        <v>2766.83</v>
      </c>
      <c r="H316" s="29">
        <v>2766.83</v>
      </c>
      <c r="I316" s="29">
        <v>0</v>
      </c>
      <c r="J316" s="30" t="s">
        <v>1084</v>
      </c>
      <c r="K316" s="31" t="s">
        <v>480</v>
      </c>
    </row>
    <row r="317" spans="2:11">
      <c r="B317" s="25" t="s">
        <v>476</v>
      </c>
      <c r="C317" s="25" t="s">
        <v>1131</v>
      </c>
      <c r="D317" s="26" t="s">
        <v>860</v>
      </c>
      <c r="E317" s="27" t="s">
        <v>479</v>
      </c>
      <c r="F317" s="28">
        <v>44652</v>
      </c>
      <c r="G317" s="29">
        <v>19597.93</v>
      </c>
      <c r="H317" s="29">
        <v>19597.93</v>
      </c>
      <c r="I317" s="29">
        <v>0</v>
      </c>
      <c r="J317" s="30" t="s">
        <v>1084</v>
      </c>
      <c r="K317" s="31" t="s">
        <v>480</v>
      </c>
    </row>
    <row r="318" spans="2:11">
      <c r="B318" s="25" t="s">
        <v>1512</v>
      </c>
      <c r="C318" s="25" t="s">
        <v>268</v>
      </c>
      <c r="D318" s="34" t="s">
        <v>811</v>
      </c>
      <c r="E318" s="27" t="s">
        <v>479</v>
      </c>
      <c r="F318" s="28">
        <v>44652</v>
      </c>
      <c r="G318" s="29">
        <v>666.95</v>
      </c>
      <c r="H318" s="29">
        <v>666.95</v>
      </c>
      <c r="I318" s="29">
        <v>0</v>
      </c>
      <c r="J318" s="30" t="s">
        <v>1084</v>
      </c>
      <c r="K318" s="31" t="s">
        <v>480</v>
      </c>
    </row>
    <row r="319" spans="2:11">
      <c r="B319" s="25" t="s">
        <v>454</v>
      </c>
      <c r="C319" s="25" t="s">
        <v>271</v>
      </c>
      <c r="D319" s="34" t="s">
        <v>814</v>
      </c>
      <c r="E319" s="27" t="s">
        <v>479</v>
      </c>
      <c r="F319" s="28">
        <v>44652</v>
      </c>
      <c r="G319" s="29">
        <v>72513.2</v>
      </c>
      <c r="H319" s="29">
        <v>72513.2</v>
      </c>
      <c r="I319" s="29">
        <v>0</v>
      </c>
      <c r="J319" s="30" t="s">
        <v>1084</v>
      </c>
      <c r="K319" s="31" t="s">
        <v>480</v>
      </c>
    </row>
    <row r="320" spans="2:11">
      <c r="B320" s="25" t="s">
        <v>1513</v>
      </c>
      <c r="C320" s="25" t="s">
        <v>274</v>
      </c>
      <c r="D320" s="26" t="s">
        <v>818</v>
      </c>
      <c r="E320" s="27" t="s">
        <v>479</v>
      </c>
      <c r="F320" s="28">
        <v>44652</v>
      </c>
      <c r="G320" s="29">
        <v>18912.8</v>
      </c>
      <c r="H320" s="29">
        <v>18912.8</v>
      </c>
      <c r="I320" s="29">
        <v>0</v>
      </c>
      <c r="J320" s="30" t="s">
        <v>1084</v>
      </c>
      <c r="K320" s="31" t="s">
        <v>480</v>
      </c>
    </row>
    <row r="321" spans="2:11">
      <c r="B321" s="25" t="s">
        <v>457</v>
      </c>
      <c r="C321" s="25" t="s">
        <v>275</v>
      </c>
      <c r="D321" s="26" t="s">
        <v>819</v>
      </c>
      <c r="E321" s="27" t="s">
        <v>479</v>
      </c>
      <c r="F321" s="28">
        <v>44652</v>
      </c>
      <c r="G321" s="29">
        <v>4497.16</v>
      </c>
      <c r="H321" s="29">
        <v>4497.16</v>
      </c>
      <c r="I321" s="29">
        <v>0</v>
      </c>
      <c r="J321" s="30" t="s">
        <v>1084</v>
      </c>
      <c r="K321" s="31" t="s">
        <v>480</v>
      </c>
    </row>
    <row r="322" spans="2:11">
      <c r="B322" s="25" t="s">
        <v>456</v>
      </c>
      <c r="C322" s="25" t="s">
        <v>273</v>
      </c>
      <c r="D322" s="26" t="s">
        <v>816</v>
      </c>
      <c r="E322" s="27" t="s">
        <v>479</v>
      </c>
      <c r="F322" s="28">
        <v>44652</v>
      </c>
      <c r="G322" s="29">
        <v>40972.01</v>
      </c>
      <c r="H322" s="29">
        <v>40972.01</v>
      </c>
      <c r="I322" s="29">
        <v>0</v>
      </c>
      <c r="J322" s="30" t="s">
        <v>1084</v>
      </c>
      <c r="K322" s="31" t="s">
        <v>480</v>
      </c>
    </row>
    <row r="323" spans="2:11">
      <c r="B323" s="25" t="s">
        <v>999</v>
      </c>
      <c r="C323" s="25" t="s">
        <v>572</v>
      </c>
      <c r="D323" s="34" t="s">
        <v>817</v>
      </c>
      <c r="E323" s="27" t="s">
        <v>479</v>
      </c>
      <c r="F323" s="28">
        <v>44652</v>
      </c>
      <c r="G323" s="29">
        <v>1535.69</v>
      </c>
      <c r="H323" s="29">
        <v>1535.69</v>
      </c>
      <c r="I323" s="29">
        <v>0</v>
      </c>
      <c r="J323" s="30" t="s">
        <v>1084</v>
      </c>
      <c r="K323" s="31" t="s">
        <v>480</v>
      </c>
    </row>
    <row r="324" spans="2:11">
      <c r="B324" s="25" t="s">
        <v>342</v>
      </c>
      <c r="C324" s="25" t="s">
        <v>113</v>
      </c>
      <c r="D324" s="34" t="s">
        <v>634</v>
      </c>
      <c r="E324" s="27" t="s">
        <v>479</v>
      </c>
      <c r="F324" s="28">
        <v>44652</v>
      </c>
      <c r="G324" s="29">
        <v>13506.89</v>
      </c>
      <c r="H324" s="29">
        <v>13506.89</v>
      </c>
      <c r="I324" s="29">
        <v>0</v>
      </c>
      <c r="J324" s="30" t="s">
        <v>1084</v>
      </c>
      <c r="K324" s="31" t="s">
        <v>480</v>
      </c>
    </row>
    <row r="325" spans="2:11">
      <c r="B325" s="25" t="s">
        <v>1318</v>
      </c>
      <c r="C325" s="25" t="s">
        <v>278</v>
      </c>
      <c r="D325" s="26" t="s">
        <v>822</v>
      </c>
      <c r="E325" s="27" t="s">
        <v>479</v>
      </c>
      <c r="F325" s="28">
        <v>44652</v>
      </c>
      <c r="G325" s="29">
        <v>2812.71</v>
      </c>
      <c r="H325" s="29">
        <v>2812.71</v>
      </c>
      <c r="I325" s="29">
        <v>0</v>
      </c>
      <c r="J325" s="30" t="s">
        <v>1084</v>
      </c>
      <c r="K325" s="31" t="s">
        <v>480</v>
      </c>
    </row>
    <row r="326" spans="2:11">
      <c r="B326" s="25" t="s">
        <v>459</v>
      </c>
      <c r="C326" s="25" t="s">
        <v>277</v>
      </c>
      <c r="D326" s="26" t="s">
        <v>821</v>
      </c>
      <c r="E326" s="27" t="s">
        <v>479</v>
      </c>
      <c r="F326" s="28">
        <v>44652</v>
      </c>
      <c r="G326" s="29">
        <v>11754.43</v>
      </c>
      <c r="H326" s="29">
        <v>11754.43</v>
      </c>
      <c r="I326" s="29">
        <v>0</v>
      </c>
      <c r="J326" s="30" t="s">
        <v>1084</v>
      </c>
      <c r="K326" s="31" t="s">
        <v>480</v>
      </c>
    </row>
    <row r="327" spans="2:11">
      <c r="B327" s="25" t="s">
        <v>453</v>
      </c>
      <c r="C327" s="25" t="s">
        <v>270</v>
      </c>
      <c r="D327" s="26" t="s">
        <v>813</v>
      </c>
      <c r="E327" s="27" t="s">
        <v>479</v>
      </c>
      <c r="F327" s="28">
        <v>44652</v>
      </c>
      <c r="G327" s="29">
        <v>41474.550000000003</v>
      </c>
      <c r="H327" s="29">
        <v>41474.550000000003</v>
      </c>
      <c r="I327" s="29">
        <v>0</v>
      </c>
      <c r="J327" s="30" t="s">
        <v>1084</v>
      </c>
      <c r="K327" s="31" t="s">
        <v>480</v>
      </c>
    </row>
    <row r="328" spans="2:11">
      <c r="B328" s="25" t="s">
        <v>452</v>
      </c>
      <c r="C328" s="25" t="s">
        <v>269</v>
      </c>
      <c r="D328" s="34" t="s">
        <v>812</v>
      </c>
      <c r="E328" s="27" t="s">
        <v>479</v>
      </c>
      <c r="F328" s="28">
        <v>44652</v>
      </c>
      <c r="G328" s="29">
        <v>15280.09</v>
      </c>
      <c r="H328" s="29">
        <v>15280.09</v>
      </c>
      <c r="I328" s="29">
        <v>0</v>
      </c>
      <c r="J328" s="30" t="s">
        <v>1084</v>
      </c>
      <c r="K328" s="31" t="s">
        <v>480</v>
      </c>
    </row>
    <row r="329" spans="2:11">
      <c r="B329" s="25" t="s">
        <v>1002</v>
      </c>
      <c r="C329" s="25" t="s">
        <v>981</v>
      </c>
      <c r="D329" s="34" t="s">
        <v>978</v>
      </c>
      <c r="E329" s="27" t="s">
        <v>479</v>
      </c>
      <c r="F329" s="28">
        <v>44652</v>
      </c>
      <c r="G329" s="29">
        <v>17303.57</v>
      </c>
      <c r="H329" s="29">
        <v>17303.57</v>
      </c>
      <c r="I329" s="29">
        <v>0</v>
      </c>
      <c r="J329" s="30" t="s">
        <v>1084</v>
      </c>
      <c r="K329" s="31" t="s">
        <v>480</v>
      </c>
    </row>
    <row r="330" spans="2:11">
      <c r="B330" s="25" t="s">
        <v>1319</v>
      </c>
      <c r="C330" s="25" t="s">
        <v>482</v>
      </c>
      <c r="D330" s="26" t="s">
        <v>825</v>
      </c>
      <c r="E330" s="27" t="s">
        <v>479</v>
      </c>
      <c r="F330" s="28">
        <v>44652</v>
      </c>
      <c r="G330" s="29">
        <v>330596.34000000003</v>
      </c>
      <c r="H330" s="29">
        <v>330596.34000000003</v>
      </c>
      <c r="I330" s="29">
        <v>0</v>
      </c>
      <c r="J330" s="30" t="s">
        <v>1084</v>
      </c>
      <c r="K330" s="31" t="s">
        <v>480</v>
      </c>
    </row>
    <row r="331" spans="2:11">
      <c r="B331" s="25" t="s">
        <v>460</v>
      </c>
      <c r="C331" s="25" t="s">
        <v>11</v>
      </c>
      <c r="D331" s="26" t="s">
        <v>823</v>
      </c>
      <c r="E331" s="27" t="s">
        <v>479</v>
      </c>
      <c r="F331" s="28">
        <v>44652</v>
      </c>
      <c r="G331" s="29">
        <v>359869.09</v>
      </c>
      <c r="H331" s="29">
        <v>359869.09</v>
      </c>
      <c r="I331" s="29">
        <v>0</v>
      </c>
      <c r="J331" s="30" t="s">
        <v>1084</v>
      </c>
      <c r="K331" s="31" t="s">
        <v>480</v>
      </c>
    </row>
    <row r="332" spans="2:11">
      <c r="B332" s="25" t="s">
        <v>546</v>
      </c>
      <c r="C332" s="25" t="s">
        <v>521</v>
      </c>
      <c r="D332" s="26" t="s">
        <v>780</v>
      </c>
      <c r="E332" s="27" t="s">
        <v>479</v>
      </c>
      <c r="F332" s="28">
        <v>44652</v>
      </c>
      <c r="G332" s="29">
        <v>1371.71</v>
      </c>
      <c r="H332" s="29">
        <v>1371.71</v>
      </c>
      <c r="I332" s="29">
        <v>0</v>
      </c>
      <c r="J332" s="30" t="s">
        <v>1084</v>
      </c>
      <c r="K332" s="31" t="s">
        <v>480</v>
      </c>
    </row>
    <row r="333" spans="2:11">
      <c r="B333" s="25" t="s">
        <v>1291</v>
      </c>
      <c r="C333" s="25" t="s">
        <v>213</v>
      </c>
      <c r="D333" s="34" t="s">
        <v>746</v>
      </c>
      <c r="E333" s="27" t="s">
        <v>479</v>
      </c>
      <c r="F333" s="28">
        <v>44652</v>
      </c>
      <c r="G333" s="29">
        <v>7453.57</v>
      </c>
      <c r="H333" s="29">
        <v>7453.57</v>
      </c>
      <c r="I333" s="29">
        <v>0</v>
      </c>
      <c r="J333" s="30" t="s">
        <v>1084</v>
      </c>
      <c r="K333" s="31" t="s">
        <v>480</v>
      </c>
    </row>
    <row r="334" spans="2:11">
      <c r="B334" s="25" t="s">
        <v>462</v>
      </c>
      <c r="C334" s="25" t="s">
        <v>280</v>
      </c>
      <c r="D334" s="34" t="s">
        <v>826</v>
      </c>
      <c r="E334" s="27" t="s">
        <v>479</v>
      </c>
      <c r="F334" s="28">
        <v>44652</v>
      </c>
      <c r="G334" s="29">
        <v>26140.44</v>
      </c>
      <c r="H334" s="29">
        <v>26140.44</v>
      </c>
      <c r="I334" s="29">
        <v>0</v>
      </c>
      <c r="J334" s="30" t="s">
        <v>1084</v>
      </c>
      <c r="K334" s="31" t="s">
        <v>480</v>
      </c>
    </row>
    <row r="335" spans="2:11">
      <c r="B335" s="25" t="s">
        <v>1434</v>
      </c>
      <c r="C335" s="25" t="s">
        <v>281</v>
      </c>
      <c r="D335" s="26" t="s">
        <v>827</v>
      </c>
      <c r="E335" s="27" t="s">
        <v>479</v>
      </c>
      <c r="F335" s="28">
        <v>44652</v>
      </c>
      <c r="G335" s="29">
        <v>1456.25</v>
      </c>
      <c r="H335" s="29">
        <v>1456.25</v>
      </c>
      <c r="I335" s="29">
        <v>0</v>
      </c>
      <c r="J335" s="30" t="s">
        <v>1084</v>
      </c>
      <c r="K335" s="31" t="s">
        <v>480</v>
      </c>
    </row>
    <row r="336" spans="2:11">
      <c r="B336" s="25" t="s">
        <v>461</v>
      </c>
      <c r="C336" s="25" t="s">
        <v>279</v>
      </c>
      <c r="D336" s="26" t="s">
        <v>824</v>
      </c>
      <c r="E336" s="27" t="s">
        <v>479</v>
      </c>
      <c r="F336" s="28">
        <v>44652</v>
      </c>
      <c r="G336" s="29">
        <v>4035.32</v>
      </c>
      <c r="H336" s="29">
        <v>4035.32</v>
      </c>
      <c r="I336" s="29">
        <v>0</v>
      </c>
      <c r="J336" s="30" t="s">
        <v>1084</v>
      </c>
      <c r="K336" s="31" t="s">
        <v>480</v>
      </c>
    </row>
    <row r="337" spans="2:11">
      <c r="B337" s="25" t="s">
        <v>1514</v>
      </c>
      <c r="C337" s="25" t="s">
        <v>1221</v>
      </c>
      <c r="D337" s="26" t="s">
        <v>1216</v>
      </c>
      <c r="E337" s="27" t="s">
        <v>479</v>
      </c>
      <c r="F337" s="28">
        <v>44652</v>
      </c>
      <c r="G337" s="29">
        <v>7808.79</v>
      </c>
      <c r="H337" s="29">
        <v>7808.79</v>
      </c>
      <c r="I337" s="29">
        <v>0</v>
      </c>
      <c r="J337" s="30" t="s">
        <v>1084</v>
      </c>
      <c r="K337" s="31" t="s">
        <v>480</v>
      </c>
    </row>
    <row r="338" spans="2:11">
      <c r="B338" s="25" t="s">
        <v>1320</v>
      </c>
      <c r="C338" s="25" t="s">
        <v>1050</v>
      </c>
      <c r="D338" s="34" t="s">
        <v>1045</v>
      </c>
      <c r="E338" s="27" t="s">
        <v>479</v>
      </c>
      <c r="F338" s="28">
        <v>44652</v>
      </c>
      <c r="G338" s="29">
        <v>20440.669999999998</v>
      </c>
      <c r="H338" s="29">
        <v>20440.669999999998</v>
      </c>
      <c r="I338" s="29">
        <v>0</v>
      </c>
      <c r="J338" s="30" t="s">
        <v>1084</v>
      </c>
      <c r="K338" s="31" t="s">
        <v>480</v>
      </c>
    </row>
    <row r="339" spans="2:11">
      <c r="B339" s="25" t="s">
        <v>463</v>
      </c>
      <c r="C339" s="25" t="s">
        <v>282</v>
      </c>
      <c r="D339" s="34" t="s">
        <v>828</v>
      </c>
      <c r="E339" s="27" t="s">
        <v>479</v>
      </c>
      <c r="F339" s="28">
        <v>44652</v>
      </c>
      <c r="G339" s="29">
        <v>11683.66</v>
      </c>
      <c r="H339" s="29">
        <v>11683.66</v>
      </c>
      <c r="I339" s="29">
        <v>0</v>
      </c>
      <c r="J339" s="30" t="s">
        <v>1084</v>
      </c>
      <c r="K339" s="31" t="s">
        <v>480</v>
      </c>
    </row>
    <row r="340" spans="2:11">
      <c r="B340" s="25" t="s">
        <v>380</v>
      </c>
      <c r="C340" s="25" t="s">
        <v>168</v>
      </c>
      <c r="D340" s="26" t="s">
        <v>696</v>
      </c>
      <c r="E340" s="27" t="s">
        <v>479</v>
      </c>
      <c r="F340" s="28">
        <v>44652</v>
      </c>
      <c r="G340" s="29">
        <v>3709.49</v>
      </c>
      <c r="H340" s="29">
        <v>3709.49</v>
      </c>
      <c r="I340" s="29">
        <v>0</v>
      </c>
      <c r="J340" s="30" t="s">
        <v>1084</v>
      </c>
      <c r="K340" s="31" t="s">
        <v>480</v>
      </c>
    </row>
    <row r="341" spans="2:11">
      <c r="B341" s="25" t="s">
        <v>1473</v>
      </c>
      <c r="C341" s="25" t="s">
        <v>1459</v>
      </c>
      <c r="D341" s="26" t="s">
        <v>1460</v>
      </c>
      <c r="E341" s="27" t="s">
        <v>479</v>
      </c>
      <c r="F341" s="28">
        <v>44652</v>
      </c>
      <c r="G341" s="29">
        <v>1885.62</v>
      </c>
      <c r="H341" s="29">
        <v>1885.62</v>
      </c>
      <c r="I341" s="29">
        <v>0</v>
      </c>
      <c r="J341" s="30" t="s">
        <v>1084</v>
      </c>
      <c r="K341" s="31" t="s">
        <v>480</v>
      </c>
    </row>
    <row r="342" spans="2:11">
      <c r="B342" s="25" t="s">
        <v>1321</v>
      </c>
      <c r="C342" s="25" t="s">
        <v>283</v>
      </c>
      <c r="D342" s="26" t="s">
        <v>829</v>
      </c>
      <c r="E342" s="27" t="s">
        <v>479</v>
      </c>
      <c r="F342" s="28">
        <v>44652</v>
      </c>
      <c r="G342" s="29">
        <v>22476.45</v>
      </c>
      <c r="H342" s="29">
        <v>22476.45</v>
      </c>
      <c r="I342" s="29">
        <v>0</v>
      </c>
      <c r="J342" s="30" t="s">
        <v>1084</v>
      </c>
      <c r="K342" s="31" t="s">
        <v>480</v>
      </c>
    </row>
    <row r="343" spans="2:11">
      <c r="B343" s="25" t="s">
        <v>1321</v>
      </c>
      <c r="C343" s="25" t="s">
        <v>283</v>
      </c>
      <c r="D343" s="34" t="s">
        <v>829</v>
      </c>
      <c r="E343" s="27" t="s">
        <v>479</v>
      </c>
      <c r="F343" s="28">
        <v>44652</v>
      </c>
      <c r="G343" s="29">
        <v>321442.55</v>
      </c>
      <c r="H343" s="29">
        <v>321442.55</v>
      </c>
      <c r="I343" s="29">
        <v>0</v>
      </c>
      <c r="J343" s="30" t="s">
        <v>1084</v>
      </c>
      <c r="K343" s="31" t="s">
        <v>480</v>
      </c>
    </row>
    <row r="344" spans="2:11">
      <c r="B344" s="25" t="s">
        <v>1323</v>
      </c>
      <c r="C344" s="25" t="s">
        <v>573</v>
      </c>
      <c r="D344" s="34" t="s">
        <v>831</v>
      </c>
      <c r="E344" s="27" t="s">
        <v>479</v>
      </c>
      <c r="F344" s="28">
        <v>44652</v>
      </c>
      <c r="G344" s="29">
        <v>5328.31</v>
      </c>
      <c r="H344" s="29">
        <v>5328.31</v>
      </c>
      <c r="I344" s="29">
        <v>0</v>
      </c>
      <c r="J344" s="30" t="s">
        <v>1084</v>
      </c>
      <c r="K344" s="31" t="s">
        <v>480</v>
      </c>
    </row>
    <row r="345" spans="2:11">
      <c r="B345" s="25" t="s">
        <v>373</v>
      </c>
      <c r="C345" s="25" t="s">
        <v>156</v>
      </c>
      <c r="D345" s="26" t="s">
        <v>682</v>
      </c>
      <c r="E345" s="27" t="s">
        <v>479</v>
      </c>
      <c r="F345" s="28">
        <v>44652</v>
      </c>
      <c r="G345" s="29">
        <v>39784.69</v>
      </c>
      <c r="H345" s="29">
        <v>39784.69</v>
      </c>
      <c r="I345" s="29">
        <v>0</v>
      </c>
      <c r="J345" s="30" t="s">
        <v>1084</v>
      </c>
      <c r="K345" s="31" t="s">
        <v>480</v>
      </c>
    </row>
    <row r="346" spans="2:11">
      <c r="B346" s="25" t="s">
        <v>1324</v>
      </c>
      <c r="C346" s="25" t="s">
        <v>574</v>
      </c>
      <c r="D346" s="26" t="s">
        <v>832</v>
      </c>
      <c r="E346" s="27" t="s">
        <v>479</v>
      </c>
      <c r="F346" s="28">
        <v>44652</v>
      </c>
      <c r="G346" s="29">
        <v>5612.05</v>
      </c>
      <c r="H346" s="29">
        <v>5612.05</v>
      </c>
      <c r="I346" s="29">
        <v>0</v>
      </c>
      <c r="J346" s="30" t="s">
        <v>1084</v>
      </c>
      <c r="K346" s="31" t="s">
        <v>480</v>
      </c>
    </row>
    <row r="347" spans="2:11">
      <c r="B347" s="25" t="s">
        <v>1142</v>
      </c>
      <c r="C347" s="25" t="s">
        <v>1132</v>
      </c>
      <c r="D347" s="26" t="s">
        <v>1118</v>
      </c>
      <c r="E347" s="27" t="s">
        <v>479</v>
      </c>
      <c r="F347" s="28">
        <v>44652</v>
      </c>
      <c r="G347" s="29">
        <v>999.04</v>
      </c>
      <c r="H347" s="29">
        <v>999.04</v>
      </c>
      <c r="I347" s="29">
        <v>0</v>
      </c>
      <c r="J347" s="30" t="s">
        <v>1084</v>
      </c>
      <c r="K347" s="31" t="s">
        <v>480</v>
      </c>
    </row>
    <row r="348" spans="2:11">
      <c r="B348" s="25" t="s">
        <v>465</v>
      </c>
      <c r="C348" s="25" t="s">
        <v>285</v>
      </c>
      <c r="D348" s="34" t="s">
        <v>834</v>
      </c>
      <c r="E348" s="27" t="s">
        <v>479</v>
      </c>
      <c r="F348" s="28">
        <v>44652</v>
      </c>
      <c r="G348" s="29">
        <v>4013.7</v>
      </c>
      <c r="H348" s="29">
        <v>0</v>
      </c>
      <c r="I348" s="29">
        <v>4013.7</v>
      </c>
      <c r="J348" s="30" t="s">
        <v>16</v>
      </c>
      <c r="K348" s="31" t="s">
        <v>480</v>
      </c>
    </row>
    <row r="349" spans="2:11">
      <c r="B349" s="25" t="s">
        <v>1325</v>
      </c>
      <c r="C349" s="25" t="s">
        <v>287</v>
      </c>
      <c r="D349" s="34" t="s">
        <v>837</v>
      </c>
      <c r="E349" s="27" t="s">
        <v>479</v>
      </c>
      <c r="F349" s="28">
        <v>44652</v>
      </c>
      <c r="G349" s="29">
        <v>42382.03</v>
      </c>
      <c r="H349" s="29">
        <v>42382.03</v>
      </c>
      <c r="I349" s="29">
        <v>0</v>
      </c>
      <c r="J349" s="30" t="s">
        <v>1084</v>
      </c>
      <c r="K349" s="31" t="s">
        <v>480</v>
      </c>
    </row>
    <row r="350" spans="2:11">
      <c r="B350" s="25" t="s">
        <v>1322</v>
      </c>
      <c r="C350" s="25" t="s">
        <v>1133</v>
      </c>
      <c r="D350" s="26" t="s">
        <v>1117</v>
      </c>
      <c r="E350" s="27" t="s">
        <v>479</v>
      </c>
      <c r="F350" s="28">
        <v>44652</v>
      </c>
      <c r="G350" s="29">
        <v>25085.119999999999</v>
      </c>
      <c r="H350" s="29">
        <v>25085.119999999999</v>
      </c>
      <c r="I350" s="29">
        <v>0</v>
      </c>
      <c r="J350" s="30" t="s">
        <v>1084</v>
      </c>
      <c r="K350" s="31" t="s">
        <v>480</v>
      </c>
    </row>
    <row r="351" spans="2:11">
      <c r="B351" s="25" t="s">
        <v>1421</v>
      </c>
      <c r="C351" s="25" t="s">
        <v>528</v>
      </c>
      <c r="D351" s="26" t="s">
        <v>830</v>
      </c>
      <c r="E351" s="27" t="s">
        <v>479</v>
      </c>
      <c r="F351" s="28">
        <v>44652</v>
      </c>
      <c r="G351" s="29">
        <v>569.28</v>
      </c>
      <c r="H351" s="29">
        <v>569.28</v>
      </c>
      <c r="I351" s="29">
        <v>0</v>
      </c>
      <c r="J351" s="30" t="s">
        <v>1084</v>
      </c>
      <c r="K351" s="31" t="s">
        <v>480</v>
      </c>
    </row>
    <row r="352" spans="2:11">
      <c r="B352" s="25" t="s">
        <v>552</v>
      </c>
      <c r="C352" s="25" t="s">
        <v>529</v>
      </c>
      <c r="D352" s="26" t="s">
        <v>836</v>
      </c>
      <c r="E352" s="27" t="s">
        <v>479</v>
      </c>
      <c r="F352" s="28">
        <v>44652</v>
      </c>
      <c r="G352" s="29">
        <v>9633.27</v>
      </c>
      <c r="H352" s="29">
        <v>9633.27</v>
      </c>
      <c r="I352" s="29">
        <v>0</v>
      </c>
      <c r="J352" s="30" t="s">
        <v>1084</v>
      </c>
      <c r="K352" s="31" t="s">
        <v>480</v>
      </c>
    </row>
    <row r="353" spans="2:11">
      <c r="B353" s="25" t="s">
        <v>1422</v>
      </c>
      <c r="C353" s="25" t="s">
        <v>1225</v>
      </c>
      <c r="D353" s="34" t="s">
        <v>1218</v>
      </c>
      <c r="E353" s="27" t="s">
        <v>479</v>
      </c>
      <c r="F353" s="28">
        <v>44652</v>
      </c>
      <c r="G353" s="29">
        <v>616.02</v>
      </c>
      <c r="H353" s="29">
        <v>616.02</v>
      </c>
      <c r="I353" s="29">
        <v>0</v>
      </c>
      <c r="J353" s="30" t="s">
        <v>1084</v>
      </c>
      <c r="K353" s="31" t="s">
        <v>480</v>
      </c>
    </row>
    <row r="354" spans="2:11">
      <c r="B354" s="25" t="s">
        <v>52</v>
      </c>
      <c r="C354" s="25" t="s">
        <v>286</v>
      </c>
      <c r="D354" s="34" t="s">
        <v>835</v>
      </c>
      <c r="E354" s="27" t="s">
        <v>479</v>
      </c>
      <c r="F354" s="28">
        <v>44652</v>
      </c>
      <c r="G354" s="29">
        <v>15883.46</v>
      </c>
      <c r="H354" s="29">
        <v>15883.46</v>
      </c>
      <c r="I354" s="29">
        <v>0</v>
      </c>
      <c r="J354" s="30" t="s">
        <v>1084</v>
      </c>
      <c r="K354" s="31" t="s">
        <v>480</v>
      </c>
    </row>
    <row r="355" spans="2:11">
      <c r="B355" s="25" t="s">
        <v>1303</v>
      </c>
      <c r="C355" s="25" t="s">
        <v>241</v>
      </c>
      <c r="D355" s="26" t="s">
        <v>777</v>
      </c>
      <c r="E355" s="27" t="s">
        <v>479</v>
      </c>
      <c r="F355" s="28">
        <v>44652</v>
      </c>
      <c r="G355" s="29">
        <v>5632.44</v>
      </c>
      <c r="H355" s="29">
        <v>5632.44</v>
      </c>
      <c r="I355" s="29">
        <v>0</v>
      </c>
      <c r="J355" s="30" t="s">
        <v>1084</v>
      </c>
      <c r="K355" s="31" t="s">
        <v>480</v>
      </c>
    </row>
    <row r="356" spans="2:11">
      <c r="B356" s="25" t="s">
        <v>1305</v>
      </c>
      <c r="C356" s="25" t="s">
        <v>243</v>
      </c>
      <c r="D356" s="26" t="s">
        <v>779</v>
      </c>
      <c r="E356" s="27" t="s">
        <v>479</v>
      </c>
      <c r="F356" s="28">
        <v>44652</v>
      </c>
      <c r="G356" s="29">
        <v>5546.34</v>
      </c>
      <c r="H356" s="29">
        <v>5546.34</v>
      </c>
      <c r="I356" s="29">
        <v>0</v>
      </c>
      <c r="J356" s="30" t="s">
        <v>1084</v>
      </c>
      <c r="K356" s="31" t="s">
        <v>480</v>
      </c>
    </row>
    <row r="357" spans="2:11">
      <c r="B357" s="25" t="s">
        <v>1304</v>
      </c>
      <c r="C357" s="25" t="s">
        <v>242</v>
      </c>
      <c r="D357" s="26" t="s">
        <v>778</v>
      </c>
      <c r="E357" s="27" t="s">
        <v>479</v>
      </c>
      <c r="F357" s="28">
        <v>44652</v>
      </c>
      <c r="G357" s="29">
        <v>6083.38</v>
      </c>
      <c r="H357" s="29">
        <v>6083.38</v>
      </c>
      <c r="I357" s="29">
        <v>0</v>
      </c>
      <c r="J357" s="30" t="s">
        <v>1084</v>
      </c>
      <c r="K357" s="31" t="s">
        <v>480</v>
      </c>
    </row>
    <row r="358" spans="2:11">
      <c r="B358" s="25" t="s">
        <v>466</v>
      </c>
      <c r="C358" s="25" t="s">
        <v>288</v>
      </c>
      <c r="D358" s="34" t="s">
        <v>838</v>
      </c>
      <c r="E358" s="27" t="s">
        <v>479</v>
      </c>
      <c r="F358" s="28">
        <v>44652</v>
      </c>
      <c r="G358" s="29">
        <v>4912.84</v>
      </c>
      <c r="H358" s="29">
        <v>4912.84</v>
      </c>
      <c r="I358" s="29">
        <v>0</v>
      </c>
      <c r="J358" s="30" t="s">
        <v>1084</v>
      </c>
      <c r="K358" s="31" t="s">
        <v>480</v>
      </c>
    </row>
    <row r="359" spans="2:11">
      <c r="B359" s="25" t="s">
        <v>1326</v>
      </c>
      <c r="C359" s="25" t="s">
        <v>575</v>
      </c>
      <c r="D359" s="34" t="s">
        <v>839</v>
      </c>
      <c r="E359" s="27" t="s">
        <v>479</v>
      </c>
      <c r="F359" s="28">
        <v>44652</v>
      </c>
      <c r="G359" s="29">
        <v>29637.8</v>
      </c>
      <c r="H359" s="29">
        <v>29637.8</v>
      </c>
      <c r="I359" s="29">
        <v>0</v>
      </c>
      <c r="J359" s="30" t="s">
        <v>1084</v>
      </c>
      <c r="K359" s="31" t="s">
        <v>480</v>
      </c>
    </row>
    <row r="360" spans="2:11">
      <c r="B360" s="25" t="s">
        <v>467</v>
      </c>
      <c r="C360" s="25" t="s">
        <v>289</v>
      </c>
      <c r="D360" s="26" t="s">
        <v>840</v>
      </c>
      <c r="E360" s="27" t="s">
        <v>479</v>
      </c>
      <c r="F360" s="28">
        <v>44652</v>
      </c>
      <c r="G360" s="29">
        <v>5114.6400000000003</v>
      </c>
      <c r="H360" s="29">
        <v>5114.6400000000003</v>
      </c>
      <c r="I360" s="29">
        <v>0</v>
      </c>
      <c r="J360" s="30" t="s">
        <v>1084</v>
      </c>
      <c r="K360" s="31" t="s">
        <v>480</v>
      </c>
    </row>
    <row r="361" spans="2:11">
      <c r="B361" s="25" t="s">
        <v>1423</v>
      </c>
      <c r="C361" s="25" t="s">
        <v>887</v>
      </c>
      <c r="D361" s="26" t="s">
        <v>883</v>
      </c>
      <c r="E361" s="27" t="s">
        <v>479</v>
      </c>
      <c r="F361" s="28">
        <v>44652</v>
      </c>
      <c r="G361" s="29">
        <v>12058.28</v>
      </c>
      <c r="H361" s="29">
        <v>12058.28</v>
      </c>
      <c r="I361" s="29">
        <v>0</v>
      </c>
      <c r="J361" s="30" t="s">
        <v>1084</v>
      </c>
      <c r="K361" s="31" t="s">
        <v>480</v>
      </c>
    </row>
    <row r="362" spans="2:11">
      <c r="B362" s="25" t="s">
        <v>1280</v>
      </c>
      <c r="C362" s="25" t="s">
        <v>172</v>
      </c>
      <c r="D362" s="26" t="s">
        <v>700</v>
      </c>
      <c r="E362" s="27" t="s">
        <v>479</v>
      </c>
      <c r="F362" s="28">
        <v>44652</v>
      </c>
      <c r="G362" s="29">
        <v>29173.86</v>
      </c>
      <c r="H362" s="29">
        <v>29173.86</v>
      </c>
      <c r="I362" s="29">
        <v>0</v>
      </c>
      <c r="J362" s="30" t="s">
        <v>1084</v>
      </c>
      <c r="K362" s="31" t="s">
        <v>480</v>
      </c>
    </row>
    <row r="363" spans="2:11">
      <c r="B363" s="25" t="s">
        <v>355</v>
      </c>
      <c r="C363" s="25" t="s">
        <v>6</v>
      </c>
      <c r="D363" s="34" t="s">
        <v>655</v>
      </c>
      <c r="E363" s="27" t="s">
        <v>479</v>
      </c>
      <c r="F363" s="28">
        <v>44652</v>
      </c>
      <c r="G363" s="29">
        <v>7377.01</v>
      </c>
      <c r="H363" s="29">
        <v>7377.01</v>
      </c>
      <c r="I363" s="29">
        <v>0</v>
      </c>
      <c r="J363" s="30" t="s">
        <v>1084</v>
      </c>
      <c r="K363" s="31" t="s">
        <v>480</v>
      </c>
    </row>
    <row r="364" spans="2:11">
      <c r="B364" s="25" t="s">
        <v>1330</v>
      </c>
      <c r="C364" s="25" t="s">
        <v>560</v>
      </c>
      <c r="D364" s="34" t="s">
        <v>849</v>
      </c>
      <c r="E364" s="27" t="s">
        <v>479</v>
      </c>
      <c r="F364" s="28">
        <v>44652</v>
      </c>
      <c r="G364" s="29">
        <v>27521.54</v>
      </c>
      <c r="H364" s="29">
        <v>27521.54</v>
      </c>
      <c r="I364" s="29">
        <v>0</v>
      </c>
      <c r="J364" s="30" t="s">
        <v>1084</v>
      </c>
      <c r="K364" s="31" t="s">
        <v>480</v>
      </c>
    </row>
    <row r="365" spans="2:11">
      <c r="B365" s="25" t="s">
        <v>1145</v>
      </c>
      <c r="C365" s="25" t="s">
        <v>567</v>
      </c>
      <c r="D365" s="26" t="s">
        <v>596</v>
      </c>
      <c r="E365" s="27" t="s">
        <v>479</v>
      </c>
      <c r="F365" s="28">
        <v>44652</v>
      </c>
      <c r="G365" s="29">
        <v>16383.04</v>
      </c>
      <c r="H365" s="29">
        <v>16383.04</v>
      </c>
      <c r="I365" s="29">
        <v>0</v>
      </c>
      <c r="J365" s="30" t="s">
        <v>1084</v>
      </c>
      <c r="K365" s="31" t="s">
        <v>480</v>
      </c>
    </row>
    <row r="366" spans="2:11">
      <c r="B366" s="25" t="s">
        <v>1028</v>
      </c>
      <c r="C366" s="25" t="s">
        <v>1008</v>
      </c>
      <c r="D366" s="26" t="s">
        <v>1006</v>
      </c>
      <c r="E366" s="27" t="s">
        <v>479</v>
      </c>
      <c r="F366" s="28">
        <v>44652</v>
      </c>
      <c r="G366" s="29">
        <v>17604.87</v>
      </c>
      <c r="H366" s="29">
        <v>17604.87</v>
      </c>
      <c r="I366" s="29">
        <v>0</v>
      </c>
      <c r="J366" s="30" t="s">
        <v>1084</v>
      </c>
      <c r="K366" s="31" t="s">
        <v>480</v>
      </c>
    </row>
    <row r="367" spans="2:11">
      <c r="B367" s="25" t="s">
        <v>1263</v>
      </c>
      <c r="C367" s="25" t="s">
        <v>125</v>
      </c>
      <c r="D367" s="26" t="s">
        <v>648</v>
      </c>
      <c r="E367" s="27" t="s">
        <v>479</v>
      </c>
      <c r="F367" s="28">
        <v>44652</v>
      </c>
      <c r="G367" s="29">
        <v>82820.160000000003</v>
      </c>
      <c r="H367" s="29">
        <v>82820.160000000003</v>
      </c>
      <c r="I367" s="29">
        <v>0</v>
      </c>
      <c r="J367" s="30" t="s">
        <v>1084</v>
      </c>
      <c r="K367" s="31" t="s">
        <v>480</v>
      </c>
    </row>
    <row r="368" spans="2:11">
      <c r="B368" s="25" t="s">
        <v>468</v>
      </c>
      <c r="C368" s="25" t="s">
        <v>290</v>
      </c>
      <c r="D368" s="34" t="s">
        <v>841</v>
      </c>
      <c r="E368" s="27" t="s">
        <v>479</v>
      </c>
      <c r="F368" s="28">
        <v>44652</v>
      </c>
      <c r="G368" s="29">
        <v>143564.04</v>
      </c>
      <c r="H368" s="29">
        <v>143564.04</v>
      </c>
      <c r="I368" s="29">
        <v>0</v>
      </c>
      <c r="J368" s="30" t="s">
        <v>1084</v>
      </c>
      <c r="K368" s="31" t="s">
        <v>480</v>
      </c>
    </row>
    <row r="369" spans="2:11">
      <c r="B369" s="25" t="s">
        <v>473</v>
      </c>
      <c r="C369" s="25" t="s">
        <v>298</v>
      </c>
      <c r="D369" s="34" t="s">
        <v>850</v>
      </c>
      <c r="E369" s="27" t="s">
        <v>479</v>
      </c>
      <c r="F369" s="28">
        <v>44652</v>
      </c>
      <c r="G369" s="29">
        <v>1680.7</v>
      </c>
      <c r="H369" s="29">
        <v>1680.7</v>
      </c>
      <c r="I369" s="29">
        <v>0</v>
      </c>
      <c r="J369" s="30" t="s">
        <v>1084</v>
      </c>
      <c r="K369" s="31" t="s">
        <v>480</v>
      </c>
    </row>
    <row r="370" spans="2:11">
      <c r="B370" s="25" t="s">
        <v>1424</v>
      </c>
      <c r="C370" s="25" t="s">
        <v>295</v>
      </c>
      <c r="D370" s="26" t="s">
        <v>846</v>
      </c>
      <c r="E370" s="27" t="s">
        <v>479</v>
      </c>
      <c r="F370" s="28">
        <v>44652</v>
      </c>
      <c r="G370" s="29">
        <v>1261.48</v>
      </c>
      <c r="H370" s="29">
        <v>1261.48</v>
      </c>
      <c r="I370" s="29">
        <v>0</v>
      </c>
      <c r="J370" s="30" t="s">
        <v>1084</v>
      </c>
      <c r="K370" s="31" t="s">
        <v>480</v>
      </c>
    </row>
    <row r="371" spans="2:11">
      <c r="B371" s="25" t="s">
        <v>1468</v>
      </c>
      <c r="C371" s="25" t="s">
        <v>1457</v>
      </c>
      <c r="D371" s="26" t="s">
        <v>1458</v>
      </c>
      <c r="E371" s="27" t="s">
        <v>479</v>
      </c>
      <c r="F371" s="28">
        <v>44652</v>
      </c>
      <c r="G371" s="29">
        <v>2656.23</v>
      </c>
      <c r="H371" s="29">
        <v>2656.23</v>
      </c>
      <c r="I371" s="29">
        <v>0</v>
      </c>
      <c r="J371" s="30" t="s">
        <v>1084</v>
      </c>
      <c r="K371" s="31" t="s">
        <v>480</v>
      </c>
    </row>
    <row r="372" spans="2:11">
      <c r="B372" s="25" t="s">
        <v>1468</v>
      </c>
      <c r="C372" s="25" t="s">
        <v>1457</v>
      </c>
      <c r="D372" s="26" t="s">
        <v>1458</v>
      </c>
      <c r="E372" s="27" t="s">
        <v>479</v>
      </c>
      <c r="F372" s="28">
        <v>44652</v>
      </c>
      <c r="G372" s="29">
        <v>20566.349999999999</v>
      </c>
      <c r="H372" s="29">
        <v>20566.349999999999</v>
      </c>
      <c r="I372" s="29">
        <v>0</v>
      </c>
      <c r="J372" s="30" t="s">
        <v>1084</v>
      </c>
      <c r="K372" s="31" t="s">
        <v>480</v>
      </c>
    </row>
    <row r="373" spans="2:11">
      <c r="B373" s="25" t="s">
        <v>1328</v>
      </c>
      <c r="C373" s="25" t="s">
        <v>292</v>
      </c>
      <c r="D373" s="34" t="s">
        <v>843</v>
      </c>
      <c r="E373" s="27" t="s">
        <v>479</v>
      </c>
      <c r="F373" s="28">
        <v>44652</v>
      </c>
      <c r="G373" s="29">
        <v>5192.1400000000003</v>
      </c>
      <c r="H373" s="29">
        <v>5192.1400000000003</v>
      </c>
      <c r="I373" s="29">
        <v>0</v>
      </c>
      <c r="J373" s="30" t="s">
        <v>1084</v>
      </c>
      <c r="K373" s="31" t="s">
        <v>480</v>
      </c>
    </row>
    <row r="374" spans="2:11">
      <c r="B374" s="25" t="s">
        <v>1329</v>
      </c>
      <c r="C374" s="25" t="s">
        <v>293</v>
      </c>
      <c r="D374" s="34" t="s">
        <v>844</v>
      </c>
      <c r="E374" s="27" t="s">
        <v>479</v>
      </c>
      <c r="F374" s="28">
        <v>44652</v>
      </c>
      <c r="G374" s="29">
        <v>23747.88</v>
      </c>
      <c r="H374" s="29">
        <v>23747.88</v>
      </c>
      <c r="I374" s="29">
        <v>0</v>
      </c>
      <c r="J374" s="30" t="s">
        <v>1084</v>
      </c>
      <c r="K374" s="31" t="s">
        <v>480</v>
      </c>
    </row>
    <row r="375" spans="2:11">
      <c r="B375" s="25" t="s">
        <v>1425</v>
      </c>
      <c r="C375" s="25" t="s">
        <v>299</v>
      </c>
      <c r="D375" s="26" t="s">
        <v>851</v>
      </c>
      <c r="E375" s="27" t="s">
        <v>479</v>
      </c>
      <c r="F375" s="28">
        <v>44652</v>
      </c>
      <c r="G375" s="29">
        <v>5487.65</v>
      </c>
      <c r="H375" s="29">
        <v>5487.65</v>
      </c>
      <c r="I375" s="29">
        <v>0</v>
      </c>
      <c r="J375" s="30" t="s">
        <v>1084</v>
      </c>
      <c r="K375" s="31" t="s">
        <v>480</v>
      </c>
    </row>
    <row r="376" spans="2:11">
      <c r="B376" s="25" t="s">
        <v>1426</v>
      </c>
      <c r="C376" s="25" t="s">
        <v>302</v>
      </c>
      <c r="D376" s="26" t="s">
        <v>855</v>
      </c>
      <c r="E376" s="27" t="s">
        <v>479</v>
      </c>
      <c r="F376" s="28">
        <v>44652</v>
      </c>
      <c r="G376" s="29">
        <v>4346.1400000000003</v>
      </c>
      <c r="H376" s="29">
        <v>4346.1400000000003</v>
      </c>
      <c r="I376" s="29">
        <v>0</v>
      </c>
      <c r="J376" s="30" t="s">
        <v>1084</v>
      </c>
      <c r="K376" s="31" t="s">
        <v>480</v>
      </c>
    </row>
    <row r="377" spans="2:11">
      <c r="B377" s="25" t="s">
        <v>555</v>
      </c>
      <c r="C377" s="25" t="s">
        <v>531</v>
      </c>
      <c r="D377" s="26" t="s">
        <v>852</v>
      </c>
      <c r="E377" s="27" t="s">
        <v>479</v>
      </c>
      <c r="F377" s="28">
        <v>44652</v>
      </c>
      <c r="G377" s="29">
        <v>1061.46</v>
      </c>
      <c r="H377" s="29">
        <v>1061.46</v>
      </c>
      <c r="I377" s="29">
        <v>0</v>
      </c>
      <c r="J377" s="30" t="s">
        <v>1084</v>
      </c>
      <c r="K377" s="31" t="s">
        <v>480</v>
      </c>
    </row>
    <row r="378" spans="2:11">
      <c r="B378" s="25" t="s">
        <v>470</v>
      </c>
      <c r="C378" s="25" t="s">
        <v>294</v>
      </c>
      <c r="D378" s="34" t="s">
        <v>845</v>
      </c>
      <c r="E378" s="27" t="s">
        <v>479</v>
      </c>
      <c r="F378" s="28">
        <v>44652</v>
      </c>
      <c r="G378" s="29">
        <v>25930.31</v>
      </c>
      <c r="H378" s="29">
        <v>25930.31</v>
      </c>
      <c r="I378" s="29">
        <v>0</v>
      </c>
      <c r="J378" s="30" t="s">
        <v>1084</v>
      </c>
      <c r="K378" s="31" t="s">
        <v>480</v>
      </c>
    </row>
    <row r="379" spans="2:11">
      <c r="B379" s="25" t="s">
        <v>471</v>
      </c>
      <c r="C379" s="25" t="s">
        <v>296</v>
      </c>
      <c r="D379" s="34" t="s">
        <v>847</v>
      </c>
      <c r="E379" s="27" t="s">
        <v>479</v>
      </c>
      <c r="F379" s="28">
        <v>44652</v>
      </c>
      <c r="G379" s="29">
        <v>7343.63</v>
      </c>
      <c r="H379" s="29">
        <v>7343.63</v>
      </c>
      <c r="I379" s="29">
        <v>0</v>
      </c>
      <c r="J379" s="30" t="s">
        <v>1084</v>
      </c>
      <c r="K379" s="31" t="s">
        <v>480</v>
      </c>
    </row>
    <row r="380" spans="2:11">
      <c r="B380" s="25" t="s">
        <v>1515</v>
      </c>
      <c r="C380" s="25" t="s">
        <v>131</v>
      </c>
      <c r="D380" s="26" t="s">
        <v>656</v>
      </c>
      <c r="E380" s="27" t="s">
        <v>479</v>
      </c>
      <c r="F380" s="28">
        <v>44652</v>
      </c>
      <c r="G380" s="29">
        <v>5171.17</v>
      </c>
      <c r="H380" s="29">
        <v>5171.17</v>
      </c>
      <c r="I380" s="29">
        <v>0</v>
      </c>
      <c r="J380" s="30" t="s">
        <v>1084</v>
      </c>
      <c r="K380" s="31" t="s">
        <v>480</v>
      </c>
    </row>
    <row r="381" spans="2:11">
      <c r="B381" s="25" t="s">
        <v>356</v>
      </c>
      <c r="C381" s="25" t="s">
        <v>132</v>
      </c>
      <c r="D381" s="26" t="s">
        <v>657</v>
      </c>
      <c r="E381" s="27" t="s">
        <v>479</v>
      </c>
      <c r="F381" s="28">
        <v>44652</v>
      </c>
      <c r="G381" s="29">
        <v>3077.03</v>
      </c>
      <c r="H381" s="29">
        <v>3077.03</v>
      </c>
      <c r="I381" s="29">
        <v>0</v>
      </c>
      <c r="J381" s="30" t="s">
        <v>1084</v>
      </c>
      <c r="K381" s="31" t="s">
        <v>480</v>
      </c>
    </row>
    <row r="382" spans="2:11">
      <c r="B382" s="25" t="s">
        <v>1332</v>
      </c>
      <c r="C382" s="25" t="s">
        <v>301</v>
      </c>
      <c r="D382" s="26" t="s">
        <v>854</v>
      </c>
      <c r="E382" s="27" t="s">
        <v>479</v>
      </c>
      <c r="F382" s="28">
        <v>44652</v>
      </c>
      <c r="G382" s="29">
        <v>558.70000000000005</v>
      </c>
      <c r="H382" s="29">
        <v>558.70000000000005</v>
      </c>
      <c r="I382" s="29">
        <v>0</v>
      </c>
      <c r="J382" s="30" t="s">
        <v>1084</v>
      </c>
      <c r="K382" s="31" t="s">
        <v>480</v>
      </c>
    </row>
    <row r="383" spans="2:11">
      <c r="B383" s="25" t="s">
        <v>1516</v>
      </c>
      <c r="C383" s="25" t="s">
        <v>133</v>
      </c>
      <c r="D383" s="34" t="s">
        <v>658</v>
      </c>
      <c r="E383" s="27" t="s">
        <v>479</v>
      </c>
      <c r="F383" s="28">
        <v>44652</v>
      </c>
      <c r="G383" s="29">
        <v>3156.72</v>
      </c>
      <c r="H383" s="29">
        <v>3156.72</v>
      </c>
      <c r="I383" s="29">
        <v>0</v>
      </c>
      <c r="J383" s="30" t="s">
        <v>1084</v>
      </c>
      <c r="K383" s="31" t="s">
        <v>480</v>
      </c>
    </row>
    <row r="384" spans="2:11">
      <c r="B384" s="25" t="s">
        <v>1427</v>
      </c>
      <c r="C384" s="25" t="s">
        <v>1190</v>
      </c>
      <c r="D384" s="34" t="s">
        <v>1181</v>
      </c>
      <c r="E384" s="27" t="s">
        <v>479</v>
      </c>
      <c r="F384" s="28">
        <v>44652</v>
      </c>
      <c r="G384" s="29">
        <v>11828.37</v>
      </c>
      <c r="H384" s="29">
        <v>11828.37</v>
      </c>
      <c r="I384" s="29">
        <v>0</v>
      </c>
      <c r="J384" s="30" t="s">
        <v>1084</v>
      </c>
      <c r="K384" s="31" t="s">
        <v>480</v>
      </c>
    </row>
    <row r="385" spans="2:11">
      <c r="B385" s="25" t="s">
        <v>472</v>
      </c>
      <c r="C385" s="25" t="s">
        <v>297</v>
      </c>
      <c r="D385" s="26" t="s">
        <v>848</v>
      </c>
      <c r="E385" s="27" t="s">
        <v>479</v>
      </c>
      <c r="F385" s="28">
        <v>44652</v>
      </c>
      <c r="G385" s="29">
        <v>2429.25</v>
      </c>
      <c r="H385" s="29">
        <v>2429.25</v>
      </c>
      <c r="I385" s="29">
        <v>0</v>
      </c>
      <c r="J385" s="30" t="s">
        <v>1084</v>
      </c>
      <c r="K385" s="31" t="s">
        <v>480</v>
      </c>
    </row>
    <row r="386" spans="2:11">
      <c r="B386" s="25" t="s">
        <v>1333</v>
      </c>
      <c r="C386" s="25" t="s">
        <v>1083</v>
      </c>
      <c r="D386" s="26" t="s">
        <v>1082</v>
      </c>
      <c r="E386" s="27" t="s">
        <v>479</v>
      </c>
      <c r="F386" s="28">
        <v>44652</v>
      </c>
      <c r="G386" s="29">
        <v>9596.68</v>
      </c>
      <c r="H386" s="29">
        <v>9596.68</v>
      </c>
      <c r="I386" s="29">
        <v>0</v>
      </c>
      <c r="J386" s="30" t="s">
        <v>1084</v>
      </c>
      <c r="K386" s="31" t="s">
        <v>480</v>
      </c>
    </row>
    <row r="387" spans="2:11">
      <c r="B387" s="25" t="s">
        <v>346</v>
      </c>
      <c r="C387" s="25" t="s">
        <v>117</v>
      </c>
      <c r="D387" s="26" t="s">
        <v>639</v>
      </c>
      <c r="E387" s="27" t="s">
        <v>479</v>
      </c>
      <c r="F387" s="28">
        <v>44652</v>
      </c>
      <c r="G387" s="29">
        <v>51288.12</v>
      </c>
      <c r="H387" s="29">
        <v>51288.12</v>
      </c>
      <c r="I387" s="29">
        <v>0</v>
      </c>
      <c r="J387" s="30" t="s">
        <v>1084</v>
      </c>
      <c r="K387" s="31" t="s">
        <v>480</v>
      </c>
    </row>
    <row r="388" spans="2:11">
      <c r="B388" s="25" t="s">
        <v>347</v>
      </c>
      <c r="C388" s="25" t="s">
        <v>119</v>
      </c>
      <c r="D388" s="34" t="s">
        <v>641</v>
      </c>
      <c r="E388" s="27" t="s">
        <v>479</v>
      </c>
      <c r="F388" s="28">
        <v>44652</v>
      </c>
      <c r="G388" s="29">
        <v>28072.55</v>
      </c>
      <c r="H388" s="29">
        <v>28072.55</v>
      </c>
      <c r="I388" s="29">
        <v>0</v>
      </c>
      <c r="J388" s="30" t="s">
        <v>1084</v>
      </c>
      <c r="K388" s="31" t="s">
        <v>480</v>
      </c>
    </row>
    <row r="389" spans="2:11">
      <c r="B389" s="25" t="s">
        <v>1334</v>
      </c>
      <c r="C389" s="25" t="s">
        <v>303</v>
      </c>
      <c r="D389" s="34" t="s">
        <v>856</v>
      </c>
      <c r="E389" s="27" t="s">
        <v>479</v>
      </c>
      <c r="F389" s="28">
        <v>44652</v>
      </c>
      <c r="G389" s="29">
        <v>144907.74</v>
      </c>
      <c r="H389" s="29">
        <v>144907.74</v>
      </c>
      <c r="I389" s="29">
        <v>0</v>
      </c>
      <c r="J389" s="30" t="s">
        <v>1084</v>
      </c>
      <c r="K389" s="31" t="s">
        <v>480</v>
      </c>
    </row>
    <row r="390" spans="2:11">
      <c r="B390" s="25" t="s">
        <v>475</v>
      </c>
      <c r="C390" s="25" t="s">
        <v>304</v>
      </c>
      <c r="D390" s="26" t="s">
        <v>857</v>
      </c>
      <c r="E390" s="27" t="s">
        <v>479</v>
      </c>
      <c r="F390" s="28">
        <v>44652</v>
      </c>
      <c r="G390" s="29">
        <v>2115.5</v>
      </c>
      <c r="H390" s="29">
        <v>2115.5</v>
      </c>
      <c r="I390" s="29">
        <v>0</v>
      </c>
      <c r="J390" s="30" t="s">
        <v>1084</v>
      </c>
      <c r="K390" s="31" t="s">
        <v>480</v>
      </c>
    </row>
    <row r="391" spans="2:11">
      <c r="B391" s="25" t="s">
        <v>404</v>
      </c>
      <c r="C391" s="25" t="s">
        <v>196</v>
      </c>
      <c r="D391" s="26" t="s">
        <v>729</v>
      </c>
      <c r="E391" s="27" t="s">
        <v>479</v>
      </c>
      <c r="F391" s="28">
        <v>44652</v>
      </c>
      <c r="G391" s="29">
        <v>1022.39</v>
      </c>
      <c r="H391" s="29">
        <v>1022.39</v>
      </c>
      <c r="I391" s="29">
        <v>0</v>
      </c>
      <c r="J391" s="30" t="s">
        <v>1084</v>
      </c>
      <c r="K391" s="31" t="s">
        <v>480</v>
      </c>
    </row>
    <row r="392" spans="2:11">
      <c r="B392" s="25" t="s">
        <v>441</v>
      </c>
      <c r="C392" s="25" t="s">
        <v>253</v>
      </c>
      <c r="D392" s="26" t="s">
        <v>793</v>
      </c>
      <c r="E392" s="27" t="s">
        <v>479</v>
      </c>
      <c r="F392" s="28">
        <v>44652</v>
      </c>
      <c r="G392" s="29">
        <v>4193.24</v>
      </c>
      <c r="H392" s="29">
        <v>4193.24</v>
      </c>
      <c r="I392" s="29">
        <v>0</v>
      </c>
      <c r="J392" s="30" t="s">
        <v>1084</v>
      </c>
      <c r="K392" s="31" t="s">
        <v>480</v>
      </c>
    </row>
    <row r="393" spans="2:11">
      <c r="B393" s="25" t="s">
        <v>556</v>
      </c>
      <c r="C393" s="25" t="s">
        <v>532</v>
      </c>
      <c r="D393" s="34" t="s">
        <v>858</v>
      </c>
      <c r="E393" s="27" t="s">
        <v>479</v>
      </c>
      <c r="F393" s="28">
        <v>44652</v>
      </c>
      <c r="G393" s="29">
        <v>1397.99</v>
      </c>
      <c r="H393" s="29">
        <v>0</v>
      </c>
      <c r="I393" s="29">
        <v>1397.99</v>
      </c>
      <c r="J393" s="30" t="s">
        <v>16</v>
      </c>
      <c r="K393" s="31" t="s">
        <v>480</v>
      </c>
    </row>
    <row r="394" spans="2:11">
      <c r="B394" s="25" t="s">
        <v>455</v>
      </c>
      <c r="C394" s="25" t="s">
        <v>272</v>
      </c>
      <c r="D394" s="34" t="s">
        <v>815</v>
      </c>
      <c r="E394" s="27" t="s">
        <v>479</v>
      </c>
      <c r="F394" s="28">
        <v>44652</v>
      </c>
      <c r="G394" s="29">
        <v>69086</v>
      </c>
      <c r="H394" s="29">
        <v>69086</v>
      </c>
      <c r="I394" s="29">
        <v>0</v>
      </c>
      <c r="J394" s="30" t="s">
        <v>1084</v>
      </c>
      <c r="K394" s="31" t="s">
        <v>480</v>
      </c>
    </row>
    <row r="395" spans="2:11">
      <c r="B395" s="25" t="s">
        <v>1327</v>
      </c>
      <c r="C395" s="25" t="s">
        <v>1059</v>
      </c>
      <c r="D395" s="26" t="s">
        <v>1060</v>
      </c>
      <c r="E395" s="27" t="s">
        <v>479</v>
      </c>
      <c r="F395" s="28">
        <v>44652</v>
      </c>
      <c r="G395" s="29">
        <v>13224.78</v>
      </c>
      <c r="H395" s="29">
        <v>13224.78</v>
      </c>
      <c r="I395" s="29">
        <v>0</v>
      </c>
      <c r="J395" s="30" t="s">
        <v>1084</v>
      </c>
      <c r="K395" s="31" t="s">
        <v>480</v>
      </c>
    </row>
    <row r="396" spans="2:11">
      <c r="B396" s="25" t="s">
        <v>557</v>
      </c>
      <c r="C396" s="25" t="s">
        <v>533</v>
      </c>
      <c r="D396" s="26" t="s">
        <v>862</v>
      </c>
      <c r="E396" s="27" t="s">
        <v>479</v>
      </c>
      <c r="F396" s="28">
        <v>44652</v>
      </c>
      <c r="G396" s="29">
        <v>5709.23</v>
      </c>
      <c r="H396" s="29">
        <v>5709.23</v>
      </c>
      <c r="I396" s="29">
        <v>0</v>
      </c>
      <c r="J396" s="30" t="s">
        <v>1084</v>
      </c>
      <c r="K396" s="31" t="s">
        <v>480</v>
      </c>
    </row>
    <row r="397" spans="2:11">
      <c r="B397" s="25" t="s">
        <v>1335</v>
      </c>
      <c r="C397" s="25" t="s">
        <v>1227</v>
      </c>
      <c r="D397" s="26" t="s">
        <v>1220</v>
      </c>
      <c r="E397" s="27" t="s">
        <v>479</v>
      </c>
      <c r="F397" s="28">
        <v>44652</v>
      </c>
      <c r="G397" s="29">
        <v>16094.97</v>
      </c>
      <c r="H397" s="29">
        <v>16094.97</v>
      </c>
      <c r="I397" s="29">
        <v>0</v>
      </c>
      <c r="J397" s="30" t="s">
        <v>1084</v>
      </c>
      <c r="K397" s="31" t="s">
        <v>480</v>
      </c>
    </row>
    <row r="398" spans="2:11">
      <c r="B398" s="25" t="s">
        <v>1474</v>
      </c>
      <c r="C398" s="25" t="s">
        <v>1451</v>
      </c>
      <c r="D398" s="34" t="s">
        <v>1452</v>
      </c>
      <c r="E398" s="27" t="s">
        <v>479</v>
      </c>
      <c r="F398" s="28">
        <v>44652</v>
      </c>
      <c r="G398" s="29">
        <v>6404.66</v>
      </c>
      <c r="H398" s="29">
        <v>6404.66</v>
      </c>
      <c r="I398" s="29">
        <v>0</v>
      </c>
      <c r="J398" s="30" t="s">
        <v>1084</v>
      </c>
      <c r="K398" s="31" t="s">
        <v>480</v>
      </c>
    </row>
    <row r="399" spans="2:11">
      <c r="B399" s="25" t="s">
        <v>1005</v>
      </c>
      <c r="C399" s="25" t="s">
        <v>169</v>
      </c>
      <c r="D399" s="34" t="s">
        <v>697</v>
      </c>
      <c r="E399" s="27" t="s">
        <v>479</v>
      </c>
      <c r="F399" s="28">
        <v>44652</v>
      </c>
      <c r="G399" s="29">
        <v>30676.77</v>
      </c>
      <c r="H399" s="29">
        <v>30676.77</v>
      </c>
      <c r="I399" s="29">
        <v>0</v>
      </c>
      <c r="J399" s="30" t="s">
        <v>1084</v>
      </c>
      <c r="K399" s="31" t="s">
        <v>480</v>
      </c>
    </row>
    <row r="400" spans="2:11">
      <c r="B400" s="25" t="s">
        <v>477</v>
      </c>
      <c r="C400" s="25" t="s">
        <v>307</v>
      </c>
      <c r="D400" s="26" t="s">
        <v>861</v>
      </c>
      <c r="E400" s="27" t="s">
        <v>479</v>
      </c>
      <c r="F400" s="28">
        <v>44652</v>
      </c>
      <c r="G400" s="29">
        <v>4168.91</v>
      </c>
      <c r="H400" s="29">
        <v>4168.91</v>
      </c>
      <c r="I400" s="29">
        <v>0</v>
      </c>
      <c r="J400" s="30" t="s">
        <v>1084</v>
      </c>
      <c r="K400" s="31" t="s">
        <v>480</v>
      </c>
    </row>
    <row r="401" spans="2:11">
      <c r="B401" s="25" t="s">
        <v>1518</v>
      </c>
      <c r="C401" s="25" t="s">
        <v>308</v>
      </c>
      <c r="D401" s="26" t="s">
        <v>863</v>
      </c>
      <c r="E401" s="27" t="s">
        <v>479</v>
      </c>
      <c r="F401" s="28">
        <v>44652</v>
      </c>
      <c r="G401" s="29">
        <v>137914.42000000001</v>
      </c>
      <c r="H401" s="29">
        <v>137914.42000000001</v>
      </c>
      <c r="I401" s="29">
        <v>0</v>
      </c>
      <c r="J401" s="30" t="s">
        <v>1084</v>
      </c>
      <c r="K401" s="31" t="s">
        <v>480</v>
      </c>
    </row>
    <row r="402" spans="2:11">
      <c r="B402" s="25" t="s">
        <v>1266</v>
      </c>
      <c r="C402" s="25" t="s">
        <v>1210</v>
      </c>
      <c r="D402" s="26" t="s">
        <v>1202</v>
      </c>
      <c r="E402" s="27" t="s">
        <v>1161</v>
      </c>
      <c r="F402" s="28">
        <v>44501</v>
      </c>
      <c r="G402" s="29">
        <v>424.35</v>
      </c>
      <c r="H402" s="29">
        <v>424.35</v>
      </c>
      <c r="I402" s="29">
        <v>0</v>
      </c>
      <c r="J402" s="30" t="s">
        <v>1084</v>
      </c>
      <c r="K402" s="31" t="s">
        <v>480</v>
      </c>
    </row>
    <row r="403" spans="2:11">
      <c r="B403" s="25" t="s">
        <v>1266</v>
      </c>
      <c r="C403" s="25" t="s">
        <v>1210</v>
      </c>
      <c r="D403" s="34" t="s">
        <v>1202</v>
      </c>
      <c r="E403" s="27" t="s">
        <v>1161</v>
      </c>
      <c r="F403" s="28">
        <v>44531</v>
      </c>
      <c r="G403" s="29">
        <v>1268.5899999999999</v>
      </c>
      <c r="H403" s="29">
        <v>1268.5899999999999</v>
      </c>
      <c r="I403" s="29">
        <v>0</v>
      </c>
      <c r="J403" s="30" t="s">
        <v>1084</v>
      </c>
      <c r="K403" s="31" t="s">
        <v>480</v>
      </c>
    </row>
    <row r="404" spans="2:11">
      <c r="B404" s="25" t="s">
        <v>1266</v>
      </c>
      <c r="C404" s="25" t="s">
        <v>1210</v>
      </c>
      <c r="D404" s="34" t="s">
        <v>1202</v>
      </c>
      <c r="E404" s="27" t="s">
        <v>1161</v>
      </c>
      <c r="F404" s="28">
        <v>44562</v>
      </c>
      <c r="G404" s="29">
        <v>1066.72</v>
      </c>
      <c r="H404" s="29">
        <v>1066.72</v>
      </c>
      <c r="I404" s="29">
        <v>0</v>
      </c>
      <c r="J404" s="30" t="s">
        <v>1084</v>
      </c>
      <c r="K404" s="31" t="s">
        <v>480</v>
      </c>
    </row>
    <row r="405" spans="2:11">
      <c r="B405" s="25" t="s">
        <v>1248</v>
      </c>
      <c r="C405" s="25" t="s">
        <v>1138</v>
      </c>
      <c r="D405" s="26" t="s">
        <v>1112</v>
      </c>
      <c r="E405" s="27" t="s">
        <v>1161</v>
      </c>
      <c r="F405" s="28">
        <v>44652</v>
      </c>
      <c r="G405" s="29">
        <v>37.78</v>
      </c>
      <c r="H405" s="29">
        <v>37.78</v>
      </c>
      <c r="I405" s="29">
        <v>0</v>
      </c>
      <c r="J405" s="30" t="s">
        <v>1084</v>
      </c>
      <c r="K405" s="31" t="s">
        <v>480</v>
      </c>
    </row>
    <row r="406" spans="2:11">
      <c r="B406" s="25" t="s">
        <v>1474</v>
      </c>
      <c r="C406" s="25" t="s">
        <v>1451</v>
      </c>
      <c r="D406" s="26" t="s">
        <v>1452</v>
      </c>
      <c r="E406" s="27" t="s">
        <v>1170</v>
      </c>
      <c r="F406" s="28">
        <v>44440</v>
      </c>
      <c r="G406" s="29">
        <v>125.18</v>
      </c>
      <c r="H406" s="29">
        <v>125.18</v>
      </c>
      <c r="I406" s="29">
        <v>0</v>
      </c>
      <c r="J406" s="30" t="s">
        <v>1084</v>
      </c>
      <c r="K406" s="31" t="s">
        <v>480</v>
      </c>
    </row>
    <row r="407" spans="2:11">
      <c r="B407" s="25" t="s">
        <v>1474</v>
      </c>
      <c r="C407" s="25" t="s">
        <v>1451</v>
      </c>
      <c r="D407" s="26" t="s">
        <v>1452</v>
      </c>
      <c r="E407" s="27" t="s">
        <v>1170</v>
      </c>
      <c r="F407" s="28">
        <v>44470</v>
      </c>
      <c r="G407" s="29">
        <v>99.88</v>
      </c>
      <c r="H407" s="29">
        <v>99.88</v>
      </c>
      <c r="I407" s="29">
        <v>0</v>
      </c>
      <c r="J407" s="30" t="s">
        <v>1084</v>
      </c>
      <c r="K407" s="31" t="s">
        <v>480</v>
      </c>
    </row>
    <row r="408" spans="2:11">
      <c r="B408" s="25" t="s">
        <v>1470</v>
      </c>
      <c r="C408" s="25" t="s">
        <v>1461</v>
      </c>
      <c r="D408" s="34" t="s">
        <v>1462</v>
      </c>
      <c r="E408" s="27" t="s">
        <v>1170</v>
      </c>
      <c r="F408" s="28">
        <v>44501</v>
      </c>
      <c r="G408" s="29">
        <v>86.76</v>
      </c>
      <c r="H408" s="29">
        <v>86.76</v>
      </c>
      <c r="I408" s="29">
        <v>0</v>
      </c>
      <c r="J408" s="30" t="s">
        <v>1084</v>
      </c>
      <c r="K408" s="31" t="s">
        <v>480</v>
      </c>
    </row>
    <row r="409" spans="2:11">
      <c r="B409" s="25" t="s">
        <v>1474</v>
      </c>
      <c r="C409" s="25" t="s">
        <v>1451</v>
      </c>
      <c r="D409" s="34" t="s">
        <v>1452</v>
      </c>
      <c r="E409" s="27" t="s">
        <v>1170</v>
      </c>
      <c r="F409" s="28">
        <v>44501</v>
      </c>
      <c r="G409" s="29">
        <v>101.86</v>
      </c>
      <c r="H409" s="29">
        <v>101.86</v>
      </c>
      <c r="I409" s="29">
        <v>0</v>
      </c>
      <c r="J409" s="30" t="s">
        <v>1084</v>
      </c>
      <c r="K409" s="31" t="s">
        <v>480</v>
      </c>
    </row>
    <row r="410" spans="2:11">
      <c r="B410" s="25" t="s">
        <v>1470</v>
      </c>
      <c r="C410" s="25" t="s">
        <v>1461</v>
      </c>
      <c r="D410" s="26" t="s">
        <v>1462</v>
      </c>
      <c r="E410" s="27" t="s">
        <v>1170</v>
      </c>
      <c r="F410" s="28">
        <v>44531</v>
      </c>
      <c r="G410" s="29">
        <v>83.54</v>
      </c>
      <c r="H410" s="29">
        <v>83.54</v>
      </c>
      <c r="I410" s="29">
        <v>0</v>
      </c>
      <c r="J410" s="30" t="s">
        <v>1084</v>
      </c>
      <c r="K410" s="31" t="s">
        <v>480</v>
      </c>
    </row>
    <row r="411" spans="2:11">
      <c r="B411" s="25" t="s">
        <v>1474</v>
      </c>
      <c r="C411" s="25" t="s">
        <v>1451</v>
      </c>
      <c r="D411" s="26" t="s">
        <v>1452</v>
      </c>
      <c r="E411" s="27" t="s">
        <v>1170</v>
      </c>
      <c r="F411" s="28">
        <v>44531</v>
      </c>
      <c r="G411" s="29">
        <v>100.71</v>
      </c>
      <c r="H411" s="29">
        <v>100.71</v>
      </c>
      <c r="I411" s="29">
        <v>0</v>
      </c>
      <c r="J411" s="30" t="s">
        <v>1084</v>
      </c>
      <c r="K411" s="31" t="s">
        <v>480</v>
      </c>
    </row>
    <row r="412" spans="2:11">
      <c r="B412" s="25" t="s">
        <v>1470</v>
      </c>
      <c r="C412" s="25" t="s">
        <v>1461</v>
      </c>
      <c r="D412" s="26" t="s">
        <v>1462</v>
      </c>
      <c r="E412" s="27" t="s">
        <v>1170</v>
      </c>
      <c r="F412" s="28">
        <v>44562</v>
      </c>
      <c r="G412" s="29">
        <v>62.44</v>
      </c>
      <c r="H412" s="29">
        <v>62.44</v>
      </c>
      <c r="I412" s="29">
        <v>0</v>
      </c>
      <c r="J412" s="30" t="s">
        <v>1084</v>
      </c>
      <c r="K412" s="31" t="s">
        <v>480</v>
      </c>
    </row>
    <row r="413" spans="2:11">
      <c r="B413" s="25" t="s">
        <v>548</v>
      </c>
      <c r="C413" s="25" t="s">
        <v>523</v>
      </c>
      <c r="D413" s="34" t="s">
        <v>784</v>
      </c>
      <c r="E413" s="27" t="s">
        <v>1170</v>
      </c>
      <c r="F413" s="28">
        <v>44562</v>
      </c>
      <c r="G413" s="29">
        <v>103.5</v>
      </c>
      <c r="H413" s="29">
        <v>103.5</v>
      </c>
      <c r="I413" s="29">
        <v>0</v>
      </c>
      <c r="J413" s="30" t="s">
        <v>1084</v>
      </c>
      <c r="K413" s="31" t="s">
        <v>480</v>
      </c>
    </row>
    <row r="414" spans="2:11">
      <c r="B414" s="25" t="s">
        <v>1474</v>
      </c>
      <c r="C414" s="25" t="s">
        <v>1451</v>
      </c>
      <c r="D414" s="34" t="s">
        <v>1452</v>
      </c>
      <c r="E414" s="27" t="s">
        <v>1170</v>
      </c>
      <c r="F414" s="28">
        <v>44562</v>
      </c>
      <c r="G414" s="29">
        <v>57.95</v>
      </c>
      <c r="H414" s="29">
        <v>57.95</v>
      </c>
      <c r="I414" s="29">
        <v>0</v>
      </c>
      <c r="J414" s="30" t="s">
        <v>1084</v>
      </c>
      <c r="K414" s="31" t="s">
        <v>480</v>
      </c>
    </row>
    <row r="415" spans="2:11">
      <c r="B415" s="25" t="s">
        <v>537</v>
      </c>
      <c r="C415" s="25" t="s">
        <v>507</v>
      </c>
      <c r="D415" s="26" t="s">
        <v>866</v>
      </c>
      <c r="E415" s="27" t="s">
        <v>1170</v>
      </c>
      <c r="F415" s="28">
        <v>44593</v>
      </c>
      <c r="G415" s="29">
        <v>89.04</v>
      </c>
      <c r="H415" s="29">
        <v>89.04</v>
      </c>
      <c r="I415" s="29">
        <v>0</v>
      </c>
      <c r="J415" s="30" t="s">
        <v>1084</v>
      </c>
      <c r="K415" s="31" t="s">
        <v>480</v>
      </c>
    </row>
    <row r="416" spans="2:11">
      <c r="B416" s="25" t="s">
        <v>1470</v>
      </c>
      <c r="C416" s="25" t="s">
        <v>1461</v>
      </c>
      <c r="D416" s="26" t="s">
        <v>1462</v>
      </c>
      <c r="E416" s="27" t="s">
        <v>1170</v>
      </c>
      <c r="F416" s="28">
        <v>44593</v>
      </c>
      <c r="G416" s="29">
        <v>41.3</v>
      </c>
      <c r="H416" s="29">
        <v>41.3</v>
      </c>
      <c r="I416" s="29">
        <v>0</v>
      </c>
      <c r="J416" s="30" t="s">
        <v>1084</v>
      </c>
      <c r="K416" s="31" t="s">
        <v>480</v>
      </c>
    </row>
    <row r="417" spans="2:11">
      <c r="B417" s="25" t="s">
        <v>1471</v>
      </c>
      <c r="C417" s="25" t="s">
        <v>1450</v>
      </c>
      <c r="D417" s="26" t="s">
        <v>1203</v>
      </c>
      <c r="E417" s="27" t="s">
        <v>1170</v>
      </c>
      <c r="F417" s="28">
        <v>44593</v>
      </c>
      <c r="G417" s="29">
        <v>117.36</v>
      </c>
      <c r="H417" s="29">
        <v>0</v>
      </c>
      <c r="I417" s="29">
        <v>117.36</v>
      </c>
      <c r="J417" s="30" t="s">
        <v>16</v>
      </c>
      <c r="K417" s="31" t="s">
        <v>480</v>
      </c>
    </row>
    <row r="418" spans="2:11">
      <c r="B418" s="25" t="s">
        <v>1400</v>
      </c>
      <c r="C418" s="25" t="s">
        <v>996</v>
      </c>
      <c r="D418" s="34" t="s">
        <v>991</v>
      </c>
      <c r="E418" s="27" t="s">
        <v>1170</v>
      </c>
      <c r="F418" s="28">
        <v>44593</v>
      </c>
      <c r="G418" s="29">
        <v>117.36</v>
      </c>
      <c r="H418" s="29">
        <v>0</v>
      </c>
      <c r="I418" s="29">
        <v>117.36</v>
      </c>
      <c r="J418" s="30" t="s">
        <v>16</v>
      </c>
      <c r="K418" s="31" t="s">
        <v>480</v>
      </c>
    </row>
    <row r="419" spans="2:11">
      <c r="B419" s="25" t="s">
        <v>1472</v>
      </c>
      <c r="C419" s="25" t="s">
        <v>1449</v>
      </c>
      <c r="D419" s="34" t="s">
        <v>674</v>
      </c>
      <c r="E419" s="27" t="s">
        <v>1170</v>
      </c>
      <c r="F419" s="28">
        <v>44593</v>
      </c>
      <c r="G419" s="29">
        <v>37.18</v>
      </c>
      <c r="H419" s="29">
        <v>0</v>
      </c>
      <c r="I419" s="29">
        <v>37.18</v>
      </c>
      <c r="J419" s="30" t="s">
        <v>16</v>
      </c>
      <c r="K419" s="31" t="s">
        <v>480</v>
      </c>
    </row>
    <row r="420" spans="2:11">
      <c r="B420" s="25" t="s">
        <v>1144</v>
      </c>
      <c r="C420" s="25" t="s">
        <v>566</v>
      </c>
      <c r="D420" s="26" t="s">
        <v>595</v>
      </c>
      <c r="E420" s="27" t="s">
        <v>1170</v>
      </c>
      <c r="F420" s="28">
        <v>44593</v>
      </c>
      <c r="G420" s="29">
        <v>311.63</v>
      </c>
      <c r="H420" s="29">
        <v>311.63</v>
      </c>
      <c r="I420" s="29">
        <v>0</v>
      </c>
      <c r="J420" s="30" t="s">
        <v>1084</v>
      </c>
      <c r="K420" s="31" t="s">
        <v>480</v>
      </c>
    </row>
    <row r="421" spans="2:11">
      <c r="B421" s="25" t="s">
        <v>1474</v>
      </c>
      <c r="C421" s="25" t="s">
        <v>1451</v>
      </c>
      <c r="D421" s="26" t="s">
        <v>1452</v>
      </c>
      <c r="E421" s="27" t="s">
        <v>1170</v>
      </c>
      <c r="F421" s="28">
        <v>44593</v>
      </c>
      <c r="G421" s="29">
        <v>49.17</v>
      </c>
      <c r="H421" s="29">
        <v>49.17</v>
      </c>
      <c r="I421" s="29">
        <v>0</v>
      </c>
      <c r="J421" s="30" t="s">
        <v>1084</v>
      </c>
      <c r="K421" s="31" t="s">
        <v>480</v>
      </c>
    </row>
    <row r="422" spans="2:11">
      <c r="B422" s="25" t="s">
        <v>1470</v>
      </c>
      <c r="C422" s="25" t="s">
        <v>1461</v>
      </c>
      <c r="D422" s="26" t="s">
        <v>1462</v>
      </c>
      <c r="E422" s="27" t="s">
        <v>1170</v>
      </c>
      <c r="F422" s="28">
        <v>44621</v>
      </c>
      <c r="G422" s="29">
        <v>20.93</v>
      </c>
      <c r="H422" s="29">
        <v>20.93</v>
      </c>
      <c r="I422" s="29">
        <v>0</v>
      </c>
      <c r="J422" s="30" t="s">
        <v>1084</v>
      </c>
      <c r="K422" s="31" t="s">
        <v>480</v>
      </c>
    </row>
    <row r="423" spans="2:11">
      <c r="B423" s="25" t="s">
        <v>1404</v>
      </c>
      <c r="C423" s="25" t="s">
        <v>84</v>
      </c>
      <c r="D423" s="34" t="s">
        <v>605</v>
      </c>
      <c r="E423" s="27" t="s">
        <v>1170</v>
      </c>
      <c r="F423" s="28">
        <v>44621</v>
      </c>
      <c r="G423" s="29">
        <v>37.03</v>
      </c>
      <c r="H423" s="29">
        <v>37.03</v>
      </c>
      <c r="I423" s="29">
        <v>0</v>
      </c>
      <c r="J423" s="30" t="s">
        <v>1084</v>
      </c>
      <c r="K423" s="31" t="s">
        <v>480</v>
      </c>
    </row>
    <row r="424" spans="2:11">
      <c r="B424" s="25" t="s">
        <v>1258</v>
      </c>
      <c r="C424" s="25" t="s">
        <v>1187</v>
      </c>
      <c r="D424" s="34" t="s">
        <v>1179</v>
      </c>
      <c r="E424" s="27" t="s">
        <v>1170</v>
      </c>
      <c r="F424" s="28">
        <v>44621</v>
      </c>
      <c r="G424" s="29">
        <v>4.76</v>
      </c>
      <c r="H424" s="29">
        <v>4.76</v>
      </c>
      <c r="I424" s="29">
        <v>0</v>
      </c>
      <c r="J424" s="30" t="s">
        <v>1084</v>
      </c>
      <c r="K424" s="31" t="s">
        <v>480</v>
      </c>
    </row>
    <row r="425" spans="2:11">
      <c r="B425" s="25" t="s">
        <v>1400</v>
      </c>
      <c r="C425" s="25" t="s">
        <v>996</v>
      </c>
      <c r="D425" s="26" t="s">
        <v>991</v>
      </c>
      <c r="E425" s="27" t="s">
        <v>1170</v>
      </c>
      <c r="F425" s="28">
        <v>44621</v>
      </c>
      <c r="G425" s="29">
        <v>75.91</v>
      </c>
      <c r="H425" s="29">
        <v>0</v>
      </c>
      <c r="I425" s="29">
        <v>75.91</v>
      </c>
      <c r="J425" s="30" t="s">
        <v>16</v>
      </c>
      <c r="K425" s="31" t="s">
        <v>480</v>
      </c>
    </row>
    <row r="426" spans="2:11">
      <c r="B426" s="25" t="s">
        <v>1472</v>
      </c>
      <c r="C426" s="25" t="s">
        <v>1449</v>
      </c>
      <c r="D426" s="26" t="s">
        <v>674</v>
      </c>
      <c r="E426" s="27" t="s">
        <v>1170</v>
      </c>
      <c r="F426" s="28">
        <v>44621</v>
      </c>
      <c r="G426" s="29">
        <v>23.81</v>
      </c>
      <c r="H426" s="29">
        <v>0</v>
      </c>
      <c r="I426" s="29">
        <v>23.81</v>
      </c>
      <c r="J426" s="30" t="s">
        <v>16</v>
      </c>
      <c r="K426" s="31" t="s">
        <v>480</v>
      </c>
    </row>
    <row r="427" spans="2:11">
      <c r="B427" s="25" t="s">
        <v>1416</v>
      </c>
      <c r="C427" s="25" t="s">
        <v>195</v>
      </c>
      <c r="D427" s="26" t="s">
        <v>728</v>
      </c>
      <c r="E427" s="27" t="s">
        <v>1170</v>
      </c>
      <c r="F427" s="28">
        <v>44621</v>
      </c>
      <c r="G427" s="29">
        <v>43.39</v>
      </c>
      <c r="H427" s="29">
        <v>43.39</v>
      </c>
      <c r="I427" s="29">
        <v>0</v>
      </c>
      <c r="J427" s="30" t="s">
        <v>1084</v>
      </c>
      <c r="K427" s="31" t="s">
        <v>480</v>
      </c>
    </row>
    <row r="428" spans="2:11">
      <c r="B428" s="25" t="s">
        <v>556</v>
      </c>
      <c r="C428" s="25" t="s">
        <v>532</v>
      </c>
      <c r="D428" s="34" t="s">
        <v>858</v>
      </c>
      <c r="E428" s="27" t="s">
        <v>1170</v>
      </c>
      <c r="F428" s="28">
        <v>44621</v>
      </c>
      <c r="G428" s="29">
        <v>17.399999999999999</v>
      </c>
      <c r="H428" s="29">
        <v>17.399999999999999</v>
      </c>
      <c r="I428" s="29">
        <v>0</v>
      </c>
      <c r="J428" s="30" t="s">
        <v>1084</v>
      </c>
      <c r="K428" s="31" t="s">
        <v>480</v>
      </c>
    </row>
    <row r="429" spans="2:11">
      <c r="B429" s="25" t="s">
        <v>1474</v>
      </c>
      <c r="C429" s="25" t="s">
        <v>1451</v>
      </c>
      <c r="D429" s="34" t="s">
        <v>1452</v>
      </c>
      <c r="E429" s="27" t="s">
        <v>1170</v>
      </c>
      <c r="F429" s="28">
        <v>44621</v>
      </c>
      <c r="G429" s="29">
        <v>28.28</v>
      </c>
      <c r="H429" s="29">
        <v>28.28</v>
      </c>
      <c r="I429" s="29">
        <v>0</v>
      </c>
      <c r="J429" s="30" t="s">
        <v>1084</v>
      </c>
      <c r="K429" s="31" t="s">
        <v>480</v>
      </c>
    </row>
    <row r="430" spans="2:11">
      <c r="B430" s="25" t="s">
        <v>1469</v>
      </c>
      <c r="C430" s="25" t="s">
        <v>1455</v>
      </c>
      <c r="D430" s="26" t="s">
        <v>1456</v>
      </c>
      <c r="E430" s="27" t="s">
        <v>1170</v>
      </c>
      <c r="F430" s="28">
        <v>44652</v>
      </c>
      <c r="G430" s="29">
        <v>75.930000000000007</v>
      </c>
      <c r="H430" s="29">
        <v>75.930000000000007</v>
      </c>
      <c r="I430" s="29">
        <v>0</v>
      </c>
      <c r="J430" s="30" t="s">
        <v>1084</v>
      </c>
      <c r="K430" s="31" t="s">
        <v>480</v>
      </c>
    </row>
    <row r="431" spans="2:11">
      <c r="B431" s="25" t="s">
        <v>1248</v>
      </c>
      <c r="C431" s="25" t="s">
        <v>1138</v>
      </c>
      <c r="D431" s="26" t="s">
        <v>1112</v>
      </c>
      <c r="E431" s="27" t="s">
        <v>1170</v>
      </c>
      <c r="F431" s="28">
        <v>44652</v>
      </c>
      <c r="G431" s="29">
        <v>4.3499999999999996</v>
      </c>
      <c r="H431" s="29">
        <v>4.3499999999999996</v>
      </c>
      <c r="I431" s="29">
        <v>0</v>
      </c>
      <c r="J431" s="30" t="s">
        <v>1084</v>
      </c>
      <c r="K431" s="31" t="s">
        <v>480</v>
      </c>
    </row>
    <row r="432" spans="2:11">
      <c r="B432" s="25" t="s">
        <v>320</v>
      </c>
      <c r="C432" s="25" t="s">
        <v>79</v>
      </c>
      <c r="D432" s="26" t="s">
        <v>593</v>
      </c>
      <c r="E432" s="27" t="s">
        <v>1170</v>
      </c>
      <c r="F432" s="28">
        <v>44652</v>
      </c>
      <c r="G432" s="29">
        <v>88.05</v>
      </c>
      <c r="H432" s="29">
        <v>88.05</v>
      </c>
      <c r="I432" s="29">
        <v>0</v>
      </c>
      <c r="J432" s="30" t="s">
        <v>1084</v>
      </c>
      <c r="K432" s="31" t="s">
        <v>480</v>
      </c>
    </row>
    <row r="433" spans="2:11">
      <c r="B433" s="25" t="s">
        <v>1404</v>
      </c>
      <c r="C433" s="25" t="s">
        <v>84</v>
      </c>
      <c r="D433" s="34" t="s">
        <v>605</v>
      </c>
      <c r="E433" s="27" t="s">
        <v>1170</v>
      </c>
      <c r="F433" s="28">
        <v>44652</v>
      </c>
      <c r="G433" s="29">
        <v>14.3</v>
      </c>
      <c r="H433" s="29">
        <v>14.3</v>
      </c>
      <c r="I433" s="29">
        <v>0</v>
      </c>
      <c r="J433" s="30" t="s">
        <v>1084</v>
      </c>
      <c r="K433" s="31" t="s">
        <v>480</v>
      </c>
    </row>
    <row r="434" spans="2:11">
      <c r="B434" s="25" t="s">
        <v>1468</v>
      </c>
      <c r="C434" s="25" t="s">
        <v>1457</v>
      </c>
      <c r="D434" s="34" t="s">
        <v>1458</v>
      </c>
      <c r="E434" s="27" t="s">
        <v>1170</v>
      </c>
      <c r="F434" s="28">
        <v>44652</v>
      </c>
      <c r="G434" s="29">
        <v>1327.03</v>
      </c>
      <c r="H434" s="29">
        <v>1327.03</v>
      </c>
      <c r="I434" s="29">
        <v>0</v>
      </c>
      <c r="J434" s="30" t="s">
        <v>1084</v>
      </c>
      <c r="K434" s="31" t="s">
        <v>480</v>
      </c>
    </row>
    <row r="435" spans="2:11">
      <c r="B435" s="25" t="s">
        <v>557</v>
      </c>
      <c r="C435" s="25" t="s">
        <v>533</v>
      </c>
      <c r="D435" s="26" t="s">
        <v>862</v>
      </c>
      <c r="E435" s="27" t="s">
        <v>1170</v>
      </c>
      <c r="F435" s="28">
        <v>44652</v>
      </c>
      <c r="G435" s="29">
        <v>18.97</v>
      </c>
      <c r="H435" s="29">
        <v>18.97</v>
      </c>
      <c r="I435" s="29">
        <v>0</v>
      </c>
      <c r="J435" s="30" t="s">
        <v>1084</v>
      </c>
      <c r="K435" s="31" t="s">
        <v>480</v>
      </c>
    </row>
    <row r="436" spans="2:11">
      <c r="B436" s="25" t="s">
        <v>1474</v>
      </c>
      <c r="C436" s="25" t="s">
        <v>1451</v>
      </c>
      <c r="D436" s="26" t="s">
        <v>1452</v>
      </c>
      <c r="E436" s="27" t="s">
        <v>1171</v>
      </c>
      <c r="F436" s="28">
        <v>44440</v>
      </c>
      <c r="G436" s="29">
        <v>32.159999999999997</v>
      </c>
      <c r="H436" s="29">
        <v>32.159999999999997</v>
      </c>
      <c r="I436" s="29">
        <v>0</v>
      </c>
      <c r="J436" s="30" t="s">
        <v>1084</v>
      </c>
      <c r="K436" s="31" t="s">
        <v>480</v>
      </c>
    </row>
    <row r="437" spans="2:11">
      <c r="B437" s="25" t="s">
        <v>1474</v>
      </c>
      <c r="C437" s="25" t="s">
        <v>1451</v>
      </c>
      <c r="D437" s="26" t="s">
        <v>1452</v>
      </c>
      <c r="E437" s="27" t="s">
        <v>1171</v>
      </c>
      <c r="F437" s="28">
        <v>44470</v>
      </c>
      <c r="G437" s="29">
        <v>30.77</v>
      </c>
      <c r="H437" s="29">
        <v>30.77</v>
      </c>
      <c r="I437" s="29">
        <v>0</v>
      </c>
      <c r="J437" s="30" t="s">
        <v>1084</v>
      </c>
      <c r="K437" s="31" t="s">
        <v>480</v>
      </c>
    </row>
    <row r="438" spans="2:11">
      <c r="B438" s="25" t="s">
        <v>1470</v>
      </c>
      <c r="C438" s="25" t="s">
        <v>1461</v>
      </c>
      <c r="D438" s="34" t="s">
        <v>1462</v>
      </c>
      <c r="E438" s="27" t="s">
        <v>1171</v>
      </c>
      <c r="F438" s="28">
        <v>44501</v>
      </c>
      <c r="G438" s="29">
        <v>36.21</v>
      </c>
      <c r="H438" s="29">
        <v>36.21</v>
      </c>
      <c r="I438" s="29">
        <v>0</v>
      </c>
      <c r="J438" s="30" t="s">
        <v>1084</v>
      </c>
      <c r="K438" s="31" t="s">
        <v>480</v>
      </c>
    </row>
    <row r="439" spans="2:11">
      <c r="B439" s="25" t="s">
        <v>1474</v>
      </c>
      <c r="C439" s="25" t="s">
        <v>1451</v>
      </c>
      <c r="D439" s="34" t="s">
        <v>1452</v>
      </c>
      <c r="E439" s="27" t="s">
        <v>1171</v>
      </c>
      <c r="F439" s="28">
        <v>44501</v>
      </c>
      <c r="G439" s="29">
        <v>37.46</v>
      </c>
      <c r="H439" s="29">
        <v>37.46</v>
      </c>
      <c r="I439" s="29">
        <v>0</v>
      </c>
      <c r="J439" s="30" t="s">
        <v>1084</v>
      </c>
      <c r="K439" s="31" t="s">
        <v>480</v>
      </c>
    </row>
    <row r="440" spans="2:11">
      <c r="B440" s="25" t="s">
        <v>1470</v>
      </c>
      <c r="C440" s="25" t="s">
        <v>1461</v>
      </c>
      <c r="D440" s="26" t="s">
        <v>1462</v>
      </c>
      <c r="E440" s="27" t="s">
        <v>1171</v>
      </c>
      <c r="F440" s="28">
        <v>44531</v>
      </c>
      <c r="G440" s="29">
        <v>43.44</v>
      </c>
      <c r="H440" s="29">
        <v>43.44</v>
      </c>
      <c r="I440" s="29">
        <v>0</v>
      </c>
      <c r="J440" s="30" t="s">
        <v>1084</v>
      </c>
      <c r="K440" s="31" t="s">
        <v>480</v>
      </c>
    </row>
    <row r="441" spans="2:11">
      <c r="B441" s="25" t="s">
        <v>1474</v>
      </c>
      <c r="C441" s="25" t="s">
        <v>1451</v>
      </c>
      <c r="D441" s="26" t="s">
        <v>1452</v>
      </c>
      <c r="E441" s="27" t="s">
        <v>1171</v>
      </c>
      <c r="F441" s="28">
        <v>44531</v>
      </c>
      <c r="G441" s="29">
        <v>33.56</v>
      </c>
      <c r="H441" s="29">
        <v>33.56</v>
      </c>
      <c r="I441" s="29">
        <v>0</v>
      </c>
      <c r="J441" s="30" t="s">
        <v>1084</v>
      </c>
      <c r="K441" s="31" t="s">
        <v>480</v>
      </c>
    </row>
    <row r="442" spans="2:11">
      <c r="B442" s="25" t="s">
        <v>1470</v>
      </c>
      <c r="C442" s="25" t="s">
        <v>1461</v>
      </c>
      <c r="D442" s="26" t="s">
        <v>1462</v>
      </c>
      <c r="E442" s="27" t="s">
        <v>1171</v>
      </c>
      <c r="F442" s="28">
        <v>44562</v>
      </c>
      <c r="G442" s="29">
        <v>41.97</v>
      </c>
      <c r="H442" s="29">
        <v>41.97</v>
      </c>
      <c r="I442" s="29">
        <v>0</v>
      </c>
      <c r="J442" s="30" t="s">
        <v>1084</v>
      </c>
      <c r="K442" s="31" t="s">
        <v>480</v>
      </c>
    </row>
    <row r="443" spans="2:11">
      <c r="B443" s="25" t="s">
        <v>548</v>
      </c>
      <c r="C443" s="25" t="s">
        <v>523</v>
      </c>
      <c r="D443" s="34" t="s">
        <v>784</v>
      </c>
      <c r="E443" s="27" t="s">
        <v>1171</v>
      </c>
      <c r="F443" s="28">
        <v>44562</v>
      </c>
      <c r="G443" s="29">
        <v>61.2</v>
      </c>
      <c r="H443" s="29">
        <v>61.2</v>
      </c>
      <c r="I443" s="29">
        <v>0</v>
      </c>
      <c r="J443" s="30" t="s">
        <v>1084</v>
      </c>
      <c r="K443" s="31" t="s">
        <v>480</v>
      </c>
    </row>
    <row r="444" spans="2:11">
      <c r="B444" s="25" t="s">
        <v>1474</v>
      </c>
      <c r="C444" s="25" t="s">
        <v>1451</v>
      </c>
      <c r="D444" s="34" t="s">
        <v>1452</v>
      </c>
      <c r="E444" s="27" t="s">
        <v>1171</v>
      </c>
      <c r="F444" s="28">
        <v>44562</v>
      </c>
      <c r="G444" s="29">
        <v>33.49</v>
      </c>
      <c r="H444" s="29">
        <v>33.49</v>
      </c>
      <c r="I444" s="29">
        <v>0</v>
      </c>
      <c r="J444" s="30" t="s">
        <v>1084</v>
      </c>
      <c r="K444" s="31" t="s">
        <v>480</v>
      </c>
    </row>
    <row r="445" spans="2:11">
      <c r="B445" s="25" t="s">
        <v>537</v>
      </c>
      <c r="C445" s="25" t="s">
        <v>507</v>
      </c>
      <c r="D445" s="26" t="s">
        <v>866</v>
      </c>
      <c r="E445" s="27" t="s">
        <v>1171</v>
      </c>
      <c r="F445" s="28">
        <v>44593</v>
      </c>
      <c r="G445" s="29">
        <v>76.03</v>
      </c>
      <c r="H445" s="29">
        <v>76.03</v>
      </c>
      <c r="I445" s="29">
        <v>0</v>
      </c>
      <c r="J445" s="30" t="s">
        <v>1084</v>
      </c>
      <c r="K445" s="31" t="s">
        <v>480</v>
      </c>
    </row>
    <row r="446" spans="2:11">
      <c r="B446" s="25" t="s">
        <v>1470</v>
      </c>
      <c r="C446" s="25" t="s">
        <v>1461</v>
      </c>
      <c r="D446" s="26" t="s">
        <v>1462</v>
      </c>
      <c r="E446" s="27" t="s">
        <v>1171</v>
      </c>
      <c r="F446" s="28">
        <v>44593</v>
      </c>
      <c r="G446" s="29">
        <v>41.45</v>
      </c>
      <c r="H446" s="29">
        <v>41.45</v>
      </c>
      <c r="I446" s="29">
        <v>0</v>
      </c>
      <c r="J446" s="30" t="s">
        <v>1084</v>
      </c>
      <c r="K446" s="31" t="s">
        <v>480</v>
      </c>
    </row>
    <row r="447" spans="2:11">
      <c r="B447" s="25" t="s">
        <v>1471</v>
      </c>
      <c r="C447" s="25" t="s">
        <v>1450</v>
      </c>
      <c r="D447" s="26" t="s">
        <v>1203</v>
      </c>
      <c r="E447" s="27" t="s">
        <v>1171</v>
      </c>
      <c r="F447" s="28">
        <v>44593</v>
      </c>
      <c r="G447" s="29">
        <v>158.84</v>
      </c>
      <c r="H447" s="29">
        <v>0</v>
      </c>
      <c r="I447" s="29">
        <v>158.84</v>
      </c>
      <c r="J447" s="30" t="s">
        <v>16</v>
      </c>
      <c r="K447" s="31" t="s">
        <v>480</v>
      </c>
    </row>
    <row r="448" spans="2:11">
      <c r="B448" s="25" t="s">
        <v>1400</v>
      </c>
      <c r="C448" s="25" t="s">
        <v>996</v>
      </c>
      <c r="D448" s="34" t="s">
        <v>991</v>
      </c>
      <c r="E448" s="27" t="s">
        <v>1171</v>
      </c>
      <c r="F448" s="28">
        <v>44593</v>
      </c>
      <c r="G448" s="29">
        <v>158.84</v>
      </c>
      <c r="H448" s="29">
        <v>0</v>
      </c>
      <c r="I448" s="29">
        <v>158.84</v>
      </c>
      <c r="J448" s="30" t="s">
        <v>16</v>
      </c>
      <c r="K448" s="31" t="s">
        <v>480</v>
      </c>
    </row>
    <row r="449" spans="2:11">
      <c r="B449" s="25" t="s">
        <v>1472</v>
      </c>
      <c r="C449" s="25" t="s">
        <v>1449</v>
      </c>
      <c r="D449" s="34" t="s">
        <v>674</v>
      </c>
      <c r="E449" s="27" t="s">
        <v>1171</v>
      </c>
      <c r="F449" s="28">
        <v>44593</v>
      </c>
      <c r="G449" s="29">
        <v>50.32</v>
      </c>
      <c r="H449" s="29">
        <v>0</v>
      </c>
      <c r="I449" s="29">
        <v>50.32</v>
      </c>
      <c r="J449" s="30" t="s">
        <v>16</v>
      </c>
      <c r="K449" s="31" t="s">
        <v>480</v>
      </c>
    </row>
    <row r="450" spans="2:11">
      <c r="B450" s="25" t="s">
        <v>1144</v>
      </c>
      <c r="C450" s="25" t="s">
        <v>566</v>
      </c>
      <c r="D450" s="26" t="s">
        <v>595</v>
      </c>
      <c r="E450" s="27" t="s">
        <v>1171</v>
      </c>
      <c r="F450" s="28">
        <v>44593</v>
      </c>
      <c r="G450" s="29">
        <v>321.07</v>
      </c>
      <c r="H450" s="29">
        <v>321.07</v>
      </c>
      <c r="I450" s="29">
        <v>0</v>
      </c>
      <c r="J450" s="30" t="s">
        <v>1084</v>
      </c>
      <c r="K450" s="31" t="s">
        <v>480</v>
      </c>
    </row>
    <row r="451" spans="2:11">
      <c r="B451" s="25" t="s">
        <v>1474</v>
      </c>
      <c r="C451" s="25" t="s">
        <v>1451</v>
      </c>
      <c r="D451" s="26" t="s">
        <v>1452</v>
      </c>
      <c r="E451" s="27" t="s">
        <v>1171</v>
      </c>
      <c r="F451" s="28">
        <v>44593</v>
      </c>
      <c r="G451" s="29">
        <v>39.04</v>
      </c>
      <c r="H451" s="29">
        <v>39.04</v>
      </c>
      <c r="I451" s="29">
        <v>0</v>
      </c>
      <c r="J451" s="30" t="s">
        <v>1084</v>
      </c>
      <c r="K451" s="31" t="s">
        <v>480</v>
      </c>
    </row>
    <row r="452" spans="2:11">
      <c r="B452" s="25" t="s">
        <v>1470</v>
      </c>
      <c r="C452" s="25" t="s">
        <v>1461</v>
      </c>
      <c r="D452" s="26" t="s">
        <v>1462</v>
      </c>
      <c r="E452" s="27" t="s">
        <v>1171</v>
      </c>
      <c r="F452" s="28">
        <v>44621</v>
      </c>
      <c r="G452" s="29">
        <v>40.93</v>
      </c>
      <c r="H452" s="29">
        <v>40.93</v>
      </c>
      <c r="I452" s="29">
        <v>0</v>
      </c>
      <c r="J452" s="30" t="s">
        <v>1084</v>
      </c>
      <c r="K452" s="31" t="s">
        <v>480</v>
      </c>
    </row>
    <row r="453" spans="2:11">
      <c r="B453" s="25" t="s">
        <v>1404</v>
      </c>
      <c r="C453" s="25" t="s">
        <v>84</v>
      </c>
      <c r="D453" s="34" t="s">
        <v>605</v>
      </c>
      <c r="E453" s="27" t="s">
        <v>1171</v>
      </c>
      <c r="F453" s="28">
        <v>44621</v>
      </c>
      <c r="G453" s="29">
        <v>95.49</v>
      </c>
      <c r="H453" s="29">
        <v>95.49</v>
      </c>
      <c r="I453" s="29">
        <v>0</v>
      </c>
      <c r="J453" s="30" t="s">
        <v>1084</v>
      </c>
      <c r="K453" s="31" t="s">
        <v>480</v>
      </c>
    </row>
    <row r="454" spans="2:11">
      <c r="B454" s="25" t="s">
        <v>1258</v>
      </c>
      <c r="C454" s="25" t="s">
        <v>1187</v>
      </c>
      <c r="D454" s="34" t="s">
        <v>1179</v>
      </c>
      <c r="E454" s="27" t="s">
        <v>1171</v>
      </c>
      <c r="F454" s="28">
        <v>44621</v>
      </c>
      <c r="G454" s="29">
        <v>14.77</v>
      </c>
      <c r="H454" s="29">
        <v>14.77</v>
      </c>
      <c r="I454" s="29">
        <v>0</v>
      </c>
      <c r="J454" s="30" t="s">
        <v>1084</v>
      </c>
      <c r="K454" s="31" t="s">
        <v>480</v>
      </c>
    </row>
    <row r="455" spans="2:11">
      <c r="B455" s="25" t="s">
        <v>1400</v>
      </c>
      <c r="C455" s="25" t="s">
        <v>996</v>
      </c>
      <c r="D455" s="26" t="s">
        <v>991</v>
      </c>
      <c r="E455" s="27" t="s">
        <v>1171</v>
      </c>
      <c r="F455" s="28">
        <v>44621</v>
      </c>
      <c r="G455" s="29">
        <v>151.81</v>
      </c>
      <c r="H455" s="29">
        <v>0</v>
      </c>
      <c r="I455" s="29">
        <v>151.81</v>
      </c>
      <c r="J455" s="30" t="s">
        <v>16</v>
      </c>
      <c r="K455" s="31" t="s">
        <v>480</v>
      </c>
    </row>
    <row r="456" spans="2:11">
      <c r="B456" s="25" t="s">
        <v>1472</v>
      </c>
      <c r="C456" s="25" t="s">
        <v>1449</v>
      </c>
      <c r="D456" s="26" t="s">
        <v>674</v>
      </c>
      <c r="E456" s="27" t="s">
        <v>1171</v>
      </c>
      <c r="F456" s="28">
        <v>44621</v>
      </c>
      <c r="G456" s="29">
        <v>47.61</v>
      </c>
      <c r="H456" s="29">
        <v>0</v>
      </c>
      <c r="I456" s="29">
        <v>47.61</v>
      </c>
      <c r="J456" s="30" t="s">
        <v>16</v>
      </c>
      <c r="K456" s="31" t="s">
        <v>480</v>
      </c>
    </row>
    <row r="457" spans="2:11">
      <c r="B457" s="25" t="s">
        <v>1416</v>
      </c>
      <c r="C457" s="25" t="s">
        <v>195</v>
      </c>
      <c r="D457" s="26" t="s">
        <v>728</v>
      </c>
      <c r="E457" s="27" t="s">
        <v>1171</v>
      </c>
      <c r="F457" s="28">
        <v>44621</v>
      </c>
      <c r="G457" s="29">
        <v>122.45</v>
      </c>
      <c r="H457" s="29">
        <v>122.45</v>
      </c>
      <c r="I457" s="29">
        <v>0</v>
      </c>
      <c r="J457" s="30" t="s">
        <v>1084</v>
      </c>
      <c r="K457" s="31" t="s">
        <v>480</v>
      </c>
    </row>
    <row r="458" spans="2:11">
      <c r="B458" s="25" t="s">
        <v>556</v>
      </c>
      <c r="C458" s="25" t="s">
        <v>532</v>
      </c>
      <c r="D458" s="34" t="s">
        <v>858</v>
      </c>
      <c r="E458" s="27" t="s">
        <v>1171</v>
      </c>
      <c r="F458" s="28">
        <v>44621</v>
      </c>
      <c r="G458" s="29">
        <v>27.96</v>
      </c>
      <c r="H458" s="29">
        <v>27.96</v>
      </c>
      <c r="I458" s="29">
        <v>0</v>
      </c>
      <c r="J458" s="30" t="s">
        <v>1084</v>
      </c>
      <c r="K458" s="31" t="s">
        <v>480</v>
      </c>
    </row>
    <row r="459" spans="2:11">
      <c r="B459" s="25" t="s">
        <v>1474</v>
      </c>
      <c r="C459" s="25" t="s">
        <v>1451</v>
      </c>
      <c r="D459" s="34" t="s">
        <v>1452</v>
      </c>
      <c r="E459" s="27" t="s">
        <v>1171</v>
      </c>
      <c r="F459" s="28">
        <v>44621</v>
      </c>
      <c r="G459" s="29">
        <v>38.869999999999997</v>
      </c>
      <c r="H459" s="29">
        <v>38.869999999999997</v>
      </c>
      <c r="I459" s="29">
        <v>0</v>
      </c>
      <c r="J459" s="30" t="s">
        <v>1084</v>
      </c>
      <c r="K459" s="31" t="s">
        <v>480</v>
      </c>
    </row>
    <row r="460" spans="2:11">
      <c r="B460" s="25" t="s">
        <v>1469</v>
      </c>
      <c r="C460" s="25" t="s">
        <v>1455</v>
      </c>
      <c r="D460" s="26" t="s">
        <v>1456</v>
      </c>
      <c r="E460" s="27" t="s">
        <v>1171</v>
      </c>
      <c r="F460" s="28">
        <v>44652</v>
      </c>
      <c r="G460" s="29">
        <v>92.11</v>
      </c>
      <c r="H460" s="29">
        <v>92.11</v>
      </c>
      <c r="I460" s="29">
        <v>0</v>
      </c>
      <c r="J460" s="30" t="s">
        <v>1084</v>
      </c>
      <c r="K460" s="31" t="s">
        <v>480</v>
      </c>
    </row>
    <row r="461" spans="2:11">
      <c r="B461" s="25" t="s">
        <v>1248</v>
      </c>
      <c r="C461" s="25" t="s">
        <v>1138</v>
      </c>
      <c r="D461" s="26" t="s">
        <v>1112</v>
      </c>
      <c r="E461" s="27" t="s">
        <v>1171</v>
      </c>
      <c r="F461" s="28">
        <v>44652</v>
      </c>
      <c r="G461" s="29">
        <v>21.83</v>
      </c>
      <c r="H461" s="29">
        <v>21.83</v>
      </c>
      <c r="I461" s="29">
        <v>0</v>
      </c>
      <c r="J461" s="30" t="s">
        <v>1084</v>
      </c>
      <c r="K461" s="31" t="s">
        <v>480</v>
      </c>
    </row>
    <row r="462" spans="2:11">
      <c r="B462" s="25" t="s">
        <v>320</v>
      </c>
      <c r="C462" s="25" t="s">
        <v>79</v>
      </c>
      <c r="D462" s="26" t="s">
        <v>593</v>
      </c>
      <c r="E462" s="27" t="s">
        <v>1171</v>
      </c>
      <c r="F462" s="28">
        <v>44652</v>
      </c>
      <c r="G462" s="29">
        <v>1326.08</v>
      </c>
      <c r="H462" s="29">
        <v>1326.08</v>
      </c>
      <c r="I462" s="29">
        <v>0</v>
      </c>
      <c r="J462" s="30" t="s">
        <v>1084</v>
      </c>
      <c r="K462" s="31" t="s">
        <v>480</v>
      </c>
    </row>
    <row r="463" spans="2:11">
      <c r="B463" s="25" t="s">
        <v>1404</v>
      </c>
      <c r="C463" s="25" t="s">
        <v>84</v>
      </c>
      <c r="D463" s="34" t="s">
        <v>605</v>
      </c>
      <c r="E463" s="27" t="s">
        <v>1171</v>
      </c>
      <c r="F463" s="28">
        <v>44652</v>
      </c>
      <c r="G463" s="29">
        <v>78.34</v>
      </c>
      <c r="H463" s="29">
        <v>78.34</v>
      </c>
      <c r="I463" s="29">
        <v>0</v>
      </c>
      <c r="J463" s="30" t="s">
        <v>1084</v>
      </c>
      <c r="K463" s="31" t="s">
        <v>480</v>
      </c>
    </row>
    <row r="464" spans="2:11">
      <c r="B464" s="25" t="s">
        <v>1468</v>
      </c>
      <c r="C464" s="25" t="s">
        <v>1457</v>
      </c>
      <c r="D464" s="34" t="s">
        <v>1458</v>
      </c>
      <c r="E464" s="27" t="s">
        <v>1171</v>
      </c>
      <c r="F464" s="28">
        <v>44652</v>
      </c>
      <c r="G464" s="29">
        <v>377.24</v>
      </c>
      <c r="H464" s="29">
        <v>377.24</v>
      </c>
      <c r="I464" s="29">
        <v>0</v>
      </c>
      <c r="J464" s="30" t="s">
        <v>1084</v>
      </c>
      <c r="K464" s="31" t="s">
        <v>480</v>
      </c>
    </row>
    <row r="465" spans="2:11">
      <c r="B465" s="25" t="s">
        <v>557</v>
      </c>
      <c r="C465" s="25" t="s">
        <v>533</v>
      </c>
      <c r="D465" s="26" t="s">
        <v>862</v>
      </c>
      <c r="E465" s="27" t="s">
        <v>1171</v>
      </c>
      <c r="F465" s="28">
        <v>44652</v>
      </c>
      <c r="G465" s="29">
        <v>114.18</v>
      </c>
      <c r="H465" s="29">
        <v>114.18</v>
      </c>
      <c r="I465" s="29">
        <v>0</v>
      </c>
      <c r="J465" s="30" t="s">
        <v>1084</v>
      </c>
      <c r="K465" s="31" t="s">
        <v>480</v>
      </c>
    </row>
    <row r="466" spans="2:11">
      <c r="B466" s="25" t="s">
        <v>1254</v>
      </c>
      <c r="C466" s="25" t="s">
        <v>87</v>
      </c>
      <c r="D466" s="26" t="s">
        <v>609</v>
      </c>
      <c r="E466" s="27" t="s">
        <v>483</v>
      </c>
      <c r="F466" s="28">
        <v>44197</v>
      </c>
      <c r="G466" s="29">
        <v>1085.7</v>
      </c>
      <c r="H466" s="29">
        <v>1085.7</v>
      </c>
      <c r="I466" s="29">
        <v>0</v>
      </c>
      <c r="J466" s="30" t="s">
        <v>1084</v>
      </c>
      <c r="K466" s="31" t="s">
        <v>480</v>
      </c>
    </row>
    <row r="467" spans="2:11">
      <c r="B467" s="25" t="s">
        <v>1254</v>
      </c>
      <c r="C467" s="25" t="s">
        <v>87</v>
      </c>
      <c r="D467" s="26" t="s">
        <v>609</v>
      </c>
      <c r="E467" s="27" t="s">
        <v>483</v>
      </c>
      <c r="F467" s="28">
        <v>44197</v>
      </c>
      <c r="G467" s="29">
        <v>1085.7</v>
      </c>
      <c r="H467" s="29">
        <v>1085.7</v>
      </c>
      <c r="I467" s="29">
        <v>0</v>
      </c>
      <c r="J467" s="30" t="s">
        <v>1084</v>
      </c>
      <c r="K467" s="31" t="s">
        <v>480</v>
      </c>
    </row>
    <row r="468" spans="2:11">
      <c r="B468" s="25" t="s">
        <v>1254</v>
      </c>
      <c r="C468" s="25" t="s">
        <v>87</v>
      </c>
      <c r="D468" s="34" t="s">
        <v>609</v>
      </c>
      <c r="E468" s="27" t="s">
        <v>483</v>
      </c>
      <c r="F468" s="28">
        <v>44197</v>
      </c>
      <c r="G468" s="29">
        <v>1085.7</v>
      </c>
      <c r="H468" s="29">
        <v>1085.7</v>
      </c>
      <c r="I468" s="29">
        <v>0</v>
      </c>
      <c r="J468" s="30" t="s">
        <v>1084</v>
      </c>
      <c r="K468" s="31" t="s">
        <v>480</v>
      </c>
    </row>
    <row r="469" spans="2:11">
      <c r="B469" s="25" t="s">
        <v>1254</v>
      </c>
      <c r="C469" s="25" t="s">
        <v>87</v>
      </c>
      <c r="D469" s="34" t="s">
        <v>609</v>
      </c>
      <c r="E469" s="27" t="s">
        <v>483</v>
      </c>
      <c r="F469" s="28">
        <v>44197</v>
      </c>
      <c r="G469" s="29">
        <v>1085.7</v>
      </c>
      <c r="H469" s="29">
        <v>1085.7</v>
      </c>
      <c r="I469" s="29">
        <v>0</v>
      </c>
      <c r="J469" s="30" t="s">
        <v>1084</v>
      </c>
      <c r="K469" s="31" t="s">
        <v>480</v>
      </c>
    </row>
    <row r="470" spans="2:11">
      <c r="B470" s="25" t="s">
        <v>1254</v>
      </c>
      <c r="C470" s="25" t="s">
        <v>87</v>
      </c>
      <c r="D470" s="26" t="s">
        <v>609</v>
      </c>
      <c r="E470" s="27" t="s">
        <v>483</v>
      </c>
      <c r="F470" s="28">
        <v>44197</v>
      </c>
      <c r="G470" s="29">
        <v>1085.7</v>
      </c>
      <c r="H470" s="29">
        <v>1085.7</v>
      </c>
      <c r="I470" s="29">
        <v>0</v>
      </c>
      <c r="J470" s="30" t="s">
        <v>1084</v>
      </c>
      <c r="K470" s="31" t="s">
        <v>480</v>
      </c>
    </row>
    <row r="471" spans="2:11">
      <c r="B471" s="25" t="s">
        <v>1254</v>
      </c>
      <c r="C471" s="25" t="s">
        <v>87</v>
      </c>
      <c r="D471" s="26" t="s">
        <v>609</v>
      </c>
      <c r="E471" s="27" t="s">
        <v>483</v>
      </c>
      <c r="F471" s="28">
        <v>44197</v>
      </c>
      <c r="G471" s="29">
        <v>1085.7</v>
      </c>
      <c r="H471" s="29">
        <v>1085.7</v>
      </c>
      <c r="I471" s="29">
        <v>0</v>
      </c>
      <c r="J471" s="30" t="s">
        <v>1084</v>
      </c>
      <c r="K471" s="31" t="s">
        <v>480</v>
      </c>
    </row>
    <row r="472" spans="2:11">
      <c r="B472" s="25" t="s">
        <v>1254</v>
      </c>
      <c r="C472" s="25" t="s">
        <v>87</v>
      </c>
      <c r="D472" s="26" t="s">
        <v>609</v>
      </c>
      <c r="E472" s="27" t="s">
        <v>483</v>
      </c>
      <c r="F472" s="28">
        <v>44197</v>
      </c>
      <c r="G472" s="29">
        <v>1085.7</v>
      </c>
      <c r="H472" s="29">
        <v>1085.7</v>
      </c>
      <c r="I472" s="29">
        <v>0</v>
      </c>
      <c r="J472" s="30" t="s">
        <v>1084</v>
      </c>
      <c r="K472" s="31" t="s">
        <v>480</v>
      </c>
    </row>
    <row r="473" spans="2:11">
      <c r="B473" s="25" t="s">
        <v>1254</v>
      </c>
      <c r="C473" s="25" t="s">
        <v>87</v>
      </c>
      <c r="D473" s="34" t="s">
        <v>609</v>
      </c>
      <c r="E473" s="27" t="s">
        <v>1441</v>
      </c>
      <c r="F473" s="28">
        <v>44197</v>
      </c>
      <c r="G473" s="29">
        <v>21.71</v>
      </c>
      <c r="H473" s="29">
        <v>21.71</v>
      </c>
      <c r="I473" s="29">
        <v>0</v>
      </c>
      <c r="J473" s="30" t="s">
        <v>1084</v>
      </c>
      <c r="K473" s="31" t="s">
        <v>480</v>
      </c>
    </row>
    <row r="474" spans="2:11">
      <c r="B474" s="25" t="s">
        <v>1254</v>
      </c>
      <c r="C474" s="25" t="s">
        <v>87</v>
      </c>
      <c r="D474" s="34" t="s">
        <v>609</v>
      </c>
      <c r="E474" s="27" t="s">
        <v>1441</v>
      </c>
      <c r="F474" s="28">
        <v>44197</v>
      </c>
      <c r="G474" s="29">
        <v>65.31</v>
      </c>
      <c r="H474" s="29">
        <v>65.31</v>
      </c>
      <c r="I474" s="29">
        <v>0</v>
      </c>
      <c r="J474" s="30" t="s">
        <v>1084</v>
      </c>
      <c r="K474" s="31" t="s">
        <v>480</v>
      </c>
    </row>
    <row r="475" spans="2:11">
      <c r="B475" s="25" t="s">
        <v>1254</v>
      </c>
      <c r="C475" s="25" t="s">
        <v>87</v>
      </c>
      <c r="D475" s="26" t="s">
        <v>609</v>
      </c>
      <c r="E475" s="27" t="s">
        <v>1441</v>
      </c>
      <c r="F475" s="28">
        <v>44197</v>
      </c>
      <c r="G475" s="29">
        <v>79.09</v>
      </c>
      <c r="H475" s="29">
        <v>79.09</v>
      </c>
      <c r="I475" s="29">
        <v>0</v>
      </c>
      <c r="J475" s="30" t="s">
        <v>1084</v>
      </c>
      <c r="K475" s="31" t="s">
        <v>480</v>
      </c>
    </row>
    <row r="476" spans="2:11">
      <c r="B476" s="25" t="s">
        <v>1254</v>
      </c>
      <c r="C476" s="25" t="s">
        <v>87</v>
      </c>
      <c r="D476" s="26" t="s">
        <v>609</v>
      </c>
      <c r="E476" s="27" t="s">
        <v>1441</v>
      </c>
      <c r="F476" s="28">
        <v>44197</v>
      </c>
      <c r="G476" s="29">
        <v>88.07</v>
      </c>
      <c r="H476" s="29">
        <v>88.07</v>
      </c>
      <c r="I476" s="29">
        <v>0</v>
      </c>
      <c r="J476" s="30" t="s">
        <v>1084</v>
      </c>
      <c r="K476" s="31" t="s">
        <v>480</v>
      </c>
    </row>
    <row r="477" spans="2:11">
      <c r="B477" s="25" t="s">
        <v>1254</v>
      </c>
      <c r="C477" s="25" t="s">
        <v>87</v>
      </c>
      <c r="D477" s="26" t="s">
        <v>609</v>
      </c>
      <c r="E477" s="27" t="s">
        <v>1441</v>
      </c>
      <c r="F477" s="28">
        <v>44197</v>
      </c>
      <c r="G477" s="29">
        <v>102.9</v>
      </c>
      <c r="H477" s="29">
        <v>102.9</v>
      </c>
      <c r="I477" s="29">
        <v>0</v>
      </c>
      <c r="J477" s="30" t="s">
        <v>1084</v>
      </c>
      <c r="K477" s="31" t="s">
        <v>480</v>
      </c>
    </row>
    <row r="478" spans="2:11">
      <c r="B478" s="25" t="s">
        <v>1254</v>
      </c>
      <c r="C478" s="25" t="s">
        <v>87</v>
      </c>
      <c r="D478" s="34" t="s">
        <v>609</v>
      </c>
      <c r="E478" s="27" t="s">
        <v>1441</v>
      </c>
      <c r="F478" s="28">
        <v>44197</v>
      </c>
      <c r="G478" s="29">
        <v>123.25</v>
      </c>
      <c r="H478" s="29">
        <v>123.25</v>
      </c>
      <c r="I478" s="29">
        <v>0</v>
      </c>
      <c r="J478" s="30" t="s">
        <v>1084</v>
      </c>
      <c r="K478" s="31" t="s">
        <v>480</v>
      </c>
    </row>
    <row r="479" spans="2:11">
      <c r="B479" s="25" t="s">
        <v>1254</v>
      </c>
      <c r="C479" s="25" t="s">
        <v>87</v>
      </c>
      <c r="D479" s="34" t="s">
        <v>609</v>
      </c>
      <c r="E479" s="27" t="s">
        <v>1441</v>
      </c>
      <c r="F479" s="28">
        <v>44197</v>
      </c>
      <c r="G479" s="29">
        <v>139.71</v>
      </c>
      <c r="H479" s="29">
        <v>139.71</v>
      </c>
      <c r="I479" s="29">
        <v>0</v>
      </c>
      <c r="J479" s="30" t="s">
        <v>1084</v>
      </c>
      <c r="K479" s="31" t="s">
        <v>480</v>
      </c>
    </row>
    <row r="480" spans="2:11">
      <c r="B480" s="25" t="s">
        <v>1254</v>
      </c>
      <c r="C480" s="25" t="s">
        <v>87</v>
      </c>
      <c r="D480" s="26" t="s">
        <v>609</v>
      </c>
      <c r="E480" s="27" t="s">
        <v>1442</v>
      </c>
      <c r="F480" s="28">
        <v>44197</v>
      </c>
      <c r="G480" s="29">
        <v>21.71</v>
      </c>
      <c r="H480" s="29">
        <v>21.71</v>
      </c>
      <c r="I480" s="29">
        <v>0</v>
      </c>
      <c r="J480" s="30" t="s">
        <v>1084</v>
      </c>
      <c r="K480" s="31" t="s">
        <v>480</v>
      </c>
    </row>
    <row r="481" spans="2:11">
      <c r="B481" s="25" t="s">
        <v>1254</v>
      </c>
      <c r="C481" s="25" t="s">
        <v>87</v>
      </c>
      <c r="D481" s="26" t="s">
        <v>609</v>
      </c>
      <c r="E481" s="27" t="s">
        <v>1442</v>
      </c>
      <c r="F481" s="28">
        <v>44197</v>
      </c>
      <c r="G481" s="29">
        <v>21.71</v>
      </c>
      <c r="H481" s="29">
        <v>21.71</v>
      </c>
      <c r="I481" s="29">
        <v>0</v>
      </c>
      <c r="J481" s="30" t="s">
        <v>1084</v>
      </c>
      <c r="K481" s="31" t="s">
        <v>480</v>
      </c>
    </row>
    <row r="482" spans="2:11">
      <c r="B482" s="25" t="s">
        <v>1254</v>
      </c>
      <c r="C482" s="25" t="s">
        <v>87</v>
      </c>
      <c r="D482" s="26" t="s">
        <v>609</v>
      </c>
      <c r="E482" s="27" t="s">
        <v>1442</v>
      </c>
      <c r="F482" s="28">
        <v>44197</v>
      </c>
      <c r="G482" s="29">
        <v>21.71</v>
      </c>
      <c r="H482" s="29">
        <v>21.71</v>
      </c>
      <c r="I482" s="29">
        <v>0</v>
      </c>
      <c r="J482" s="30" t="s">
        <v>1084</v>
      </c>
      <c r="K482" s="31" t="s">
        <v>480</v>
      </c>
    </row>
    <row r="483" spans="2:11">
      <c r="B483" s="25" t="s">
        <v>1254</v>
      </c>
      <c r="C483" s="25" t="s">
        <v>87</v>
      </c>
      <c r="D483" s="34" t="s">
        <v>609</v>
      </c>
      <c r="E483" s="27" t="s">
        <v>1442</v>
      </c>
      <c r="F483" s="28">
        <v>44197</v>
      </c>
      <c r="G483" s="29">
        <v>21.71</v>
      </c>
      <c r="H483" s="29">
        <v>21.71</v>
      </c>
      <c r="I483" s="29">
        <v>0</v>
      </c>
      <c r="J483" s="30" t="s">
        <v>1084</v>
      </c>
      <c r="K483" s="31" t="s">
        <v>480</v>
      </c>
    </row>
    <row r="484" spans="2:11">
      <c r="B484" s="25" t="s">
        <v>1254</v>
      </c>
      <c r="C484" s="25" t="s">
        <v>87</v>
      </c>
      <c r="D484" s="34" t="s">
        <v>609</v>
      </c>
      <c r="E484" s="27" t="s">
        <v>1442</v>
      </c>
      <c r="F484" s="28">
        <v>44197</v>
      </c>
      <c r="G484" s="29">
        <v>21.71</v>
      </c>
      <c r="H484" s="29">
        <v>21.71</v>
      </c>
      <c r="I484" s="29">
        <v>0</v>
      </c>
      <c r="J484" s="30" t="s">
        <v>1084</v>
      </c>
      <c r="K484" s="31" t="s">
        <v>480</v>
      </c>
    </row>
    <row r="485" spans="2:11">
      <c r="B485" s="25" t="s">
        <v>1254</v>
      </c>
      <c r="C485" s="25" t="s">
        <v>87</v>
      </c>
      <c r="D485" s="26" t="s">
        <v>609</v>
      </c>
      <c r="E485" s="27" t="s">
        <v>1442</v>
      </c>
      <c r="F485" s="28">
        <v>44197</v>
      </c>
      <c r="G485" s="29">
        <v>21.72</v>
      </c>
      <c r="H485" s="29">
        <v>21.72</v>
      </c>
      <c r="I485" s="29">
        <v>0</v>
      </c>
      <c r="J485" s="30" t="s">
        <v>1084</v>
      </c>
      <c r="K485" s="31" t="s">
        <v>480</v>
      </c>
    </row>
    <row r="486" spans="2:11">
      <c r="B486" s="25" t="s">
        <v>1254</v>
      </c>
      <c r="C486" s="25" t="s">
        <v>87</v>
      </c>
      <c r="D486" s="26" t="s">
        <v>609</v>
      </c>
      <c r="E486" s="27" t="s">
        <v>1442</v>
      </c>
      <c r="F486" s="28">
        <v>44197</v>
      </c>
      <c r="G486" s="29">
        <v>111.28</v>
      </c>
      <c r="H486" s="29">
        <v>111.28</v>
      </c>
      <c r="I486" s="29">
        <v>0</v>
      </c>
      <c r="J486" s="30" t="s">
        <v>1084</v>
      </c>
      <c r="K486" s="31" t="s">
        <v>480</v>
      </c>
    </row>
    <row r="487" spans="2:11">
      <c r="B487" s="25" t="s">
        <v>309</v>
      </c>
      <c r="C487" s="25" t="s">
        <v>65</v>
      </c>
      <c r="D487" s="26" t="s">
        <v>577</v>
      </c>
      <c r="E487" s="27" t="s">
        <v>534</v>
      </c>
      <c r="F487" s="28">
        <v>44287</v>
      </c>
      <c r="G487" s="29">
        <v>139628.24</v>
      </c>
      <c r="H487" s="29">
        <v>0</v>
      </c>
      <c r="I487" s="29">
        <v>139628.24</v>
      </c>
      <c r="J487" s="30" t="s">
        <v>16</v>
      </c>
      <c r="K487" s="31" t="s">
        <v>480</v>
      </c>
    </row>
    <row r="488" spans="2:11">
      <c r="B488" s="25" t="s">
        <v>309</v>
      </c>
      <c r="C488" s="25" t="s">
        <v>65</v>
      </c>
      <c r="D488" s="34" t="s">
        <v>577</v>
      </c>
      <c r="E488" s="27" t="s">
        <v>534</v>
      </c>
      <c r="F488" s="28">
        <v>44317</v>
      </c>
      <c r="G488" s="29">
        <v>465427.47</v>
      </c>
      <c r="H488" s="29">
        <v>0</v>
      </c>
      <c r="I488" s="29">
        <v>465427.47</v>
      </c>
      <c r="J488" s="30" t="s">
        <v>16</v>
      </c>
      <c r="K488" s="31" t="s">
        <v>480</v>
      </c>
    </row>
    <row r="489" spans="2:11">
      <c r="B489" s="25" t="s">
        <v>309</v>
      </c>
      <c r="C489" s="25" t="s">
        <v>65</v>
      </c>
      <c r="D489" s="34" t="s">
        <v>577</v>
      </c>
      <c r="E489" s="27" t="s">
        <v>534</v>
      </c>
      <c r="F489" s="28">
        <v>44348</v>
      </c>
      <c r="G489" s="29">
        <v>465427.47</v>
      </c>
      <c r="H489" s="29">
        <v>0</v>
      </c>
      <c r="I489" s="29">
        <v>465427.47</v>
      </c>
      <c r="J489" s="30" t="s">
        <v>16</v>
      </c>
      <c r="K489" s="31" t="s">
        <v>480</v>
      </c>
    </row>
    <row r="490" spans="2:11">
      <c r="B490" s="25" t="s">
        <v>309</v>
      </c>
      <c r="C490" s="25" t="s">
        <v>65</v>
      </c>
      <c r="D490" s="26" t="s">
        <v>577</v>
      </c>
      <c r="E490" s="27" t="s">
        <v>534</v>
      </c>
      <c r="F490" s="28">
        <v>44378</v>
      </c>
      <c r="G490" s="29">
        <v>465427.48</v>
      </c>
      <c r="H490" s="29">
        <v>0</v>
      </c>
      <c r="I490" s="29">
        <v>465427.48</v>
      </c>
      <c r="J490" s="30" t="s">
        <v>16</v>
      </c>
      <c r="K490" s="31" t="s">
        <v>480</v>
      </c>
    </row>
    <row r="491" spans="2:11">
      <c r="B491" s="25" t="s">
        <v>309</v>
      </c>
      <c r="C491" s="25" t="s">
        <v>65</v>
      </c>
      <c r="D491" s="26" t="s">
        <v>577</v>
      </c>
      <c r="E491" s="27" t="s">
        <v>534</v>
      </c>
      <c r="F491" s="28">
        <v>44409</v>
      </c>
      <c r="G491" s="29">
        <v>465427.47</v>
      </c>
      <c r="H491" s="29">
        <v>0</v>
      </c>
      <c r="I491" s="29">
        <v>465427.47</v>
      </c>
      <c r="J491" s="30" t="s">
        <v>16</v>
      </c>
      <c r="K491" s="31" t="s">
        <v>480</v>
      </c>
    </row>
    <row r="492" spans="2:11">
      <c r="B492" s="25" t="s">
        <v>1474</v>
      </c>
      <c r="C492" s="25" t="s">
        <v>1451</v>
      </c>
      <c r="D492" s="26" t="s">
        <v>1452</v>
      </c>
      <c r="E492" s="27" t="s">
        <v>534</v>
      </c>
      <c r="F492" s="28">
        <v>44409</v>
      </c>
      <c r="G492" s="29">
        <v>186130.35</v>
      </c>
      <c r="H492" s="29">
        <v>186130.35</v>
      </c>
      <c r="I492" s="29">
        <v>0</v>
      </c>
      <c r="J492" s="30" t="s">
        <v>1084</v>
      </c>
      <c r="K492" s="31" t="s">
        <v>480</v>
      </c>
    </row>
    <row r="493" spans="2:11">
      <c r="B493" s="25" t="s">
        <v>309</v>
      </c>
      <c r="C493" s="25" t="s">
        <v>65</v>
      </c>
      <c r="D493" s="34" t="s">
        <v>577</v>
      </c>
      <c r="E493" s="27" t="s">
        <v>534</v>
      </c>
      <c r="F493" s="28">
        <v>44440</v>
      </c>
      <c r="G493" s="29">
        <v>465427.48</v>
      </c>
      <c r="H493" s="29">
        <v>0</v>
      </c>
      <c r="I493" s="29">
        <v>465427.48</v>
      </c>
      <c r="J493" s="30" t="s">
        <v>16</v>
      </c>
      <c r="K493" s="31" t="s">
        <v>480</v>
      </c>
    </row>
    <row r="494" spans="2:11">
      <c r="B494" s="25" t="s">
        <v>309</v>
      </c>
      <c r="C494" s="25" t="s">
        <v>65</v>
      </c>
      <c r="D494" s="34" t="s">
        <v>577</v>
      </c>
      <c r="E494" s="27" t="s">
        <v>534</v>
      </c>
      <c r="F494" s="28">
        <v>44470</v>
      </c>
      <c r="G494" s="29">
        <v>465427.47</v>
      </c>
      <c r="H494" s="29">
        <v>0</v>
      </c>
      <c r="I494" s="29">
        <v>465427.47</v>
      </c>
      <c r="J494" s="30" t="s">
        <v>16</v>
      </c>
      <c r="K494" s="31" t="s">
        <v>480</v>
      </c>
    </row>
    <row r="495" spans="2:11">
      <c r="B495" s="25" t="s">
        <v>309</v>
      </c>
      <c r="C495" s="25" t="s">
        <v>65</v>
      </c>
      <c r="D495" s="26" t="s">
        <v>577</v>
      </c>
      <c r="E495" s="27" t="s">
        <v>534</v>
      </c>
      <c r="F495" s="28">
        <v>44501</v>
      </c>
      <c r="G495" s="29">
        <v>465427.48</v>
      </c>
      <c r="H495" s="29">
        <v>0</v>
      </c>
      <c r="I495" s="29">
        <v>465427.48</v>
      </c>
      <c r="J495" s="30" t="s">
        <v>16</v>
      </c>
      <c r="K495" s="31" t="s">
        <v>480</v>
      </c>
    </row>
    <row r="496" spans="2:11">
      <c r="B496" s="25" t="s">
        <v>309</v>
      </c>
      <c r="C496" s="25" t="s">
        <v>65</v>
      </c>
      <c r="D496" s="26" t="s">
        <v>577</v>
      </c>
      <c r="E496" s="27" t="s">
        <v>534</v>
      </c>
      <c r="F496" s="28">
        <v>44531</v>
      </c>
      <c r="G496" s="29">
        <v>465427.47</v>
      </c>
      <c r="H496" s="29">
        <v>0</v>
      </c>
      <c r="I496" s="29">
        <v>465427.47</v>
      </c>
      <c r="J496" s="30" t="s">
        <v>16</v>
      </c>
      <c r="K496" s="31" t="s">
        <v>480</v>
      </c>
    </row>
    <row r="497" spans="2:11">
      <c r="B497" s="25" t="s">
        <v>434</v>
      </c>
      <c r="C497" s="25" t="s">
        <v>245</v>
      </c>
      <c r="D497" s="26" t="s">
        <v>783</v>
      </c>
      <c r="E497" s="27" t="s">
        <v>534</v>
      </c>
      <c r="F497" s="28">
        <v>44713</v>
      </c>
      <c r="G497" s="29">
        <v>2443208.9</v>
      </c>
      <c r="H497" s="29">
        <v>2443208.9</v>
      </c>
      <c r="I497" s="29">
        <v>0</v>
      </c>
      <c r="J497" s="30" t="s">
        <v>1084</v>
      </c>
      <c r="K497" s="31" t="s">
        <v>480</v>
      </c>
    </row>
    <row r="498" spans="2:11">
      <c r="B498" s="25" t="s">
        <v>433</v>
      </c>
      <c r="C498" s="25" t="s">
        <v>244</v>
      </c>
      <c r="D498" s="34" t="s">
        <v>782</v>
      </c>
      <c r="E498" s="27" t="s">
        <v>534</v>
      </c>
      <c r="F498" s="28">
        <v>44713</v>
      </c>
      <c r="G498" s="29">
        <v>757989.25</v>
      </c>
      <c r="H498" s="29">
        <v>757989.25</v>
      </c>
      <c r="I498" s="29">
        <v>0</v>
      </c>
      <c r="J498" s="30" t="s">
        <v>1084</v>
      </c>
      <c r="K498" s="31" t="s">
        <v>480</v>
      </c>
    </row>
    <row r="499" spans="2:11">
      <c r="B499" s="25" t="s">
        <v>309</v>
      </c>
      <c r="C499" s="25" t="s">
        <v>65</v>
      </c>
      <c r="D499" s="34" t="s">
        <v>577</v>
      </c>
      <c r="E499" s="27" t="s">
        <v>1162</v>
      </c>
      <c r="F499" s="28">
        <v>44317</v>
      </c>
      <c r="G499" s="29">
        <v>7349.47</v>
      </c>
      <c r="H499" s="29">
        <v>0</v>
      </c>
      <c r="I499" s="29">
        <v>7349.47</v>
      </c>
      <c r="J499" s="30" t="s">
        <v>16</v>
      </c>
      <c r="K499" s="31" t="s">
        <v>480</v>
      </c>
    </row>
    <row r="500" spans="2:11">
      <c r="B500" s="25" t="s">
        <v>309</v>
      </c>
      <c r="C500" s="25" t="s">
        <v>65</v>
      </c>
      <c r="D500" s="26" t="s">
        <v>577</v>
      </c>
      <c r="E500" s="27" t="s">
        <v>1162</v>
      </c>
      <c r="F500" s="28">
        <v>44349</v>
      </c>
      <c r="G500" s="29">
        <v>8373.7900000000009</v>
      </c>
      <c r="H500" s="29">
        <v>0</v>
      </c>
      <c r="I500" s="29">
        <v>8373.7900000000009</v>
      </c>
      <c r="J500" s="30" t="s">
        <v>16</v>
      </c>
      <c r="K500" s="31" t="s">
        <v>480</v>
      </c>
    </row>
    <row r="501" spans="2:11">
      <c r="B501" s="25" t="s">
        <v>309</v>
      </c>
      <c r="C501" s="25" t="s">
        <v>65</v>
      </c>
      <c r="D501" s="26" t="s">
        <v>577</v>
      </c>
      <c r="E501" s="27" t="s">
        <v>1162</v>
      </c>
      <c r="F501" s="28">
        <v>44379</v>
      </c>
      <c r="G501" s="29">
        <v>8142.98</v>
      </c>
      <c r="H501" s="29">
        <v>0</v>
      </c>
      <c r="I501" s="29">
        <v>8142.98</v>
      </c>
      <c r="J501" s="30" t="s">
        <v>16</v>
      </c>
      <c r="K501" s="31" t="s">
        <v>480</v>
      </c>
    </row>
    <row r="502" spans="2:11">
      <c r="B502" s="25" t="s">
        <v>1474</v>
      </c>
      <c r="C502" s="25" t="s">
        <v>1451</v>
      </c>
      <c r="D502" s="26" t="s">
        <v>1452</v>
      </c>
      <c r="E502" s="27" t="s">
        <v>1162</v>
      </c>
      <c r="F502" s="28">
        <v>44409</v>
      </c>
      <c r="G502" s="29">
        <v>3405.07</v>
      </c>
      <c r="H502" s="29">
        <v>3405.07</v>
      </c>
      <c r="I502" s="29">
        <v>0</v>
      </c>
      <c r="J502" s="30" t="s">
        <v>1084</v>
      </c>
      <c r="K502" s="31" t="s">
        <v>480</v>
      </c>
    </row>
    <row r="503" spans="2:11">
      <c r="B503" s="25" t="s">
        <v>309</v>
      </c>
      <c r="C503" s="25" t="s">
        <v>65</v>
      </c>
      <c r="D503" s="34" t="s">
        <v>577</v>
      </c>
      <c r="E503" s="27" t="s">
        <v>1162</v>
      </c>
      <c r="F503" s="28">
        <v>44410</v>
      </c>
      <c r="G503" s="29">
        <v>7898.86</v>
      </c>
      <c r="H503" s="29">
        <v>0</v>
      </c>
      <c r="I503" s="29">
        <v>7898.86</v>
      </c>
      <c r="J503" s="30" t="s">
        <v>16</v>
      </c>
      <c r="K503" s="31" t="s">
        <v>480</v>
      </c>
    </row>
    <row r="504" spans="2:11">
      <c r="B504" s="25" t="s">
        <v>309</v>
      </c>
      <c r="C504" s="25" t="s">
        <v>65</v>
      </c>
      <c r="D504" s="34" t="s">
        <v>577</v>
      </c>
      <c r="E504" s="27" t="s">
        <v>1162</v>
      </c>
      <c r="F504" s="28">
        <v>44441</v>
      </c>
      <c r="G504" s="29">
        <v>7594.68</v>
      </c>
      <c r="H504" s="29">
        <v>0</v>
      </c>
      <c r="I504" s="29">
        <v>7594.68</v>
      </c>
      <c r="J504" s="30" t="s">
        <v>16</v>
      </c>
      <c r="K504" s="31" t="s">
        <v>480</v>
      </c>
    </row>
    <row r="505" spans="2:11">
      <c r="B505" s="25" t="s">
        <v>309</v>
      </c>
      <c r="C505" s="25" t="s">
        <v>65</v>
      </c>
      <c r="D505" s="26" t="s">
        <v>577</v>
      </c>
      <c r="E505" s="27" t="s">
        <v>1162</v>
      </c>
      <c r="F505" s="28">
        <v>44471</v>
      </c>
      <c r="G505" s="29">
        <v>5839.43</v>
      </c>
      <c r="H505" s="29">
        <v>0</v>
      </c>
      <c r="I505" s="29">
        <v>5839.43</v>
      </c>
      <c r="J505" s="30" t="s">
        <v>16</v>
      </c>
      <c r="K505" s="31" t="s">
        <v>480</v>
      </c>
    </row>
    <row r="506" spans="2:11">
      <c r="B506" s="25" t="s">
        <v>309</v>
      </c>
      <c r="C506" s="25" t="s">
        <v>65</v>
      </c>
      <c r="D506" s="26" t="s">
        <v>577</v>
      </c>
      <c r="E506" s="27" t="s">
        <v>1162</v>
      </c>
      <c r="F506" s="28">
        <v>44502</v>
      </c>
      <c r="G506" s="29">
        <v>4250.3500000000004</v>
      </c>
      <c r="H506" s="29">
        <v>0</v>
      </c>
      <c r="I506" s="29">
        <v>4250.3500000000004</v>
      </c>
      <c r="J506" s="30" t="s">
        <v>16</v>
      </c>
      <c r="K506" s="31" t="s">
        <v>480</v>
      </c>
    </row>
    <row r="507" spans="2:11">
      <c r="B507" s="25" t="s">
        <v>309</v>
      </c>
      <c r="C507" s="25" t="s">
        <v>65</v>
      </c>
      <c r="D507" s="26" t="s">
        <v>577</v>
      </c>
      <c r="E507" s="27" t="s">
        <v>1162</v>
      </c>
      <c r="F507" s="28">
        <v>44532</v>
      </c>
      <c r="G507" s="29">
        <v>2593.9699999999998</v>
      </c>
      <c r="H507" s="29">
        <v>0</v>
      </c>
      <c r="I507" s="29">
        <v>2593.9699999999998</v>
      </c>
      <c r="J507" s="30" t="s">
        <v>16</v>
      </c>
      <c r="K507" s="31" t="s">
        <v>480</v>
      </c>
    </row>
    <row r="508" spans="2:11">
      <c r="B508" s="25" t="s">
        <v>434</v>
      </c>
      <c r="C508" s="25" t="s">
        <v>245</v>
      </c>
      <c r="D508" s="34" t="s">
        <v>783</v>
      </c>
      <c r="E508" s="27" t="s">
        <v>1162</v>
      </c>
      <c r="F508" s="28">
        <v>44713</v>
      </c>
      <c r="G508" s="29">
        <v>168775.14</v>
      </c>
      <c r="H508" s="29">
        <v>168775.14</v>
      </c>
      <c r="I508" s="29">
        <v>0</v>
      </c>
      <c r="J508" s="30" t="s">
        <v>1084</v>
      </c>
      <c r="K508" s="31" t="s">
        <v>480</v>
      </c>
    </row>
    <row r="509" spans="2:11">
      <c r="B509" s="25" t="s">
        <v>433</v>
      </c>
      <c r="C509" s="25" t="s">
        <v>244</v>
      </c>
      <c r="D509" s="34" t="s">
        <v>782</v>
      </c>
      <c r="E509" s="27" t="s">
        <v>1162</v>
      </c>
      <c r="F509" s="28">
        <v>44713</v>
      </c>
      <c r="G509" s="29">
        <v>52361.36</v>
      </c>
      <c r="H509" s="29">
        <v>52361.36</v>
      </c>
      <c r="I509" s="29">
        <v>0</v>
      </c>
      <c r="J509" s="30" t="s">
        <v>1084</v>
      </c>
      <c r="K509" s="31" t="s">
        <v>480</v>
      </c>
    </row>
    <row r="510" spans="2:11">
      <c r="B510" s="25" t="s">
        <v>1476</v>
      </c>
      <c r="C510" s="25" t="s">
        <v>69</v>
      </c>
      <c r="D510" s="26" t="s">
        <v>581</v>
      </c>
      <c r="E510" s="27" t="s">
        <v>486</v>
      </c>
      <c r="F510" s="28">
        <v>44652</v>
      </c>
      <c r="G510" s="29">
        <v>570210.44999999995</v>
      </c>
      <c r="H510" s="29">
        <v>570210.44999999995</v>
      </c>
      <c r="I510" s="29">
        <v>0</v>
      </c>
      <c r="J510" s="30" t="s">
        <v>1084</v>
      </c>
      <c r="K510" s="31" t="s">
        <v>480</v>
      </c>
    </row>
    <row r="511" spans="2:11">
      <c r="B511" s="25" t="s">
        <v>1241</v>
      </c>
      <c r="C511" s="25" t="s">
        <v>71</v>
      </c>
      <c r="D511" s="26" t="s">
        <v>583</v>
      </c>
      <c r="E511" s="27" t="s">
        <v>486</v>
      </c>
      <c r="F511" s="28">
        <v>44652</v>
      </c>
      <c r="G511" s="29">
        <v>471033.49</v>
      </c>
      <c r="H511" s="29">
        <v>471033.49</v>
      </c>
      <c r="I511" s="29">
        <v>0</v>
      </c>
      <c r="J511" s="30" t="s">
        <v>1084</v>
      </c>
      <c r="K511" s="31" t="s">
        <v>480</v>
      </c>
    </row>
    <row r="512" spans="2:11">
      <c r="B512" s="25" t="s">
        <v>338</v>
      </c>
      <c r="C512" s="25" t="s">
        <v>1129</v>
      </c>
      <c r="D512" s="26" t="s">
        <v>629</v>
      </c>
      <c r="E512" s="27" t="s">
        <v>486</v>
      </c>
      <c r="F512" s="28">
        <v>44652</v>
      </c>
      <c r="G512" s="29">
        <v>20799.86</v>
      </c>
      <c r="H512" s="29">
        <v>20799.86</v>
      </c>
      <c r="I512" s="29">
        <v>0</v>
      </c>
      <c r="J512" s="30" t="s">
        <v>1084</v>
      </c>
      <c r="K512" s="31" t="s">
        <v>480</v>
      </c>
    </row>
    <row r="513" spans="2:11">
      <c r="B513" s="25" t="s">
        <v>323</v>
      </c>
      <c r="C513" s="25" t="s">
        <v>1054</v>
      </c>
      <c r="D513" s="34" t="s">
        <v>606</v>
      </c>
      <c r="E513" s="27" t="s">
        <v>486</v>
      </c>
      <c r="F513" s="28">
        <v>44652</v>
      </c>
      <c r="G513" s="29">
        <v>240998.76</v>
      </c>
      <c r="H513" s="29">
        <v>240998.76</v>
      </c>
      <c r="I513" s="29">
        <v>0</v>
      </c>
      <c r="J513" s="30" t="s">
        <v>1084</v>
      </c>
      <c r="K513" s="31" t="s">
        <v>480</v>
      </c>
    </row>
    <row r="514" spans="2:11">
      <c r="B514" s="25" t="s">
        <v>349</v>
      </c>
      <c r="C514" s="25" t="s">
        <v>122</v>
      </c>
      <c r="D514" s="34" t="s">
        <v>644</v>
      </c>
      <c r="E514" s="27" t="s">
        <v>486</v>
      </c>
      <c r="F514" s="28">
        <v>44652</v>
      </c>
      <c r="G514" s="29">
        <v>269936.78999999998</v>
      </c>
      <c r="H514" s="29">
        <v>269936.78999999998</v>
      </c>
      <c r="I514" s="29">
        <v>0</v>
      </c>
      <c r="J514" s="30" t="s">
        <v>1084</v>
      </c>
      <c r="K514" s="31" t="s">
        <v>480</v>
      </c>
    </row>
    <row r="515" spans="2:11">
      <c r="B515" s="25" t="s">
        <v>325</v>
      </c>
      <c r="C515" s="25" t="s">
        <v>88</v>
      </c>
      <c r="D515" s="26" t="s">
        <v>610</v>
      </c>
      <c r="E515" s="27" t="s">
        <v>486</v>
      </c>
      <c r="F515" s="28">
        <v>44652</v>
      </c>
      <c r="G515" s="29">
        <v>796493.12</v>
      </c>
      <c r="H515" s="29">
        <v>796493.12</v>
      </c>
      <c r="I515" s="29">
        <v>0</v>
      </c>
      <c r="J515" s="30" t="s">
        <v>1084</v>
      </c>
      <c r="K515" s="31" t="s">
        <v>480</v>
      </c>
    </row>
    <row r="516" spans="2:11">
      <c r="B516" s="25" t="s">
        <v>327</v>
      </c>
      <c r="C516" s="25" t="s">
        <v>90</v>
      </c>
      <c r="D516" s="26" t="s">
        <v>612</v>
      </c>
      <c r="E516" s="27" t="s">
        <v>486</v>
      </c>
      <c r="F516" s="28">
        <v>44652</v>
      </c>
      <c r="G516" s="29">
        <v>604311.24</v>
      </c>
      <c r="H516" s="29">
        <v>604311.24</v>
      </c>
      <c r="I516" s="29">
        <v>0</v>
      </c>
      <c r="J516" s="30" t="s">
        <v>1084</v>
      </c>
      <c r="K516" s="31" t="s">
        <v>480</v>
      </c>
    </row>
    <row r="517" spans="2:11">
      <c r="B517" s="25" t="s">
        <v>341</v>
      </c>
      <c r="C517" s="25" t="s">
        <v>112</v>
      </c>
      <c r="D517" s="26" t="s">
        <v>633</v>
      </c>
      <c r="E517" s="27" t="s">
        <v>486</v>
      </c>
      <c r="F517" s="28">
        <v>44652</v>
      </c>
      <c r="G517" s="29">
        <v>587246.75</v>
      </c>
      <c r="H517" s="29">
        <v>587246.75</v>
      </c>
      <c r="I517" s="29">
        <v>0</v>
      </c>
      <c r="J517" s="30" t="s">
        <v>1084</v>
      </c>
      <c r="K517" s="31" t="s">
        <v>480</v>
      </c>
    </row>
    <row r="518" spans="2:11">
      <c r="B518" s="25" t="s">
        <v>329</v>
      </c>
      <c r="C518" s="25" t="s">
        <v>93</v>
      </c>
      <c r="D518" s="34" t="s">
        <v>615</v>
      </c>
      <c r="E518" s="27" t="s">
        <v>486</v>
      </c>
      <c r="F518" s="28">
        <v>44652</v>
      </c>
      <c r="G518" s="29">
        <v>1786602.22</v>
      </c>
      <c r="H518" s="29">
        <v>1786602.22</v>
      </c>
      <c r="I518" s="29">
        <v>0</v>
      </c>
      <c r="J518" s="30" t="s">
        <v>1084</v>
      </c>
      <c r="K518" s="31" t="s">
        <v>480</v>
      </c>
    </row>
    <row r="519" spans="2:11">
      <c r="B519" s="25" t="s">
        <v>350</v>
      </c>
      <c r="C519" s="25" t="s">
        <v>127</v>
      </c>
      <c r="D519" s="34" t="s">
        <v>650</v>
      </c>
      <c r="E519" s="27" t="s">
        <v>486</v>
      </c>
      <c r="F519" s="28">
        <v>44652</v>
      </c>
      <c r="G519" s="29">
        <v>7708.02</v>
      </c>
      <c r="H519" s="29">
        <v>7708.02</v>
      </c>
      <c r="I519" s="29">
        <v>0</v>
      </c>
      <c r="J519" s="30" t="s">
        <v>1084</v>
      </c>
      <c r="K519" s="31" t="s">
        <v>480</v>
      </c>
    </row>
    <row r="520" spans="2:11">
      <c r="B520" s="25" t="s">
        <v>337</v>
      </c>
      <c r="C520" s="25" t="s">
        <v>106</v>
      </c>
      <c r="D520" s="26" t="s">
        <v>628</v>
      </c>
      <c r="E520" s="27" t="s">
        <v>486</v>
      </c>
      <c r="F520" s="28">
        <v>44652</v>
      </c>
      <c r="G520" s="29">
        <v>9594.16</v>
      </c>
      <c r="H520" s="29">
        <v>9594.16</v>
      </c>
      <c r="I520" s="29">
        <v>0</v>
      </c>
      <c r="J520" s="30" t="s">
        <v>1084</v>
      </c>
      <c r="K520" s="31" t="s">
        <v>480</v>
      </c>
    </row>
    <row r="521" spans="2:11">
      <c r="B521" s="25" t="s">
        <v>339</v>
      </c>
      <c r="C521" s="25" t="s">
        <v>108</v>
      </c>
      <c r="D521" s="26" t="s">
        <v>630</v>
      </c>
      <c r="E521" s="27" t="s">
        <v>486</v>
      </c>
      <c r="F521" s="28">
        <v>44652</v>
      </c>
      <c r="G521" s="29">
        <v>758908.14</v>
      </c>
      <c r="H521" s="29">
        <v>758908.14</v>
      </c>
      <c r="I521" s="29">
        <v>0</v>
      </c>
      <c r="J521" s="30" t="s">
        <v>1084</v>
      </c>
      <c r="K521" s="31" t="s">
        <v>480</v>
      </c>
    </row>
    <row r="522" spans="2:11">
      <c r="B522" s="25" t="s">
        <v>343</v>
      </c>
      <c r="C522" s="25" t="s">
        <v>114</v>
      </c>
      <c r="D522" s="26" t="s">
        <v>635</v>
      </c>
      <c r="E522" s="27" t="s">
        <v>486</v>
      </c>
      <c r="F522" s="28">
        <v>44652</v>
      </c>
      <c r="G522" s="29">
        <v>602906.51</v>
      </c>
      <c r="H522" s="29">
        <v>602906.51</v>
      </c>
      <c r="I522" s="29">
        <v>0</v>
      </c>
      <c r="J522" s="30" t="s">
        <v>1084</v>
      </c>
      <c r="K522" s="31" t="s">
        <v>480</v>
      </c>
    </row>
    <row r="523" spans="2:11">
      <c r="B523" s="25" t="s">
        <v>977</v>
      </c>
      <c r="C523" s="25" t="s">
        <v>481</v>
      </c>
      <c r="D523" s="34" t="s">
        <v>659</v>
      </c>
      <c r="E523" s="27" t="s">
        <v>486</v>
      </c>
      <c r="F523" s="28">
        <v>44652</v>
      </c>
      <c r="G523" s="29">
        <v>5781.38</v>
      </c>
      <c r="H523" s="29">
        <v>5781.38</v>
      </c>
      <c r="I523" s="29">
        <v>0</v>
      </c>
      <c r="J523" s="30" t="s">
        <v>1084</v>
      </c>
      <c r="K523" s="31" t="s">
        <v>480</v>
      </c>
    </row>
    <row r="524" spans="2:11">
      <c r="B524" s="25" t="s">
        <v>357</v>
      </c>
      <c r="C524" s="25" t="s">
        <v>134</v>
      </c>
      <c r="D524" s="34" t="s">
        <v>660</v>
      </c>
      <c r="E524" s="27" t="s">
        <v>486</v>
      </c>
      <c r="F524" s="28">
        <v>44652</v>
      </c>
      <c r="G524" s="29">
        <v>1028265.35</v>
      </c>
      <c r="H524" s="29">
        <v>1028265.35</v>
      </c>
      <c r="I524" s="29">
        <v>0</v>
      </c>
      <c r="J524" s="30" t="s">
        <v>1084</v>
      </c>
      <c r="K524" s="31" t="s">
        <v>480</v>
      </c>
    </row>
    <row r="525" spans="2:11">
      <c r="B525" s="25" t="s">
        <v>345</v>
      </c>
      <c r="C525" s="25" t="s">
        <v>116</v>
      </c>
      <c r="D525" s="26" t="s">
        <v>637</v>
      </c>
      <c r="E525" s="27" t="s">
        <v>486</v>
      </c>
      <c r="F525" s="28">
        <v>44652</v>
      </c>
      <c r="G525" s="29">
        <v>223419.37</v>
      </c>
      <c r="H525" s="29">
        <v>223419.37</v>
      </c>
      <c r="I525" s="29">
        <v>0</v>
      </c>
      <c r="J525" s="30" t="s">
        <v>1084</v>
      </c>
      <c r="K525" s="31" t="s">
        <v>480</v>
      </c>
    </row>
    <row r="526" spans="2:11">
      <c r="B526" s="25" t="s">
        <v>351</v>
      </c>
      <c r="C526" s="25" t="s">
        <v>2</v>
      </c>
      <c r="D526" s="26" t="s">
        <v>651</v>
      </c>
      <c r="E526" s="27" t="s">
        <v>486</v>
      </c>
      <c r="F526" s="28">
        <v>44652</v>
      </c>
      <c r="G526" s="29">
        <v>117702.9</v>
      </c>
      <c r="H526" s="29">
        <v>117702.9</v>
      </c>
      <c r="I526" s="29">
        <v>0</v>
      </c>
      <c r="J526" s="30" t="s">
        <v>1084</v>
      </c>
      <c r="K526" s="31" t="s">
        <v>480</v>
      </c>
    </row>
    <row r="527" spans="2:11">
      <c r="B527" s="25" t="s">
        <v>352</v>
      </c>
      <c r="C527" s="25" t="s">
        <v>128</v>
      </c>
      <c r="D527" s="26" t="s">
        <v>652</v>
      </c>
      <c r="E527" s="27" t="s">
        <v>486</v>
      </c>
      <c r="F527" s="28">
        <v>44652</v>
      </c>
      <c r="G527" s="29">
        <v>1197644.8400000001</v>
      </c>
      <c r="H527" s="29">
        <v>1197644.8400000001</v>
      </c>
      <c r="I527" s="29">
        <v>0</v>
      </c>
      <c r="J527" s="30" t="s">
        <v>1084</v>
      </c>
      <c r="K527" s="31" t="s">
        <v>480</v>
      </c>
    </row>
    <row r="528" spans="2:11">
      <c r="B528" s="25" t="s">
        <v>353</v>
      </c>
      <c r="C528" s="25" t="s">
        <v>129</v>
      </c>
      <c r="D528" s="34" t="s">
        <v>653</v>
      </c>
      <c r="E528" s="27" t="s">
        <v>486</v>
      </c>
      <c r="F528" s="28">
        <v>44652</v>
      </c>
      <c r="G528" s="29">
        <v>480611.44</v>
      </c>
      <c r="H528" s="29">
        <v>480611.44</v>
      </c>
      <c r="I528" s="29">
        <v>0</v>
      </c>
      <c r="J528" s="30" t="s">
        <v>1084</v>
      </c>
      <c r="K528" s="31" t="s">
        <v>480</v>
      </c>
    </row>
    <row r="529" spans="2:11">
      <c r="B529" s="25" t="s">
        <v>360</v>
      </c>
      <c r="C529" s="25" t="s">
        <v>138</v>
      </c>
      <c r="D529" s="34" t="s">
        <v>664</v>
      </c>
      <c r="E529" s="27" t="s">
        <v>486</v>
      </c>
      <c r="F529" s="28">
        <v>44652</v>
      </c>
      <c r="G529" s="29">
        <v>304.89999999999998</v>
      </c>
      <c r="H529" s="29">
        <v>304.89999999999998</v>
      </c>
      <c r="I529" s="29">
        <v>0</v>
      </c>
      <c r="J529" s="30" t="s">
        <v>1084</v>
      </c>
      <c r="K529" s="31" t="s">
        <v>480</v>
      </c>
    </row>
    <row r="530" spans="2:11">
      <c r="B530" s="25" t="s">
        <v>362</v>
      </c>
      <c r="C530" s="25" t="s">
        <v>140</v>
      </c>
      <c r="D530" s="26" t="s">
        <v>666</v>
      </c>
      <c r="E530" s="27" t="s">
        <v>486</v>
      </c>
      <c r="F530" s="28">
        <v>44652</v>
      </c>
      <c r="G530" s="29">
        <v>8089.15</v>
      </c>
      <c r="H530" s="29">
        <v>8089.15</v>
      </c>
      <c r="I530" s="29">
        <v>0</v>
      </c>
      <c r="J530" s="30" t="s">
        <v>1084</v>
      </c>
      <c r="K530" s="31" t="s">
        <v>480</v>
      </c>
    </row>
    <row r="531" spans="2:11">
      <c r="B531" s="25" t="s">
        <v>366</v>
      </c>
      <c r="C531" s="25" t="s">
        <v>145</v>
      </c>
      <c r="D531" s="26" t="s">
        <v>671</v>
      </c>
      <c r="E531" s="27" t="s">
        <v>486</v>
      </c>
      <c r="F531" s="28">
        <v>44652</v>
      </c>
      <c r="G531" s="29">
        <v>362788.21</v>
      </c>
      <c r="H531" s="29">
        <v>362788.21</v>
      </c>
      <c r="I531" s="29">
        <v>0</v>
      </c>
      <c r="J531" s="30" t="s">
        <v>1084</v>
      </c>
      <c r="K531" s="31" t="s">
        <v>480</v>
      </c>
    </row>
    <row r="532" spans="2:11">
      <c r="B532" s="25" t="s">
        <v>1485</v>
      </c>
      <c r="C532" s="25" t="s">
        <v>146</v>
      </c>
      <c r="D532" s="26" t="s">
        <v>672</v>
      </c>
      <c r="E532" s="27" t="s">
        <v>486</v>
      </c>
      <c r="F532" s="28">
        <v>44652</v>
      </c>
      <c r="G532" s="29">
        <v>347168</v>
      </c>
      <c r="H532" s="29">
        <v>347168</v>
      </c>
      <c r="I532" s="29">
        <v>0</v>
      </c>
      <c r="J532" s="30" t="s">
        <v>1084</v>
      </c>
      <c r="K532" s="31" t="s">
        <v>480</v>
      </c>
    </row>
    <row r="533" spans="2:11">
      <c r="B533" s="25" t="s">
        <v>502</v>
      </c>
      <c r="C533" s="25" t="s">
        <v>499</v>
      </c>
      <c r="D533" s="34" t="s">
        <v>888</v>
      </c>
      <c r="E533" s="27" t="s">
        <v>486</v>
      </c>
      <c r="F533" s="28">
        <v>44652</v>
      </c>
      <c r="G533" s="29">
        <v>1076.8499999999999</v>
      </c>
      <c r="H533" s="29">
        <v>1076.8499999999999</v>
      </c>
      <c r="I533" s="29">
        <v>0</v>
      </c>
      <c r="J533" s="30" t="s">
        <v>1084</v>
      </c>
      <c r="K533" s="31" t="s">
        <v>480</v>
      </c>
    </row>
    <row r="534" spans="2:11">
      <c r="B534" s="25" t="s">
        <v>374</v>
      </c>
      <c r="C534" s="25" t="s">
        <v>160</v>
      </c>
      <c r="D534" s="34" t="s">
        <v>687</v>
      </c>
      <c r="E534" s="27" t="s">
        <v>486</v>
      </c>
      <c r="F534" s="28">
        <v>44652</v>
      </c>
      <c r="G534" s="29">
        <v>2081.08</v>
      </c>
      <c r="H534" s="29">
        <v>2081.08</v>
      </c>
      <c r="I534" s="29">
        <v>0</v>
      </c>
      <c r="J534" s="30" t="s">
        <v>1084</v>
      </c>
      <c r="K534" s="31" t="s">
        <v>480</v>
      </c>
    </row>
    <row r="535" spans="2:11">
      <c r="B535" s="25" t="s">
        <v>370</v>
      </c>
      <c r="C535" s="25" t="s">
        <v>151</v>
      </c>
      <c r="D535" s="26" t="s">
        <v>677</v>
      </c>
      <c r="E535" s="27" t="s">
        <v>486</v>
      </c>
      <c r="F535" s="28">
        <v>44652</v>
      </c>
      <c r="G535" s="29">
        <v>560254.88</v>
      </c>
      <c r="H535" s="29">
        <v>560254.88</v>
      </c>
      <c r="I535" s="29">
        <v>0</v>
      </c>
      <c r="J535" s="30" t="s">
        <v>1084</v>
      </c>
      <c r="K535" s="31" t="s">
        <v>480</v>
      </c>
    </row>
    <row r="536" spans="2:11">
      <c r="B536" s="25" t="s">
        <v>333</v>
      </c>
      <c r="C536" s="25" t="s">
        <v>100</v>
      </c>
      <c r="D536" s="26" t="s">
        <v>622</v>
      </c>
      <c r="E536" s="27" t="s">
        <v>486</v>
      </c>
      <c r="F536" s="28">
        <v>44652</v>
      </c>
      <c r="G536" s="29">
        <v>7621.79</v>
      </c>
      <c r="H536" s="29">
        <v>7621.79</v>
      </c>
      <c r="I536" s="29">
        <v>0</v>
      </c>
      <c r="J536" s="30" t="s">
        <v>1084</v>
      </c>
      <c r="K536" s="31" t="s">
        <v>480</v>
      </c>
    </row>
    <row r="537" spans="2:11">
      <c r="B537" s="25" t="s">
        <v>371</v>
      </c>
      <c r="C537" s="25" t="s">
        <v>152</v>
      </c>
      <c r="D537" s="26" t="s">
        <v>678</v>
      </c>
      <c r="E537" s="27" t="s">
        <v>486</v>
      </c>
      <c r="F537" s="28">
        <v>44652</v>
      </c>
      <c r="G537" s="29">
        <v>1355581.73</v>
      </c>
      <c r="H537" s="29">
        <v>1355581.73</v>
      </c>
      <c r="I537" s="29">
        <v>0</v>
      </c>
      <c r="J537" s="30" t="s">
        <v>1084</v>
      </c>
      <c r="K537" s="31" t="s">
        <v>480</v>
      </c>
    </row>
    <row r="538" spans="2:11">
      <c r="B538" s="25" t="s">
        <v>375</v>
      </c>
      <c r="C538" s="25" t="s">
        <v>161</v>
      </c>
      <c r="D538" s="34" t="s">
        <v>688</v>
      </c>
      <c r="E538" s="27" t="s">
        <v>486</v>
      </c>
      <c r="F538" s="28">
        <v>44652</v>
      </c>
      <c r="G538" s="29">
        <v>32465.96</v>
      </c>
      <c r="H538" s="29">
        <v>32465.96</v>
      </c>
      <c r="I538" s="29">
        <v>0</v>
      </c>
      <c r="J538" s="30" t="s">
        <v>1084</v>
      </c>
      <c r="K538" s="31" t="s">
        <v>480</v>
      </c>
    </row>
    <row r="539" spans="2:11">
      <c r="B539" s="25" t="s">
        <v>382</v>
      </c>
      <c r="C539" s="25" t="s">
        <v>174</v>
      </c>
      <c r="D539" s="34" t="s">
        <v>702</v>
      </c>
      <c r="E539" s="27" t="s">
        <v>486</v>
      </c>
      <c r="F539" s="28">
        <v>44652</v>
      </c>
      <c r="G539" s="29">
        <v>70048.179999999993</v>
      </c>
      <c r="H539" s="29">
        <v>70048.179999999993</v>
      </c>
      <c r="I539" s="29">
        <v>0</v>
      </c>
      <c r="J539" s="30" t="s">
        <v>1084</v>
      </c>
      <c r="K539" s="31" t="s">
        <v>480</v>
      </c>
    </row>
    <row r="540" spans="2:11">
      <c r="B540" s="25" t="s">
        <v>383</v>
      </c>
      <c r="C540" s="25" t="s">
        <v>175</v>
      </c>
      <c r="D540" s="26" t="s">
        <v>703</v>
      </c>
      <c r="E540" s="27" t="s">
        <v>486</v>
      </c>
      <c r="F540" s="28">
        <v>44652</v>
      </c>
      <c r="G540" s="29">
        <v>26323.15</v>
      </c>
      <c r="H540" s="29">
        <v>26323.15</v>
      </c>
      <c r="I540" s="29">
        <v>0</v>
      </c>
      <c r="J540" s="30" t="s">
        <v>1084</v>
      </c>
      <c r="K540" s="31" t="s">
        <v>480</v>
      </c>
    </row>
    <row r="541" spans="2:11">
      <c r="B541" s="25" t="s">
        <v>387</v>
      </c>
      <c r="C541" s="25" t="s">
        <v>3</v>
      </c>
      <c r="D541" s="26" t="s">
        <v>707</v>
      </c>
      <c r="E541" s="27" t="s">
        <v>486</v>
      </c>
      <c r="F541" s="28">
        <v>44652</v>
      </c>
      <c r="G541" s="29">
        <v>83836.83</v>
      </c>
      <c r="H541" s="29">
        <v>83836.83</v>
      </c>
      <c r="I541" s="29">
        <v>0</v>
      </c>
      <c r="J541" s="30" t="s">
        <v>1084</v>
      </c>
      <c r="K541" s="31" t="s">
        <v>480</v>
      </c>
    </row>
    <row r="542" spans="2:11">
      <c r="B542" s="25" t="s">
        <v>386</v>
      </c>
      <c r="C542" s="25" t="s">
        <v>178</v>
      </c>
      <c r="D542" s="26" t="s">
        <v>706</v>
      </c>
      <c r="E542" s="27" t="s">
        <v>486</v>
      </c>
      <c r="F542" s="28">
        <v>44652</v>
      </c>
      <c r="G542" s="29">
        <v>279740.38</v>
      </c>
      <c r="H542" s="29">
        <v>279740.38</v>
      </c>
      <c r="I542" s="29">
        <v>0</v>
      </c>
      <c r="J542" s="30" t="s">
        <v>1084</v>
      </c>
      <c r="K542" s="31" t="s">
        <v>480</v>
      </c>
    </row>
    <row r="543" spans="2:11">
      <c r="B543" s="25" t="s">
        <v>385</v>
      </c>
      <c r="C543" s="25" t="s">
        <v>177</v>
      </c>
      <c r="D543" s="34" t="s">
        <v>705</v>
      </c>
      <c r="E543" s="27" t="s">
        <v>486</v>
      </c>
      <c r="F543" s="28">
        <v>44652</v>
      </c>
      <c r="G543" s="29">
        <v>548940.97</v>
      </c>
      <c r="H543" s="29">
        <v>548940.97</v>
      </c>
      <c r="I543" s="29">
        <v>0</v>
      </c>
      <c r="J543" s="30" t="s">
        <v>1084</v>
      </c>
      <c r="K543" s="31" t="s">
        <v>480</v>
      </c>
    </row>
    <row r="544" spans="2:11">
      <c r="B544" s="25" t="s">
        <v>388</v>
      </c>
      <c r="C544" s="25" t="s">
        <v>4</v>
      </c>
      <c r="D544" s="34" t="s">
        <v>708</v>
      </c>
      <c r="E544" s="27" t="s">
        <v>486</v>
      </c>
      <c r="F544" s="28">
        <v>44652</v>
      </c>
      <c r="G544" s="29">
        <v>20432.64</v>
      </c>
      <c r="H544" s="29">
        <v>20432.64</v>
      </c>
      <c r="I544" s="29">
        <v>0</v>
      </c>
      <c r="J544" s="30" t="s">
        <v>1084</v>
      </c>
      <c r="K544" s="31" t="s">
        <v>480</v>
      </c>
    </row>
    <row r="545" spans="2:11">
      <c r="B545" s="25" t="s">
        <v>391</v>
      </c>
      <c r="C545" s="25" t="s">
        <v>181</v>
      </c>
      <c r="D545" s="26" t="s">
        <v>711</v>
      </c>
      <c r="E545" s="27" t="s">
        <v>486</v>
      </c>
      <c r="F545" s="28">
        <v>44652</v>
      </c>
      <c r="G545" s="29">
        <v>186001.81</v>
      </c>
      <c r="H545" s="29">
        <v>186001.81</v>
      </c>
      <c r="I545" s="29">
        <v>0</v>
      </c>
      <c r="J545" s="30" t="s">
        <v>1084</v>
      </c>
      <c r="K545" s="31" t="s">
        <v>480</v>
      </c>
    </row>
    <row r="546" spans="2:11">
      <c r="B546" s="25" t="s">
        <v>392</v>
      </c>
      <c r="C546" s="25" t="s">
        <v>182</v>
      </c>
      <c r="D546" s="26" t="s">
        <v>712</v>
      </c>
      <c r="E546" s="27" t="s">
        <v>486</v>
      </c>
      <c r="F546" s="28">
        <v>44652</v>
      </c>
      <c r="G546" s="29">
        <v>173007.94</v>
      </c>
      <c r="H546" s="29">
        <v>173007.94</v>
      </c>
      <c r="I546" s="29">
        <v>0</v>
      </c>
      <c r="J546" s="30" t="s">
        <v>1084</v>
      </c>
      <c r="K546" s="31" t="s">
        <v>480</v>
      </c>
    </row>
    <row r="547" spans="2:11">
      <c r="B547" s="25" t="s">
        <v>393</v>
      </c>
      <c r="C547" s="25" t="s">
        <v>183</v>
      </c>
      <c r="D547" s="26" t="s">
        <v>713</v>
      </c>
      <c r="E547" s="27" t="s">
        <v>486</v>
      </c>
      <c r="F547" s="28">
        <v>44652</v>
      </c>
      <c r="G547" s="29">
        <v>137135.13</v>
      </c>
      <c r="H547" s="29">
        <v>137135.13</v>
      </c>
      <c r="I547" s="29">
        <v>0</v>
      </c>
      <c r="J547" s="30" t="s">
        <v>1084</v>
      </c>
      <c r="K547" s="31" t="s">
        <v>480</v>
      </c>
    </row>
    <row r="548" spans="2:11">
      <c r="B548" s="25" t="s">
        <v>394</v>
      </c>
      <c r="C548" s="25" t="s">
        <v>184</v>
      </c>
      <c r="D548" s="34" t="s">
        <v>714</v>
      </c>
      <c r="E548" s="27" t="s">
        <v>486</v>
      </c>
      <c r="F548" s="28">
        <v>44652</v>
      </c>
      <c r="G548" s="29">
        <v>160082.07999999999</v>
      </c>
      <c r="H548" s="29">
        <v>160082.07999999999</v>
      </c>
      <c r="I548" s="29">
        <v>0</v>
      </c>
      <c r="J548" s="30" t="s">
        <v>1084</v>
      </c>
      <c r="K548" s="31" t="s">
        <v>480</v>
      </c>
    </row>
    <row r="549" spans="2:11">
      <c r="B549" s="25" t="s">
        <v>395</v>
      </c>
      <c r="C549" s="25" t="s">
        <v>185</v>
      </c>
      <c r="D549" s="34" t="s">
        <v>715</v>
      </c>
      <c r="E549" s="27" t="s">
        <v>486</v>
      </c>
      <c r="F549" s="28">
        <v>44652</v>
      </c>
      <c r="G549" s="29">
        <v>137106.12</v>
      </c>
      <c r="H549" s="29">
        <v>137106.12</v>
      </c>
      <c r="I549" s="29">
        <v>0</v>
      </c>
      <c r="J549" s="30" t="s">
        <v>1084</v>
      </c>
      <c r="K549" s="31" t="s">
        <v>480</v>
      </c>
    </row>
    <row r="550" spans="2:11">
      <c r="B550" s="25" t="s">
        <v>1428</v>
      </c>
      <c r="C550" s="25" t="s">
        <v>59</v>
      </c>
      <c r="D550" s="26" t="s">
        <v>717</v>
      </c>
      <c r="E550" s="27" t="s">
        <v>486</v>
      </c>
      <c r="F550" s="28">
        <v>44652</v>
      </c>
      <c r="G550" s="29">
        <v>196906.23999999999</v>
      </c>
      <c r="H550" s="29">
        <v>196906.23999999999</v>
      </c>
      <c r="I550" s="29">
        <v>0</v>
      </c>
      <c r="J550" s="30" t="s">
        <v>1084</v>
      </c>
      <c r="K550" s="31" t="s">
        <v>480</v>
      </c>
    </row>
    <row r="551" spans="2:11">
      <c r="B551" s="25" t="s">
        <v>1429</v>
      </c>
      <c r="C551" s="25" t="s">
        <v>1128</v>
      </c>
      <c r="D551" s="26" t="s">
        <v>718</v>
      </c>
      <c r="E551" s="27" t="s">
        <v>486</v>
      </c>
      <c r="F551" s="28">
        <v>44652</v>
      </c>
      <c r="G551" s="29">
        <v>338374.46</v>
      </c>
      <c r="H551" s="29">
        <v>338374.46</v>
      </c>
      <c r="I551" s="29">
        <v>0</v>
      </c>
      <c r="J551" s="30" t="s">
        <v>1084</v>
      </c>
      <c r="K551" s="31" t="s">
        <v>480</v>
      </c>
    </row>
    <row r="552" spans="2:11">
      <c r="B552" s="25" t="s">
        <v>1430</v>
      </c>
      <c r="C552" s="25" t="s">
        <v>1126</v>
      </c>
      <c r="D552" s="26" t="s">
        <v>63</v>
      </c>
      <c r="E552" s="27" t="s">
        <v>486</v>
      </c>
      <c r="F552" s="28">
        <v>44652</v>
      </c>
      <c r="G552" s="29">
        <v>550915.52</v>
      </c>
      <c r="H552" s="29">
        <v>550915.52</v>
      </c>
      <c r="I552" s="29">
        <v>0</v>
      </c>
      <c r="J552" s="30" t="s">
        <v>1084</v>
      </c>
      <c r="K552" s="31" t="s">
        <v>480</v>
      </c>
    </row>
    <row r="553" spans="2:11">
      <c r="B553" s="25" t="s">
        <v>1431</v>
      </c>
      <c r="C553" s="25" t="s">
        <v>1127</v>
      </c>
      <c r="D553" s="34" t="s">
        <v>719</v>
      </c>
      <c r="E553" s="27" t="s">
        <v>486</v>
      </c>
      <c r="F553" s="28">
        <v>44652</v>
      </c>
      <c r="G553" s="29">
        <v>212996.58</v>
      </c>
      <c r="H553" s="29">
        <v>212996.58</v>
      </c>
      <c r="I553" s="29">
        <v>0</v>
      </c>
      <c r="J553" s="30" t="s">
        <v>1084</v>
      </c>
      <c r="K553" s="31" t="s">
        <v>480</v>
      </c>
    </row>
    <row r="554" spans="2:11">
      <c r="B554" s="25" t="s">
        <v>413</v>
      </c>
      <c r="C554" s="25" t="s">
        <v>211</v>
      </c>
      <c r="D554" s="34" t="s">
        <v>744</v>
      </c>
      <c r="E554" s="27" t="s">
        <v>486</v>
      </c>
      <c r="F554" s="28">
        <v>44652</v>
      </c>
      <c r="G554" s="29">
        <v>2655.95</v>
      </c>
      <c r="H554" s="29">
        <v>2655.95</v>
      </c>
      <c r="I554" s="29">
        <v>0</v>
      </c>
      <c r="J554" s="30" t="s">
        <v>1084</v>
      </c>
      <c r="K554" s="31" t="s">
        <v>480</v>
      </c>
    </row>
    <row r="555" spans="2:11">
      <c r="B555" s="25" t="s">
        <v>420</v>
      </c>
      <c r="C555" s="25" t="s">
        <v>221</v>
      </c>
      <c r="D555" s="26" t="s">
        <v>754</v>
      </c>
      <c r="E555" s="27" t="s">
        <v>486</v>
      </c>
      <c r="F555" s="28">
        <v>44652</v>
      </c>
      <c r="G555" s="29">
        <v>4367.16</v>
      </c>
      <c r="H555" s="29">
        <v>4367.16</v>
      </c>
      <c r="I555" s="29">
        <v>0</v>
      </c>
      <c r="J555" s="30" t="s">
        <v>1084</v>
      </c>
      <c r="K555" s="31" t="s">
        <v>480</v>
      </c>
    </row>
    <row r="556" spans="2:11">
      <c r="B556" s="25" t="s">
        <v>359</v>
      </c>
      <c r="C556" s="25" t="s">
        <v>137</v>
      </c>
      <c r="D556" s="26" t="s">
        <v>663</v>
      </c>
      <c r="E556" s="27" t="s">
        <v>486</v>
      </c>
      <c r="F556" s="28">
        <v>44652</v>
      </c>
      <c r="G556" s="29">
        <v>10946.25</v>
      </c>
      <c r="H556" s="29">
        <v>10946.25</v>
      </c>
      <c r="I556" s="29">
        <v>0</v>
      </c>
      <c r="J556" s="30" t="s">
        <v>1084</v>
      </c>
      <c r="K556" s="31" t="s">
        <v>480</v>
      </c>
    </row>
    <row r="557" spans="2:11">
      <c r="B557" s="25" t="s">
        <v>434</v>
      </c>
      <c r="C557" s="25" t="s">
        <v>245</v>
      </c>
      <c r="D557" s="26" t="s">
        <v>783</v>
      </c>
      <c r="E557" s="27" t="s">
        <v>486</v>
      </c>
      <c r="F557" s="28">
        <v>44652</v>
      </c>
      <c r="G557" s="29">
        <v>1086221.7</v>
      </c>
      <c r="H557" s="29">
        <v>1086221.7</v>
      </c>
      <c r="I557" s="29">
        <v>0</v>
      </c>
      <c r="J557" s="30" t="s">
        <v>1084</v>
      </c>
      <c r="K557" s="31" t="s">
        <v>480</v>
      </c>
    </row>
    <row r="558" spans="2:11">
      <c r="B558" s="25" t="s">
        <v>485</v>
      </c>
      <c r="C558" s="25" t="s">
        <v>484</v>
      </c>
      <c r="D558" s="34" t="s">
        <v>864</v>
      </c>
      <c r="E558" s="27" t="s">
        <v>486</v>
      </c>
      <c r="F558" s="28">
        <v>44652</v>
      </c>
      <c r="G558" s="29">
        <v>2675.69</v>
      </c>
      <c r="H558" s="29">
        <v>2675.69</v>
      </c>
      <c r="I558" s="29">
        <v>0</v>
      </c>
      <c r="J558" s="30" t="s">
        <v>1084</v>
      </c>
      <c r="K558" s="31" t="s">
        <v>480</v>
      </c>
    </row>
    <row r="559" spans="2:11">
      <c r="B559" s="25" t="s">
        <v>449</v>
      </c>
      <c r="C559" s="25" t="s">
        <v>265</v>
      </c>
      <c r="D559" s="34" t="s">
        <v>808</v>
      </c>
      <c r="E559" s="27" t="s">
        <v>486</v>
      </c>
      <c r="F559" s="28">
        <v>44652</v>
      </c>
      <c r="G559" s="29">
        <v>1877.26</v>
      </c>
      <c r="H559" s="29">
        <v>1877.26</v>
      </c>
      <c r="I559" s="29">
        <v>0</v>
      </c>
      <c r="J559" s="30" t="s">
        <v>1084</v>
      </c>
      <c r="K559" s="31" t="s">
        <v>480</v>
      </c>
    </row>
    <row r="560" spans="2:11">
      <c r="B560" s="25" t="s">
        <v>460</v>
      </c>
      <c r="C560" s="25" t="s">
        <v>11</v>
      </c>
      <c r="D560" s="26" t="s">
        <v>823</v>
      </c>
      <c r="E560" s="27" t="s">
        <v>486</v>
      </c>
      <c r="F560" s="28">
        <v>44652</v>
      </c>
      <c r="G560" s="29">
        <v>719738.18</v>
      </c>
      <c r="H560" s="29">
        <v>719738.18</v>
      </c>
      <c r="I560" s="29">
        <v>0</v>
      </c>
      <c r="J560" s="30" t="s">
        <v>1084</v>
      </c>
      <c r="K560" s="31" t="s">
        <v>480</v>
      </c>
    </row>
    <row r="561" spans="2:11">
      <c r="B561" s="25" t="s">
        <v>462</v>
      </c>
      <c r="C561" s="25" t="s">
        <v>280</v>
      </c>
      <c r="D561" s="26" t="s">
        <v>826</v>
      </c>
      <c r="E561" s="27" t="s">
        <v>486</v>
      </c>
      <c r="F561" s="28">
        <v>44652</v>
      </c>
      <c r="G561" s="29">
        <v>52280.87</v>
      </c>
      <c r="H561" s="29">
        <v>52280.87</v>
      </c>
      <c r="I561" s="29">
        <v>0</v>
      </c>
      <c r="J561" s="30" t="s">
        <v>1084</v>
      </c>
      <c r="K561" s="31" t="s">
        <v>480</v>
      </c>
    </row>
    <row r="562" spans="2:11">
      <c r="B562" s="25" t="s">
        <v>355</v>
      </c>
      <c r="C562" s="25" t="s">
        <v>6</v>
      </c>
      <c r="D562" s="26" t="s">
        <v>655</v>
      </c>
      <c r="E562" s="27" t="s">
        <v>486</v>
      </c>
      <c r="F562" s="28">
        <v>44652</v>
      </c>
      <c r="G562" s="29">
        <v>14754.02</v>
      </c>
      <c r="H562" s="29">
        <v>14754.02</v>
      </c>
      <c r="I562" s="29">
        <v>0</v>
      </c>
      <c r="J562" s="30" t="s">
        <v>1084</v>
      </c>
      <c r="K562" s="31" t="s">
        <v>480</v>
      </c>
    </row>
    <row r="563" spans="2:11">
      <c r="B563" s="25" t="s">
        <v>1336</v>
      </c>
      <c r="C563" s="25" t="s">
        <v>1022</v>
      </c>
      <c r="D563" s="34" t="s">
        <v>1021</v>
      </c>
      <c r="E563" s="27" t="s">
        <v>1104</v>
      </c>
      <c r="F563" s="28">
        <v>44682</v>
      </c>
      <c r="G563" s="29">
        <v>104161689.97</v>
      </c>
      <c r="H563" s="29">
        <v>104161689.97</v>
      </c>
      <c r="I563" s="29">
        <v>0</v>
      </c>
      <c r="J563" s="30" t="s">
        <v>1084</v>
      </c>
      <c r="K563" s="31" t="s">
        <v>1448</v>
      </c>
    </row>
    <row r="564" spans="2:11">
      <c r="B564" s="25" t="s">
        <v>1519</v>
      </c>
      <c r="C564" s="25" t="s">
        <v>936</v>
      </c>
      <c r="D564" s="34" t="s">
        <v>899</v>
      </c>
      <c r="E564" s="27" t="s">
        <v>1234</v>
      </c>
      <c r="F564" s="28">
        <v>44682</v>
      </c>
      <c r="G564" s="29">
        <v>223198.42</v>
      </c>
      <c r="H564" s="29">
        <v>223198.42</v>
      </c>
      <c r="I564" s="29">
        <v>0</v>
      </c>
      <c r="J564" s="30" t="s">
        <v>1084</v>
      </c>
      <c r="K564" s="31" t="s">
        <v>1040</v>
      </c>
    </row>
    <row r="565" spans="2:11">
      <c r="B565" s="25" t="s">
        <v>33</v>
      </c>
      <c r="C565" s="25" t="s">
        <v>945</v>
      </c>
      <c r="D565" s="26" t="s">
        <v>911</v>
      </c>
      <c r="E565" s="27" t="s">
        <v>1234</v>
      </c>
      <c r="F565" s="28">
        <v>44682</v>
      </c>
      <c r="G565" s="29">
        <v>178342.56</v>
      </c>
      <c r="H565" s="29">
        <v>178342.56</v>
      </c>
      <c r="I565" s="29">
        <v>0</v>
      </c>
      <c r="J565" s="30" t="s">
        <v>1084</v>
      </c>
      <c r="K565" s="31" t="s">
        <v>1092</v>
      </c>
    </row>
    <row r="566" spans="2:11">
      <c r="B566" s="25" t="s">
        <v>29</v>
      </c>
      <c r="C566" s="25" t="s">
        <v>946</v>
      </c>
      <c r="D566" s="26" t="s">
        <v>914</v>
      </c>
      <c r="E566" s="27" t="s">
        <v>1234</v>
      </c>
      <c r="F566" s="28">
        <v>44682</v>
      </c>
      <c r="G566" s="29">
        <v>99257.3</v>
      </c>
      <c r="H566" s="29">
        <v>99257.3</v>
      </c>
      <c r="I566" s="29">
        <v>0</v>
      </c>
      <c r="J566" s="30" t="s">
        <v>1084</v>
      </c>
      <c r="K566" s="31" t="s">
        <v>1072</v>
      </c>
    </row>
    <row r="567" spans="2:11">
      <c r="B567" s="25" t="s">
        <v>962</v>
      </c>
      <c r="C567" s="25" t="s">
        <v>942</v>
      </c>
      <c r="D567" s="26" t="s">
        <v>906</v>
      </c>
      <c r="E567" s="27" t="s">
        <v>1234</v>
      </c>
      <c r="F567" s="28">
        <v>44682</v>
      </c>
      <c r="G567" s="29">
        <v>811493.37</v>
      </c>
      <c r="H567" s="29">
        <v>811493.37</v>
      </c>
      <c r="I567" s="29">
        <v>0</v>
      </c>
      <c r="J567" s="30" t="s">
        <v>1084</v>
      </c>
      <c r="K567" s="31" t="s">
        <v>1068</v>
      </c>
    </row>
    <row r="568" spans="2:11">
      <c r="B568" s="25" t="s">
        <v>38</v>
      </c>
      <c r="C568" s="25" t="s">
        <v>930</v>
      </c>
      <c r="D568" s="34" t="s">
        <v>892</v>
      </c>
      <c r="E568" s="27" t="s">
        <v>1234</v>
      </c>
      <c r="F568" s="28">
        <v>44682</v>
      </c>
      <c r="G568" s="29">
        <v>178665.83</v>
      </c>
      <c r="H568" s="29">
        <v>178665.83</v>
      </c>
      <c r="I568" s="29">
        <v>0</v>
      </c>
      <c r="J568" s="30" t="s">
        <v>1084</v>
      </c>
      <c r="K568" s="31" t="s">
        <v>1061</v>
      </c>
    </row>
    <row r="569" spans="2:11">
      <c r="B569" s="25" t="s">
        <v>963</v>
      </c>
      <c r="C569" s="25" t="s">
        <v>48</v>
      </c>
      <c r="D569" s="34" t="s">
        <v>910</v>
      </c>
      <c r="E569" s="27" t="s">
        <v>1234</v>
      </c>
      <c r="F569" s="28">
        <v>44682</v>
      </c>
      <c r="G569" s="29">
        <v>421632.9</v>
      </c>
      <c r="H569" s="29">
        <v>421632.9</v>
      </c>
      <c r="I569" s="29">
        <v>0</v>
      </c>
      <c r="J569" s="30" t="s">
        <v>1084</v>
      </c>
      <c r="K569" s="31" t="s">
        <v>1034</v>
      </c>
    </row>
    <row r="570" spans="2:11">
      <c r="B570" s="25" t="s">
        <v>1520</v>
      </c>
      <c r="C570" s="25" t="s">
        <v>1011</v>
      </c>
      <c r="D570" s="26" t="s">
        <v>890</v>
      </c>
      <c r="E570" s="27" t="s">
        <v>1234</v>
      </c>
      <c r="F570" s="28">
        <v>44682</v>
      </c>
      <c r="G570" s="29">
        <v>814144.21</v>
      </c>
      <c r="H570" s="29">
        <v>814144.21</v>
      </c>
      <c r="I570" s="29">
        <v>0</v>
      </c>
      <c r="J570" s="30" t="s">
        <v>5</v>
      </c>
      <c r="K570" s="31" t="s">
        <v>1012</v>
      </c>
    </row>
    <row r="571" spans="2:11">
      <c r="B571" s="25" t="s">
        <v>35</v>
      </c>
      <c r="C571" s="25" t="s">
        <v>510</v>
      </c>
      <c r="D571" s="26" t="s">
        <v>908</v>
      </c>
      <c r="E571" s="27" t="s">
        <v>1234</v>
      </c>
      <c r="F571" s="28">
        <v>44682</v>
      </c>
      <c r="G571" s="29">
        <v>263272.03000000003</v>
      </c>
      <c r="H571" s="29">
        <v>263272.03000000003</v>
      </c>
      <c r="I571" s="29">
        <v>0</v>
      </c>
      <c r="J571" s="30" t="s">
        <v>1084</v>
      </c>
      <c r="K571" s="31" t="s">
        <v>1119</v>
      </c>
    </row>
    <row r="572" spans="2:11">
      <c r="B572" s="25" t="s">
        <v>954</v>
      </c>
      <c r="C572" s="25" t="s">
        <v>931</v>
      </c>
      <c r="D572" s="26" t="s">
        <v>893</v>
      </c>
      <c r="E572" s="27" t="s">
        <v>1234</v>
      </c>
      <c r="F572" s="28">
        <v>44682</v>
      </c>
      <c r="G572" s="29">
        <v>453816.17</v>
      </c>
      <c r="H572" s="29">
        <v>453816.17</v>
      </c>
      <c r="I572" s="29">
        <v>0</v>
      </c>
      <c r="J572" s="30" t="s">
        <v>1084</v>
      </c>
      <c r="K572" s="31" t="s">
        <v>1062</v>
      </c>
    </row>
    <row r="573" spans="2:11">
      <c r="B573" s="25" t="s">
        <v>500</v>
      </c>
      <c r="C573" s="25" t="s">
        <v>487</v>
      </c>
      <c r="D573" s="34" t="s">
        <v>867</v>
      </c>
      <c r="E573" s="27" t="s">
        <v>1234</v>
      </c>
      <c r="F573" s="28">
        <v>44682</v>
      </c>
      <c r="G573" s="29">
        <v>143707.06</v>
      </c>
      <c r="H573" s="29">
        <v>143707.06</v>
      </c>
      <c r="I573" s="29">
        <v>0</v>
      </c>
      <c r="J573" s="30" t="s">
        <v>1084</v>
      </c>
      <c r="K573" s="31" t="s">
        <v>1030</v>
      </c>
    </row>
    <row r="574" spans="2:11">
      <c r="B574" s="25" t="s">
        <v>956</v>
      </c>
      <c r="C574" s="25" t="s">
        <v>935</v>
      </c>
      <c r="D574" s="34" t="s">
        <v>898</v>
      </c>
      <c r="E574" s="27" t="s">
        <v>1234</v>
      </c>
      <c r="F574" s="28">
        <v>44682</v>
      </c>
      <c r="G574" s="29">
        <v>64972.79</v>
      </c>
      <c r="H574" s="29">
        <v>64972.79</v>
      </c>
      <c r="I574" s="29">
        <v>0</v>
      </c>
      <c r="J574" s="30" t="s">
        <v>1084</v>
      </c>
      <c r="K574" s="31" t="s">
        <v>1093</v>
      </c>
    </row>
    <row r="575" spans="2:11">
      <c r="B575" s="25" t="s">
        <v>955</v>
      </c>
      <c r="C575" s="25" t="s">
        <v>932</v>
      </c>
      <c r="D575" s="26" t="s">
        <v>894</v>
      </c>
      <c r="E575" s="27" t="s">
        <v>1234</v>
      </c>
      <c r="F575" s="28">
        <v>44682</v>
      </c>
      <c r="G575" s="29">
        <v>129509.06</v>
      </c>
      <c r="H575" s="29">
        <v>129509.06</v>
      </c>
      <c r="I575" s="29">
        <v>0</v>
      </c>
      <c r="J575" s="30" t="s">
        <v>1084</v>
      </c>
      <c r="K575" s="31" t="s">
        <v>1463</v>
      </c>
    </row>
    <row r="576" spans="2:11">
      <c r="B576" s="25" t="s">
        <v>39</v>
      </c>
      <c r="C576" s="25" t="s">
        <v>512</v>
      </c>
      <c r="D576" s="26" t="s">
        <v>870</v>
      </c>
      <c r="E576" s="27" t="s">
        <v>1234</v>
      </c>
      <c r="F576" s="28">
        <v>44682</v>
      </c>
      <c r="G576" s="29">
        <v>661023.19999999995</v>
      </c>
      <c r="H576" s="29">
        <v>661023.19999999995</v>
      </c>
      <c r="I576" s="29">
        <v>0</v>
      </c>
      <c r="J576" s="30" t="s">
        <v>1084</v>
      </c>
      <c r="K576" s="31" t="s">
        <v>1071</v>
      </c>
    </row>
    <row r="577" spans="2:11">
      <c r="B577" s="25" t="s">
        <v>964</v>
      </c>
      <c r="C577" s="25" t="s">
        <v>948</v>
      </c>
      <c r="D577" s="26" t="s">
        <v>916</v>
      </c>
      <c r="E577" s="27" t="s">
        <v>1234</v>
      </c>
      <c r="F577" s="28">
        <v>44682</v>
      </c>
      <c r="G577" s="29">
        <v>292211.11</v>
      </c>
      <c r="H577" s="29">
        <v>292211.11</v>
      </c>
      <c r="I577" s="29">
        <v>0</v>
      </c>
      <c r="J577" s="30" t="s">
        <v>1084</v>
      </c>
      <c r="K577" s="31" t="s">
        <v>1465</v>
      </c>
    </row>
    <row r="578" spans="2:11">
      <c r="B578" s="25" t="s">
        <v>25</v>
      </c>
      <c r="C578" s="25" t="s">
        <v>490</v>
      </c>
      <c r="D578" s="34" t="s">
        <v>873</v>
      </c>
      <c r="E578" s="27" t="s">
        <v>1234</v>
      </c>
      <c r="F578" s="28">
        <v>44682</v>
      </c>
      <c r="G578" s="29">
        <v>16342.19</v>
      </c>
      <c r="H578" s="29">
        <v>16342.19</v>
      </c>
      <c r="I578" s="29">
        <v>0</v>
      </c>
      <c r="J578" s="30" t="s">
        <v>1084</v>
      </c>
      <c r="K578" s="31" t="s">
        <v>1014</v>
      </c>
    </row>
    <row r="579" spans="2:11">
      <c r="B579" s="25" t="s">
        <v>36</v>
      </c>
      <c r="C579" s="25" t="s">
        <v>494</v>
      </c>
      <c r="D579" s="34" t="s">
        <v>875</v>
      </c>
      <c r="E579" s="27" t="s">
        <v>1234</v>
      </c>
      <c r="F579" s="28">
        <v>44682</v>
      </c>
      <c r="G579" s="29">
        <v>247777.03</v>
      </c>
      <c r="H579" s="29">
        <v>247777.03</v>
      </c>
      <c r="I579" s="29">
        <v>0</v>
      </c>
      <c r="J579" s="30" t="s">
        <v>1084</v>
      </c>
      <c r="K579" s="31" t="s">
        <v>1076</v>
      </c>
    </row>
    <row r="580" spans="2:11">
      <c r="B580" s="25" t="s">
        <v>24</v>
      </c>
      <c r="C580" s="25" t="s">
        <v>493</v>
      </c>
      <c r="D580" s="26" t="s">
        <v>874</v>
      </c>
      <c r="E580" s="27" t="s">
        <v>1234</v>
      </c>
      <c r="F580" s="28">
        <v>44682</v>
      </c>
      <c r="G580" s="29">
        <v>139212.62</v>
      </c>
      <c r="H580" s="29">
        <v>139212.62</v>
      </c>
      <c r="I580" s="29">
        <v>0</v>
      </c>
      <c r="J580" s="30" t="s">
        <v>1084</v>
      </c>
      <c r="K580" s="31" t="s">
        <v>1466</v>
      </c>
    </row>
    <row r="581" spans="2:11">
      <c r="B581" s="25" t="s">
        <v>1521</v>
      </c>
      <c r="C581" s="25" t="s">
        <v>933</v>
      </c>
      <c r="D581" s="26" t="s">
        <v>895</v>
      </c>
      <c r="E581" s="27" t="s">
        <v>1234</v>
      </c>
      <c r="F581" s="28">
        <v>44682</v>
      </c>
      <c r="G581" s="29">
        <v>315653.71999999997</v>
      </c>
      <c r="H581" s="29">
        <v>315653.71999999997</v>
      </c>
      <c r="I581" s="29">
        <v>0</v>
      </c>
      <c r="J581" s="30" t="s">
        <v>1084</v>
      </c>
      <c r="K581" s="31" t="s">
        <v>1042</v>
      </c>
    </row>
    <row r="582" spans="2:11">
      <c r="B582" s="25" t="s">
        <v>40</v>
      </c>
      <c r="C582" s="25" t="s">
        <v>944</v>
      </c>
      <c r="D582" s="26" t="s">
        <v>909</v>
      </c>
      <c r="E582" s="27" t="s">
        <v>1234</v>
      </c>
      <c r="F582" s="28">
        <v>44682</v>
      </c>
      <c r="G582" s="29">
        <v>345853.02</v>
      </c>
      <c r="H582" s="29">
        <v>345853.02</v>
      </c>
      <c r="I582" s="29">
        <v>0</v>
      </c>
      <c r="J582" s="30" t="s">
        <v>1084</v>
      </c>
      <c r="K582" s="31" t="s">
        <v>1070</v>
      </c>
    </row>
    <row r="583" spans="2:11">
      <c r="B583" s="25" t="s">
        <v>1522</v>
      </c>
      <c r="C583" s="25" t="s">
        <v>943</v>
      </c>
      <c r="D583" s="34" t="s">
        <v>907</v>
      </c>
      <c r="E583" s="27" t="s">
        <v>1234</v>
      </c>
      <c r="F583" s="28">
        <v>44682</v>
      </c>
      <c r="G583" s="29">
        <v>151449.94</v>
      </c>
      <c r="H583" s="29">
        <v>151449.94</v>
      </c>
      <c r="I583" s="29">
        <v>0</v>
      </c>
      <c r="J583" s="30" t="s">
        <v>1084</v>
      </c>
      <c r="K583" s="31" t="s">
        <v>1069</v>
      </c>
    </row>
    <row r="584" spans="2:11">
      <c r="B584" s="25" t="s">
        <v>42</v>
      </c>
      <c r="C584" s="25" t="s">
        <v>13</v>
      </c>
      <c r="D584" s="34" t="s">
        <v>905</v>
      </c>
      <c r="E584" s="27" t="s">
        <v>1234</v>
      </c>
      <c r="F584" s="28">
        <v>44682</v>
      </c>
      <c r="G584" s="29">
        <v>134058.66</v>
      </c>
      <c r="H584" s="29">
        <v>134058.66</v>
      </c>
      <c r="I584" s="29">
        <v>0</v>
      </c>
      <c r="J584" s="30" t="s">
        <v>1084</v>
      </c>
      <c r="K584" s="31" t="s">
        <v>1066</v>
      </c>
    </row>
    <row r="585" spans="2:11">
      <c r="B585" s="25" t="s">
        <v>45</v>
      </c>
      <c r="C585" s="25" t="s">
        <v>496</v>
      </c>
      <c r="D585" s="26" t="s">
        <v>924</v>
      </c>
      <c r="E585" s="27" t="s">
        <v>1234</v>
      </c>
      <c r="F585" s="28">
        <v>44682</v>
      </c>
      <c r="G585" s="29">
        <v>700858.87</v>
      </c>
      <c r="H585" s="29">
        <v>700858.87</v>
      </c>
      <c r="I585" s="29">
        <v>0</v>
      </c>
      <c r="J585" s="30" t="s">
        <v>1084</v>
      </c>
      <c r="K585" s="31" t="s">
        <v>1038</v>
      </c>
    </row>
    <row r="586" spans="2:11">
      <c r="B586" s="25" t="s">
        <v>30</v>
      </c>
      <c r="C586" s="25" t="s">
        <v>949</v>
      </c>
      <c r="D586" s="26" t="s">
        <v>918</v>
      </c>
      <c r="E586" s="27" t="s">
        <v>1234</v>
      </c>
      <c r="F586" s="28">
        <v>44682</v>
      </c>
      <c r="G586" s="29">
        <v>235677.08</v>
      </c>
      <c r="H586" s="29">
        <v>235677.08</v>
      </c>
      <c r="I586" s="29">
        <v>0</v>
      </c>
      <c r="J586" s="30" t="s">
        <v>1084</v>
      </c>
      <c r="K586" s="31" t="s">
        <v>1090</v>
      </c>
    </row>
    <row r="587" spans="2:11">
      <c r="B587" s="25" t="s">
        <v>28</v>
      </c>
      <c r="C587" s="25" t="s">
        <v>7</v>
      </c>
      <c r="D587" s="26" t="s">
        <v>897</v>
      </c>
      <c r="E587" s="27" t="s">
        <v>1234</v>
      </c>
      <c r="F587" s="28">
        <v>44682</v>
      </c>
      <c r="G587" s="29">
        <v>1171245.75</v>
      </c>
      <c r="H587" s="29">
        <v>1171245.75</v>
      </c>
      <c r="I587" s="29">
        <v>0</v>
      </c>
      <c r="J587" s="30" t="s">
        <v>1084</v>
      </c>
      <c r="K587" s="31" t="s">
        <v>1464</v>
      </c>
    </row>
    <row r="588" spans="2:11">
      <c r="B588" s="25" t="s">
        <v>1523</v>
      </c>
      <c r="C588" s="25" t="s">
        <v>511</v>
      </c>
      <c r="D588" s="34" t="s">
        <v>869</v>
      </c>
      <c r="E588" s="27" t="s">
        <v>1234</v>
      </c>
      <c r="F588" s="28">
        <v>44682</v>
      </c>
      <c r="G588" s="29">
        <v>81655.69</v>
      </c>
      <c r="H588" s="29">
        <v>81655.69</v>
      </c>
      <c r="I588" s="29">
        <v>0</v>
      </c>
      <c r="J588" s="30" t="s">
        <v>1084</v>
      </c>
      <c r="K588" s="31" t="s">
        <v>1031</v>
      </c>
    </row>
    <row r="589" spans="2:11">
      <c r="B589" s="25" t="s">
        <v>31</v>
      </c>
      <c r="C589" s="25" t="s">
        <v>488</v>
      </c>
      <c r="D589" s="34" t="s">
        <v>872</v>
      </c>
      <c r="E589" s="27" t="s">
        <v>1234</v>
      </c>
      <c r="F589" s="28">
        <v>44682</v>
      </c>
      <c r="G589" s="29">
        <v>103459.01</v>
      </c>
      <c r="H589" s="29">
        <v>103459.01</v>
      </c>
      <c r="I589" s="29">
        <v>0</v>
      </c>
      <c r="J589" s="30" t="s">
        <v>1084</v>
      </c>
      <c r="K589" s="31" t="s">
        <v>1091</v>
      </c>
    </row>
    <row r="590" spans="2:11">
      <c r="B590" s="25" t="s">
        <v>961</v>
      </c>
      <c r="C590" s="25" t="s">
        <v>941</v>
      </c>
      <c r="D590" s="26" t="s">
        <v>904</v>
      </c>
      <c r="E590" s="27" t="s">
        <v>1234</v>
      </c>
      <c r="F590" s="28">
        <v>44682</v>
      </c>
      <c r="G590" s="29">
        <v>636887.54</v>
      </c>
      <c r="H590" s="29">
        <v>636887.54</v>
      </c>
      <c r="I590" s="29">
        <v>0</v>
      </c>
      <c r="J590" s="30" t="s">
        <v>1084</v>
      </c>
      <c r="K590" s="31" t="s">
        <v>1032</v>
      </c>
    </row>
    <row r="591" spans="2:11">
      <c r="B591" s="25" t="s">
        <v>44</v>
      </c>
      <c r="C591" s="25" t="s">
        <v>10</v>
      </c>
      <c r="D591" s="26" t="s">
        <v>876</v>
      </c>
      <c r="E591" s="27" t="s">
        <v>1234</v>
      </c>
      <c r="F591" s="28">
        <v>44682</v>
      </c>
      <c r="G591" s="29">
        <v>634307.96</v>
      </c>
      <c r="H591" s="29">
        <v>634307.96</v>
      </c>
      <c r="I591" s="29">
        <v>0</v>
      </c>
      <c r="J591" s="30" t="s">
        <v>1084</v>
      </c>
      <c r="K591" s="31" t="s">
        <v>1078</v>
      </c>
    </row>
    <row r="592" spans="2:11">
      <c r="B592" s="25" t="s">
        <v>32</v>
      </c>
      <c r="C592" s="25" t="s">
        <v>491</v>
      </c>
      <c r="D592" s="26" t="s">
        <v>913</v>
      </c>
      <c r="E592" s="27" t="s">
        <v>1234</v>
      </c>
      <c r="F592" s="28">
        <v>44682</v>
      </c>
      <c r="G592" s="29">
        <v>114644.65</v>
      </c>
      <c r="H592" s="29">
        <v>114644.65</v>
      </c>
      <c r="I592" s="29">
        <v>0</v>
      </c>
      <c r="J592" s="30" t="s">
        <v>1084</v>
      </c>
      <c r="K592" s="31" t="s">
        <v>1041</v>
      </c>
    </row>
    <row r="593" spans="2:11">
      <c r="B593" s="25" t="s">
        <v>23</v>
      </c>
      <c r="C593" s="25" t="s">
        <v>14</v>
      </c>
      <c r="D593" s="34" t="s">
        <v>868</v>
      </c>
      <c r="E593" s="27" t="s">
        <v>1234</v>
      </c>
      <c r="F593" s="28">
        <v>44682</v>
      </c>
      <c r="G593" s="29">
        <v>278415.89</v>
      </c>
      <c r="H593" s="29">
        <v>278415.89</v>
      </c>
      <c r="I593" s="29">
        <v>0</v>
      </c>
      <c r="J593" s="30" t="s">
        <v>1084</v>
      </c>
      <c r="K593" s="31" t="s">
        <v>1067</v>
      </c>
    </row>
    <row r="594" spans="2:11">
      <c r="B594" s="25" t="s">
        <v>1524</v>
      </c>
      <c r="C594" s="25" t="s">
        <v>492</v>
      </c>
      <c r="D594" s="34" t="s">
        <v>917</v>
      </c>
      <c r="E594" s="27" t="s">
        <v>1234</v>
      </c>
      <c r="F594" s="28">
        <v>44682</v>
      </c>
      <c r="G594" s="29">
        <v>242420.49</v>
      </c>
      <c r="H594" s="29">
        <v>242420.49</v>
      </c>
      <c r="I594" s="29">
        <v>0</v>
      </c>
      <c r="J594" s="30" t="s">
        <v>1084</v>
      </c>
      <c r="K594" s="31" t="s">
        <v>1015</v>
      </c>
    </row>
    <row r="595" spans="2:11">
      <c r="B595" s="25" t="s">
        <v>26</v>
      </c>
      <c r="C595" s="25" t="s">
        <v>489</v>
      </c>
      <c r="D595" s="26" t="s">
        <v>912</v>
      </c>
      <c r="E595" s="27" t="s">
        <v>1234</v>
      </c>
      <c r="F595" s="28">
        <v>44682</v>
      </c>
      <c r="G595" s="29">
        <v>334939.68</v>
      </c>
      <c r="H595" s="29">
        <v>334939.68</v>
      </c>
      <c r="I595" s="29">
        <v>0</v>
      </c>
      <c r="J595" s="30" t="s">
        <v>1084</v>
      </c>
      <c r="K595" s="31" t="s">
        <v>1013</v>
      </c>
    </row>
    <row r="596" spans="2:11">
      <c r="B596" s="25" t="s">
        <v>957</v>
      </c>
      <c r="C596" s="25" t="s">
        <v>937</v>
      </c>
      <c r="D596" s="26" t="s">
        <v>900</v>
      </c>
      <c r="E596" s="27" t="s">
        <v>1234</v>
      </c>
      <c r="F596" s="28">
        <v>44682</v>
      </c>
      <c r="G596" s="29">
        <v>45704.35</v>
      </c>
      <c r="H596" s="29">
        <v>45704.35</v>
      </c>
      <c r="I596" s="29">
        <v>0</v>
      </c>
      <c r="J596" s="30" t="s">
        <v>1084</v>
      </c>
      <c r="K596" s="31" t="s">
        <v>1064</v>
      </c>
    </row>
    <row r="597" spans="2:11">
      <c r="B597" s="25" t="s">
        <v>43</v>
      </c>
      <c r="C597" s="25" t="s">
        <v>934</v>
      </c>
      <c r="D597" s="26" t="s">
        <v>896</v>
      </c>
      <c r="E597" s="27" t="s">
        <v>1234</v>
      </c>
      <c r="F597" s="28">
        <v>44682</v>
      </c>
      <c r="G597" s="29">
        <v>655054.66</v>
      </c>
      <c r="H597" s="29">
        <v>655054.66</v>
      </c>
      <c r="I597" s="29">
        <v>0</v>
      </c>
      <c r="J597" s="30" t="s">
        <v>1084</v>
      </c>
      <c r="K597" s="31" t="s">
        <v>1063</v>
      </c>
    </row>
    <row r="598" spans="2:11">
      <c r="B598" s="25" t="s">
        <v>968</v>
      </c>
      <c r="C598" s="25" t="s">
        <v>15</v>
      </c>
      <c r="D598" s="34" t="s">
        <v>925</v>
      </c>
      <c r="E598" s="27" t="s">
        <v>1234</v>
      </c>
      <c r="F598" s="28">
        <v>44682</v>
      </c>
      <c r="G598" s="29">
        <v>536705.09</v>
      </c>
      <c r="H598" s="29">
        <v>536705.09</v>
      </c>
      <c r="I598" s="29">
        <v>0</v>
      </c>
      <c r="J598" s="30" t="s">
        <v>1084</v>
      </c>
      <c r="K598" s="31" t="s">
        <v>1019</v>
      </c>
    </row>
    <row r="599" spans="2:11">
      <c r="B599" s="25" t="s">
        <v>960</v>
      </c>
      <c r="C599" s="25" t="s">
        <v>940</v>
      </c>
      <c r="D599" s="34" t="s">
        <v>903</v>
      </c>
      <c r="E599" s="27" t="s">
        <v>1234</v>
      </c>
      <c r="F599" s="28">
        <v>44682</v>
      </c>
      <c r="G599" s="29">
        <v>2072229.81</v>
      </c>
      <c r="H599" s="29">
        <v>2072229.81</v>
      </c>
      <c r="I599" s="29">
        <v>0</v>
      </c>
      <c r="J599" s="30" t="s">
        <v>1084</v>
      </c>
      <c r="K599" s="31" t="s">
        <v>1033</v>
      </c>
    </row>
    <row r="600" spans="2:11">
      <c r="B600" s="25" t="s">
        <v>959</v>
      </c>
      <c r="C600" s="25" t="s">
        <v>939</v>
      </c>
      <c r="D600" s="26" t="s">
        <v>902</v>
      </c>
      <c r="E600" s="27" t="s">
        <v>1234</v>
      </c>
      <c r="F600" s="28">
        <v>44682</v>
      </c>
      <c r="G600" s="29">
        <v>333180.63</v>
      </c>
      <c r="H600" s="29">
        <v>333180.63</v>
      </c>
      <c r="I600" s="29">
        <v>0</v>
      </c>
      <c r="J600" s="30" t="s">
        <v>1084</v>
      </c>
      <c r="K600" s="31" t="s">
        <v>1035</v>
      </c>
    </row>
    <row r="601" spans="2:11">
      <c r="B601" s="25" t="s">
        <v>1525</v>
      </c>
      <c r="C601" s="25" t="s">
        <v>8</v>
      </c>
      <c r="D601" s="26" t="s">
        <v>919</v>
      </c>
      <c r="E601" s="27" t="s">
        <v>1234</v>
      </c>
      <c r="F601" s="28">
        <v>44682</v>
      </c>
      <c r="G601" s="29">
        <v>201298.24</v>
      </c>
      <c r="H601" s="29">
        <v>201298.24</v>
      </c>
      <c r="I601" s="29">
        <v>0</v>
      </c>
      <c r="J601" s="30" t="s">
        <v>1084</v>
      </c>
      <c r="K601" s="31" t="s">
        <v>1074</v>
      </c>
    </row>
    <row r="602" spans="2:11">
      <c r="B602" s="25" t="s">
        <v>965</v>
      </c>
      <c r="C602" s="25" t="s">
        <v>950</v>
      </c>
      <c r="D602" s="26" t="s">
        <v>920</v>
      </c>
      <c r="E602" s="27" t="s">
        <v>1234</v>
      </c>
      <c r="F602" s="28">
        <v>44682</v>
      </c>
      <c r="G602" s="29">
        <v>176499.94</v>
      </c>
      <c r="H602" s="29">
        <v>176499.94</v>
      </c>
      <c r="I602" s="29">
        <v>0</v>
      </c>
      <c r="J602" s="30" t="s">
        <v>1084</v>
      </c>
      <c r="K602" s="31" t="s">
        <v>1075</v>
      </c>
    </row>
    <row r="603" spans="2:11">
      <c r="B603" s="25" t="s">
        <v>27</v>
      </c>
      <c r="C603" s="25" t="s">
        <v>513</v>
      </c>
      <c r="D603" s="34" t="s">
        <v>871</v>
      </c>
      <c r="E603" s="27" t="s">
        <v>1234</v>
      </c>
      <c r="F603" s="28">
        <v>44682</v>
      </c>
      <c r="G603" s="29">
        <v>406795.18</v>
      </c>
      <c r="H603" s="29">
        <v>406795.18</v>
      </c>
      <c r="I603" s="29">
        <v>0</v>
      </c>
      <c r="J603" s="30" t="s">
        <v>1084</v>
      </c>
      <c r="K603" s="31" t="s">
        <v>1089</v>
      </c>
    </row>
    <row r="604" spans="2:11">
      <c r="B604" s="25" t="s">
        <v>958</v>
      </c>
      <c r="C604" s="25" t="s">
        <v>938</v>
      </c>
      <c r="D604" s="34" t="s">
        <v>901</v>
      </c>
      <c r="E604" s="27" t="s">
        <v>1234</v>
      </c>
      <c r="F604" s="28">
        <v>44682</v>
      </c>
      <c r="G604" s="29">
        <v>247266.9</v>
      </c>
      <c r="H604" s="29">
        <v>247266.9</v>
      </c>
      <c r="I604" s="29">
        <v>0</v>
      </c>
      <c r="J604" s="30" t="s">
        <v>1084</v>
      </c>
      <c r="K604" s="31" t="s">
        <v>1065</v>
      </c>
    </row>
    <row r="605" spans="2:11">
      <c r="B605" s="25" t="s">
        <v>37</v>
      </c>
      <c r="C605" s="25" t="s">
        <v>495</v>
      </c>
      <c r="D605" s="26" t="s">
        <v>877</v>
      </c>
      <c r="E605" s="27" t="s">
        <v>1234</v>
      </c>
      <c r="F605" s="28">
        <v>44682</v>
      </c>
      <c r="G605" s="29">
        <v>1501774.56</v>
      </c>
      <c r="H605" s="29">
        <v>1501774.56</v>
      </c>
      <c r="I605" s="29">
        <v>0</v>
      </c>
      <c r="J605" s="30" t="s">
        <v>1084</v>
      </c>
      <c r="K605" s="31" t="s">
        <v>1079</v>
      </c>
    </row>
    <row r="606" spans="2:11">
      <c r="B606" s="25" t="s">
        <v>541</v>
      </c>
      <c r="C606" s="25" t="s">
        <v>514</v>
      </c>
      <c r="D606" s="26" t="s">
        <v>927</v>
      </c>
      <c r="E606" s="27" t="s">
        <v>1234</v>
      </c>
      <c r="F606" s="28">
        <v>44682</v>
      </c>
      <c r="G606" s="29">
        <v>347563.71</v>
      </c>
      <c r="H606" s="29">
        <v>347563.71</v>
      </c>
      <c r="I606" s="29">
        <v>0</v>
      </c>
      <c r="J606" s="30" t="s">
        <v>1084</v>
      </c>
      <c r="K606" s="31" t="s">
        <v>1037</v>
      </c>
    </row>
    <row r="607" spans="2:11">
      <c r="B607" s="25" t="s">
        <v>34</v>
      </c>
      <c r="C607" s="25" t="s">
        <v>947</v>
      </c>
      <c r="D607" s="26" t="s">
        <v>915</v>
      </c>
      <c r="E607" s="27" t="s">
        <v>1234</v>
      </c>
      <c r="F607" s="28">
        <v>44682</v>
      </c>
      <c r="G607" s="29">
        <v>75207.09</v>
      </c>
      <c r="H607" s="29">
        <v>75207.09</v>
      </c>
      <c r="I607" s="29">
        <v>0</v>
      </c>
      <c r="J607" s="30" t="s">
        <v>1084</v>
      </c>
      <c r="K607" s="31" t="s">
        <v>1073</v>
      </c>
    </row>
    <row r="608" spans="2:11">
      <c r="B608" s="25" t="s">
        <v>966</v>
      </c>
      <c r="C608" s="25" t="s">
        <v>951</v>
      </c>
      <c r="D608" s="34" t="s">
        <v>922</v>
      </c>
      <c r="E608" s="27" t="s">
        <v>1234</v>
      </c>
      <c r="F608" s="28">
        <v>44682</v>
      </c>
      <c r="G608" s="29">
        <v>83576.509999999995</v>
      </c>
      <c r="H608" s="29">
        <v>83576.509999999995</v>
      </c>
      <c r="I608" s="29">
        <v>0</v>
      </c>
      <c r="J608" s="30" t="s">
        <v>1084</v>
      </c>
      <c r="K608" s="31" t="s">
        <v>1120</v>
      </c>
    </row>
    <row r="609" spans="2:11">
      <c r="B609" s="25" t="s">
        <v>967</v>
      </c>
      <c r="C609" s="25" t="s">
        <v>952</v>
      </c>
      <c r="D609" s="34" t="s">
        <v>923</v>
      </c>
      <c r="E609" s="27" t="s">
        <v>1234</v>
      </c>
      <c r="F609" s="28">
        <v>44682</v>
      </c>
      <c r="G609" s="29">
        <v>91518.87</v>
      </c>
      <c r="H609" s="29">
        <v>91518.87</v>
      </c>
      <c r="I609" s="29">
        <v>0</v>
      </c>
      <c r="J609" s="30" t="s">
        <v>1084</v>
      </c>
      <c r="K609" s="31" t="s">
        <v>1121</v>
      </c>
    </row>
    <row r="610" spans="2:11">
      <c r="B610" s="25" t="s">
        <v>969</v>
      </c>
      <c r="C610" s="25" t="s">
        <v>12</v>
      </c>
      <c r="D610" s="26" t="s">
        <v>928</v>
      </c>
      <c r="E610" s="27" t="s">
        <v>1234</v>
      </c>
      <c r="F610" s="28">
        <v>44682</v>
      </c>
      <c r="G610" s="29">
        <v>241098.45</v>
      </c>
      <c r="H610" s="29">
        <v>241098.45</v>
      </c>
      <c r="I610" s="29">
        <v>0</v>
      </c>
      <c r="J610" s="30" t="s">
        <v>1084</v>
      </c>
      <c r="K610" s="31" t="s">
        <v>1081</v>
      </c>
    </row>
    <row r="611" spans="2:11">
      <c r="B611" s="25" t="s">
        <v>41</v>
      </c>
      <c r="C611" s="25" t="s">
        <v>953</v>
      </c>
      <c r="D611" s="26" t="s">
        <v>926</v>
      </c>
      <c r="E611" s="27" t="s">
        <v>1234</v>
      </c>
      <c r="F611" s="28">
        <v>44682</v>
      </c>
      <c r="G611" s="29">
        <v>257235.49</v>
      </c>
      <c r="H611" s="29">
        <v>257235.49</v>
      </c>
      <c r="I611" s="29">
        <v>0</v>
      </c>
      <c r="J611" s="30" t="s">
        <v>1084</v>
      </c>
      <c r="K611" s="31" t="s">
        <v>1080</v>
      </c>
    </row>
    <row r="612" spans="2:11">
      <c r="B612" s="25" t="s">
        <v>47</v>
      </c>
      <c r="C612" s="25" t="s">
        <v>9</v>
      </c>
      <c r="D612" s="26" t="s">
        <v>929</v>
      </c>
      <c r="E612" s="27" t="s">
        <v>1234</v>
      </c>
      <c r="F612" s="28">
        <v>44682</v>
      </c>
      <c r="G612" s="29">
        <v>2179134.9700000002</v>
      </c>
      <c r="H612" s="29">
        <v>2179134.9700000002</v>
      </c>
      <c r="I612" s="29">
        <v>0</v>
      </c>
      <c r="J612" s="30" t="s">
        <v>1084</v>
      </c>
      <c r="K612" s="31" t="s">
        <v>1029</v>
      </c>
    </row>
    <row r="613" spans="2:11">
      <c r="B613" s="25" t="s">
        <v>501</v>
      </c>
      <c r="C613" s="25" t="s">
        <v>497</v>
      </c>
      <c r="D613" s="34" t="s">
        <v>878</v>
      </c>
      <c r="E613" s="27" t="s">
        <v>1234</v>
      </c>
      <c r="F613" s="28">
        <v>44682</v>
      </c>
      <c r="G613" s="29">
        <v>547168.31000000006</v>
      </c>
      <c r="H613" s="29">
        <v>547168.31000000006</v>
      </c>
      <c r="I613" s="29">
        <v>0</v>
      </c>
      <c r="J613" s="30" t="s">
        <v>1084</v>
      </c>
      <c r="K613" s="31" t="s">
        <v>1039</v>
      </c>
    </row>
    <row r="614" spans="2:11">
      <c r="B614" s="25" t="s">
        <v>46</v>
      </c>
      <c r="C614" s="25" t="s">
        <v>498</v>
      </c>
      <c r="D614" s="34" t="s">
        <v>879</v>
      </c>
      <c r="E614" s="27" t="s">
        <v>1234</v>
      </c>
      <c r="F614" s="28">
        <v>44682</v>
      </c>
      <c r="G614" s="29">
        <v>333476.52</v>
      </c>
      <c r="H614" s="29">
        <v>333476.52</v>
      </c>
      <c r="I614" s="29">
        <v>0</v>
      </c>
      <c r="J614" s="30" t="s">
        <v>1084</v>
      </c>
      <c r="K614" s="31" t="s">
        <v>1036</v>
      </c>
    </row>
    <row r="615" spans="2:11">
      <c r="B615" s="25" t="s">
        <v>540</v>
      </c>
      <c r="C615" s="25" t="s">
        <v>49</v>
      </c>
      <c r="D615" s="26" t="s">
        <v>921</v>
      </c>
      <c r="E615" s="27" t="s">
        <v>1234</v>
      </c>
      <c r="F615" s="28">
        <v>44713</v>
      </c>
      <c r="G615" s="29">
        <v>501853.62</v>
      </c>
      <c r="H615" s="29">
        <v>501853.62</v>
      </c>
      <c r="I615" s="29">
        <v>0</v>
      </c>
      <c r="J615" s="30" t="s">
        <v>1084</v>
      </c>
      <c r="K615" s="31" t="s">
        <v>1077</v>
      </c>
    </row>
    <row r="616" spans="2:11">
      <c r="B616" s="25" t="s">
        <v>311</v>
      </c>
      <c r="C616" s="25" t="s">
        <v>67</v>
      </c>
      <c r="D616" s="26" t="s">
        <v>579</v>
      </c>
      <c r="E616" s="27" t="s">
        <v>1235</v>
      </c>
      <c r="F616" s="28">
        <v>44621</v>
      </c>
      <c r="G616" s="29">
        <v>226961.49</v>
      </c>
      <c r="H616" s="29">
        <v>226961.49</v>
      </c>
      <c r="I616" s="29">
        <v>0</v>
      </c>
      <c r="J616" s="30" t="s">
        <v>1084</v>
      </c>
      <c r="K616" s="31" t="s">
        <v>1467</v>
      </c>
    </row>
    <row r="617" spans="2:11">
      <c r="B617" s="25" t="s">
        <v>537</v>
      </c>
      <c r="C617" s="25" t="s">
        <v>507</v>
      </c>
      <c r="D617" s="26" t="s">
        <v>866</v>
      </c>
      <c r="E617" s="27" t="s">
        <v>1235</v>
      </c>
      <c r="F617" s="28">
        <v>44621</v>
      </c>
      <c r="G617" s="29">
        <v>59352.72</v>
      </c>
      <c r="H617" s="29">
        <v>59352.72</v>
      </c>
      <c r="I617" s="29">
        <v>0</v>
      </c>
      <c r="J617" s="30" t="s">
        <v>1084</v>
      </c>
      <c r="K617" s="31" t="s">
        <v>1467</v>
      </c>
    </row>
    <row r="618" spans="2:11">
      <c r="B618" s="25" t="s">
        <v>1408</v>
      </c>
      <c r="C618" s="25" t="s">
        <v>123</v>
      </c>
      <c r="D618" s="34" t="s">
        <v>646</v>
      </c>
      <c r="E618" s="27" t="s">
        <v>1235</v>
      </c>
      <c r="F618" s="28">
        <v>44621</v>
      </c>
      <c r="G618" s="29">
        <v>6168203.3399999999</v>
      </c>
      <c r="H618" s="29">
        <v>6168203.3399999999</v>
      </c>
      <c r="I618" s="29">
        <v>0</v>
      </c>
      <c r="J618" s="30" t="s">
        <v>1084</v>
      </c>
      <c r="K618" s="31" t="s">
        <v>1467</v>
      </c>
    </row>
    <row r="619" spans="2:11">
      <c r="B619" s="25" t="s">
        <v>1484</v>
      </c>
      <c r="C619" s="25" t="s">
        <v>1222</v>
      </c>
      <c r="D619" s="34" t="s">
        <v>613</v>
      </c>
      <c r="E619" s="27" t="s">
        <v>1235</v>
      </c>
      <c r="F619" s="28">
        <v>44621</v>
      </c>
      <c r="G619" s="29">
        <v>1495671.75</v>
      </c>
      <c r="H619" s="29">
        <v>1495671.75</v>
      </c>
      <c r="I619" s="29">
        <v>0</v>
      </c>
      <c r="J619" s="30" t="s">
        <v>1084</v>
      </c>
      <c r="K619" s="31" t="s">
        <v>1467</v>
      </c>
    </row>
    <row r="620" spans="2:11">
      <c r="B620" s="25" t="s">
        <v>330</v>
      </c>
      <c r="C620" s="25" t="s">
        <v>94</v>
      </c>
      <c r="D620" s="26" t="s">
        <v>616</v>
      </c>
      <c r="E620" s="27" t="s">
        <v>1235</v>
      </c>
      <c r="F620" s="28">
        <v>44621</v>
      </c>
      <c r="G620" s="29">
        <v>20598103.690000001</v>
      </c>
      <c r="H620" s="29">
        <v>20598103.690000001</v>
      </c>
      <c r="I620" s="29">
        <v>0</v>
      </c>
      <c r="J620" s="30" t="s">
        <v>1084</v>
      </c>
      <c r="K620" s="31" t="s">
        <v>1467</v>
      </c>
    </row>
    <row r="621" spans="2:11">
      <c r="B621" s="25" t="s">
        <v>1406</v>
      </c>
      <c r="C621" s="25" t="s">
        <v>109</v>
      </c>
      <c r="D621" s="26" t="s">
        <v>561</v>
      </c>
      <c r="E621" s="27" t="s">
        <v>1235</v>
      </c>
      <c r="F621" s="28">
        <v>44621</v>
      </c>
      <c r="G621" s="29">
        <v>1660295.52</v>
      </c>
      <c r="H621" s="29">
        <v>1660295.52</v>
      </c>
      <c r="I621" s="29">
        <v>0</v>
      </c>
      <c r="J621" s="30" t="s">
        <v>1084</v>
      </c>
      <c r="K621" s="31" t="s">
        <v>1467</v>
      </c>
    </row>
    <row r="622" spans="2:11">
      <c r="B622" s="25" t="s">
        <v>53</v>
      </c>
      <c r="C622" s="25" t="s">
        <v>126</v>
      </c>
      <c r="D622" s="26" t="s">
        <v>649</v>
      </c>
      <c r="E622" s="27" t="s">
        <v>1235</v>
      </c>
      <c r="F622" s="28">
        <v>44621</v>
      </c>
      <c r="G622" s="29">
        <v>62571.72</v>
      </c>
      <c r="H622" s="29">
        <v>62571.72</v>
      </c>
      <c r="I622" s="29">
        <v>0</v>
      </c>
      <c r="J622" s="30" t="s">
        <v>1084</v>
      </c>
      <c r="K622" s="31" t="s">
        <v>1467</v>
      </c>
    </row>
    <row r="623" spans="2:11">
      <c r="B623" s="25" t="s">
        <v>53</v>
      </c>
      <c r="C623" s="25" t="s">
        <v>126</v>
      </c>
      <c r="D623" s="34" t="s">
        <v>649</v>
      </c>
      <c r="E623" s="27" t="s">
        <v>1235</v>
      </c>
      <c r="F623" s="28">
        <v>44621</v>
      </c>
      <c r="G623" s="29">
        <v>9505701.8499999996</v>
      </c>
      <c r="H623" s="29">
        <v>9505701.8499999996</v>
      </c>
      <c r="I623" s="29">
        <v>0</v>
      </c>
      <c r="J623" s="30" t="s">
        <v>1084</v>
      </c>
      <c r="K623" s="31" t="s">
        <v>1467</v>
      </c>
    </row>
    <row r="624" spans="2:11">
      <c r="B624" s="25" t="s">
        <v>1343</v>
      </c>
      <c r="C624" s="25" t="s">
        <v>564</v>
      </c>
      <c r="D624" s="34" t="s">
        <v>562</v>
      </c>
      <c r="E624" s="27" t="s">
        <v>1235</v>
      </c>
      <c r="F624" s="28">
        <v>44621</v>
      </c>
      <c r="G624" s="29">
        <v>3714931.22</v>
      </c>
      <c r="H624" s="29">
        <v>3714931.22</v>
      </c>
      <c r="I624" s="29">
        <v>0</v>
      </c>
      <c r="J624" s="30" t="s">
        <v>1084</v>
      </c>
      <c r="K624" s="31" t="s">
        <v>1467</v>
      </c>
    </row>
    <row r="625" spans="2:11">
      <c r="B625" s="25" t="s">
        <v>891</v>
      </c>
      <c r="C625" s="25" t="s">
        <v>57</v>
      </c>
      <c r="D625" s="26" t="s">
        <v>661</v>
      </c>
      <c r="E625" s="27" t="s">
        <v>1235</v>
      </c>
      <c r="F625" s="28">
        <v>44621</v>
      </c>
      <c r="G625" s="29">
        <v>27661.65</v>
      </c>
      <c r="H625" s="29">
        <v>27661.65</v>
      </c>
      <c r="I625" s="29">
        <v>0</v>
      </c>
      <c r="J625" s="30" t="s">
        <v>1084</v>
      </c>
      <c r="K625" s="31" t="s">
        <v>1467</v>
      </c>
    </row>
    <row r="626" spans="2:11">
      <c r="B626" s="25" t="s">
        <v>51</v>
      </c>
      <c r="C626" s="25" t="s">
        <v>136</v>
      </c>
      <c r="D626" s="26" t="s">
        <v>558</v>
      </c>
      <c r="E626" s="27" t="s">
        <v>1235</v>
      </c>
      <c r="F626" s="28">
        <v>44621</v>
      </c>
      <c r="G626" s="29">
        <v>11425178.210000001</v>
      </c>
      <c r="H626" s="29">
        <v>11425178.210000001</v>
      </c>
      <c r="I626" s="29">
        <v>0</v>
      </c>
      <c r="J626" s="30" t="s">
        <v>1084</v>
      </c>
      <c r="K626" s="31" t="s">
        <v>1467</v>
      </c>
    </row>
    <row r="627" spans="2:11">
      <c r="B627" s="25" t="s">
        <v>50</v>
      </c>
      <c r="C627" s="25" t="s">
        <v>102</v>
      </c>
      <c r="D627" s="26" t="s">
        <v>624</v>
      </c>
      <c r="E627" s="27" t="s">
        <v>1235</v>
      </c>
      <c r="F627" s="28">
        <v>44621</v>
      </c>
      <c r="G627" s="29">
        <v>12091022.23</v>
      </c>
      <c r="H627" s="29">
        <v>12091022.23</v>
      </c>
      <c r="I627" s="29">
        <v>0</v>
      </c>
      <c r="J627" s="30" t="s">
        <v>1084</v>
      </c>
      <c r="K627" s="31" t="s">
        <v>1467</v>
      </c>
    </row>
    <row r="628" spans="2:11">
      <c r="B628" s="25" t="s">
        <v>415</v>
      </c>
      <c r="C628" s="25" t="s">
        <v>214</v>
      </c>
      <c r="D628" s="34" t="s">
        <v>559</v>
      </c>
      <c r="E628" s="27" t="s">
        <v>1235</v>
      </c>
      <c r="F628" s="28">
        <v>44621</v>
      </c>
      <c r="G628" s="29">
        <v>10483407.300000001</v>
      </c>
      <c r="H628" s="29">
        <v>10483407.300000001</v>
      </c>
      <c r="I628" s="29">
        <v>0</v>
      </c>
      <c r="J628" s="30" t="s">
        <v>1084</v>
      </c>
      <c r="K628" s="31" t="s">
        <v>1467</v>
      </c>
    </row>
    <row r="629" spans="2:11">
      <c r="B629" s="25" t="s">
        <v>438</v>
      </c>
      <c r="C629" s="25" t="s">
        <v>249</v>
      </c>
      <c r="D629" s="34" t="s">
        <v>788</v>
      </c>
      <c r="E629" s="27" t="s">
        <v>1235</v>
      </c>
      <c r="F629" s="28">
        <v>44621</v>
      </c>
      <c r="G629" s="29">
        <v>33134.94</v>
      </c>
      <c r="H629" s="29">
        <v>33134.94</v>
      </c>
      <c r="I629" s="29">
        <v>0</v>
      </c>
      <c r="J629" s="30" t="s">
        <v>1084</v>
      </c>
      <c r="K629" s="31" t="s">
        <v>1467</v>
      </c>
    </row>
    <row r="630" spans="2:11">
      <c r="B630" s="25" t="s">
        <v>52</v>
      </c>
      <c r="C630" s="25" t="s">
        <v>286</v>
      </c>
      <c r="D630" s="26" t="s">
        <v>835</v>
      </c>
      <c r="E630" s="27" t="s">
        <v>1235</v>
      </c>
      <c r="F630" s="28">
        <v>44621</v>
      </c>
      <c r="G630" s="29">
        <v>1120097.28</v>
      </c>
      <c r="H630" s="29">
        <v>1120097.28</v>
      </c>
      <c r="I630" s="29">
        <v>0</v>
      </c>
      <c r="J630" s="30" t="s">
        <v>1084</v>
      </c>
      <c r="K630" s="31" t="s">
        <v>1467</v>
      </c>
    </row>
    <row r="631" spans="2:11">
      <c r="B631" s="25" t="s">
        <v>1526</v>
      </c>
      <c r="C631" s="25" t="s">
        <v>560</v>
      </c>
      <c r="D631" s="26" t="s">
        <v>889</v>
      </c>
      <c r="E631" s="27" t="s">
        <v>1235</v>
      </c>
      <c r="F631" s="28">
        <v>44621</v>
      </c>
      <c r="G631" s="29">
        <v>487171.28</v>
      </c>
      <c r="H631" s="29">
        <v>487171.28</v>
      </c>
      <c r="I631" s="29">
        <v>0</v>
      </c>
      <c r="J631" s="30" t="s">
        <v>1084</v>
      </c>
      <c r="K631" s="31" t="s">
        <v>1467</v>
      </c>
    </row>
    <row r="632" spans="2:11">
      <c r="B632" s="25" t="s">
        <v>471</v>
      </c>
      <c r="C632" s="25" t="s">
        <v>296</v>
      </c>
      <c r="D632" s="26" t="s">
        <v>847</v>
      </c>
      <c r="E632" s="27" t="s">
        <v>1235</v>
      </c>
      <c r="F632" s="28">
        <v>44621</v>
      </c>
      <c r="G632" s="29">
        <v>126463.43</v>
      </c>
      <c r="H632" s="29">
        <v>126463.43</v>
      </c>
      <c r="I632" s="29">
        <v>0</v>
      </c>
      <c r="J632" s="30" t="s">
        <v>1084</v>
      </c>
      <c r="K632" s="31" t="s">
        <v>1467</v>
      </c>
    </row>
    <row r="633" spans="2:11">
      <c r="B633" s="25" t="s">
        <v>1476</v>
      </c>
      <c r="C633" s="25" t="s">
        <v>69</v>
      </c>
      <c r="D633" s="34" t="s">
        <v>581</v>
      </c>
      <c r="E633" s="27" t="s">
        <v>1236</v>
      </c>
      <c r="F633" s="28">
        <v>44713</v>
      </c>
      <c r="G633" s="29">
        <v>15755629.529999999</v>
      </c>
      <c r="H633" s="29">
        <v>15755629.529999999</v>
      </c>
      <c r="I633" s="29">
        <v>0</v>
      </c>
      <c r="J633" s="30" t="s">
        <v>1084</v>
      </c>
      <c r="K633" s="31" t="s">
        <v>1345</v>
      </c>
    </row>
    <row r="634" spans="2:11">
      <c r="B634" s="25" t="s">
        <v>1241</v>
      </c>
      <c r="C634" s="25" t="s">
        <v>71</v>
      </c>
      <c r="D634" s="34" t="s">
        <v>583</v>
      </c>
      <c r="E634" s="27" t="s">
        <v>1236</v>
      </c>
      <c r="F634" s="28">
        <v>44713</v>
      </c>
      <c r="G634" s="29">
        <v>68371449.879999995</v>
      </c>
      <c r="H634" s="29">
        <v>68371449.879999995</v>
      </c>
      <c r="I634" s="29">
        <v>0</v>
      </c>
      <c r="J634" s="30" t="s">
        <v>1084</v>
      </c>
      <c r="K634" s="31" t="s">
        <v>1345</v>
      </c>
    </row>
    <row r="635" spans="2:11">
      <c r="B635" s="25" t="s">
        <v>338</v>
      </c>
      <c r="C635" s="25" t="s">
        <v>1129</v>
      </c>
      <c r="D635" s="26" t="s">
        <v>629</v>
      </c>
      <c r="E635" s="27" t="s">
        <v>1236</v>
      </c>
      <c r="F635" s="28">
        <v>44713</v>
      </c>
      <c r="G635" s="29">
        <v>3001712.58</v>
      </c>
      <c r="H635" s="29">
        <v>3001712.58</v>
      </c>
      <c r="I635" s="29">
        <v>0</v>
      </c>
      <c r="J635" s="30" t="s">
        <v>1084</v>
      </c>
      <c r="K635" s="31" t="s">
        <v>1345</v>
      </c>
    </row>
    <row r="636" spans="2:11">
      <c r="B636" s="25" t="s">
        <v>323</v>
      </c>
      <c r="C636" s="25" t="s">
        <v>1054</v>
      </c>
      <c r="D636" s="26" t="s">
        <v>606</v>
      </c>
      <c r="E636" s="27" t="s">
        <v>1236</v>
      </c>
      <c r="F636" s="28">
        <v>44713</v>
      </c>
      <c r="G636" s="29">
        <v>42665214.969999999</v>
      </c>
      <c r="H636" s="29">
        <v>42665214.969999999</v>
      </c>
      <c r="I636" s="29">
        <v>0</v>
      </c>
      <c r="J636" s="30" t="s">
        <v>1084</v>
      </c>
      <c r="K636" s="31" t="s">
        <v>1345</v>
      </c>
    </row>
    <row r="637" spans="2:11">
      <c r="B637" s="25" t="s">
        <v>349</v>
      </c>
      <c r="C637" s="25" t="s">
        <v>122</v>
      </c>
      <c r="D637" s="26" t="s">
        <v>644</v>
      </c>
      <c r="E637" s="27" t="s">
        <v>1236</v>
      </c>
      <c r="F637" s="28">
        <v>44713</v>
      </c>
      <c r="G637" s="29">
        <v>50577676.189999998</v>
      </c>
      <c r="H637" s="29">
        <v>50577676.189999998</v>
      </c>
      <c r="I637" s="29">
        <v>0</v>
      </c>
      <c r="J637" s="30" t="s">
        <v>1084</v>
      </c>
      <c r="K637" s="31" t="s">
        <v>1345</v>
      </c>
    </row>
    <row r="638" spans="2:11">
      <c r="B638" s="25" t="s">
        <v>325</v>
      </c>
      <c r="C638" s="25" t="s">
        <v>88</v>
      </c>
      <c r="D638" s="34" t="s">
        <v>610</v>
      </c>
      <c r="E638" s="27" t="s">
        <v>1236</v>
      </c>
      <c r="F638" s="28">
        <v>44713</v>
      </c>
      <c r="G638" s="29">
        <v>155625637.30000001</v>
      </c>
      <c r="H638" s="29">
        <v>155625637.30000001</v>
      </c>
      <c r="I638" s="29">
        <v>0</v>
      </c>
      <c r="J638" s="30" t="s">
        <v>1084</v>
      </c>
      <c r="K638" s="31" t="s">
        <v>1345</v>
      </c>
    </row>
    <row r="639" spans="2:11">
      <c r="B639" s="25" t="s">
        <v>325</v>
      </c>
      <c r="C639" s="25" t="s">
        <v>88</v>
      </c>
      <c r="D639" s="34" t="s">
        <v>610</v>
      </c>
      <c r="E639" s="27" t="s">
        <v>1236</v>
      </c>
      <c r="F639" s="28">
        <v>44713</v>
      </c>
      <c r="G639" s="29">
        <v>90897.53</v>
      </c>
      <c r="H639" s="29">
        <v>90897.53</v>
      </c>
      <c r="I639" s="29">
        <v>0</v>
      </c>
      <c r="J639" s="30" t="s">
        <v>1</v>
      </c>
      <c r="K639" s="31" t="s">
        <v>1345</v>
      </c>
    </row>
    <row r="640" spans="2:11">
      <c r="B640" s="25" t="s">
        <v>327</v>
      </c>
      <c r="C640" s="25" t="s">
        <v>90</v>
      </c>
      <c r="D640" s="26" t="s">
        <v>612</v>
      </c>
      <c r="E640" s="27" t="s">
        <v>1236</v>
      </c>
      <c r="F640" s="28">
        <v>44713</v>
      </c>
      <c r="G640" s="29">
        <v>93704424.370000005</v>
      </c>
      <c r="H640" s="29">
        <v>93704424.370000005</v>
      </c>
      <c r="I640" s="29">
        <v>0</v>
      </c>
      <c r="J640" s="30" t="s">
        <v>1084</v>
      </c>
      <c r="K640" s="31" t="s">
        <v>1345</v>
      </c>
    </row>
    <row r="641" spans="2:11">
      <c r="B641" s="25" t="s">
        <v>341</v>
      </c>
      <c r="C641" s="25" t="s">
        <v>112</v>
      </c>
      <c r="D641" s="26" t="s">
        <v>633</v>
      </c>
      <c r="E641" s="27" t="s">
        <v>1236</v>
      </c>
      <c r="F641" s="28">
        <v>44713</v>
      </c>
      <c r="G641" s="29">
        <v>34811842.759999998</v>
      </c>
      <c r="H641" s="29">
        <v>34811842.759999998</v>
      </c>
      <c r="I641" s="29">
        <v>0</v>
      </c>
      <c r="J641" s="30" t="s">
        <v>1084</v>
      </c>
      <c r="K641" s="31" t="s">
        <v>1345</v>
      </c>
    </row>
    <row r="642" spans="2:11">
      <c r="B642" s="25" t="s">
        <v>329</v>
      </c>
      <c r="C642" s="25" t="s">
        <v>93</v>
      </c>
      <c r="D642" s="26" t="s">
        <v>615</v>
      </c>
      <c r="E642" s="27" t="s">
        <v>1236</v>
      </c>
      <c r="F642" s="28">
        <v>44713</v>
      </c>
      <c r="G642" s="29">
        <v>262157495.59999999</v>
      </c>
      <c r="H642" s="29">
        <v>262157495.59999999</v>
      </c>
      <c r="I642" s="29">
        <v>0</v>
      </c>
      <c r="J642" s="30" t="s">
        <v>1084</v>
      </c>
      <c r="K642" s="31" t="s">
        <v>1345</v>
      </c>
    </row>
    <row r="643" spans="2:11">
      <c r="B643" s="25" t="s">
        <v>350</v>
      </c>
      <c r="C643" s="25" t="s">
        <v>127</v>
      </c>
      <c r="D643" s="34" t="s">
        <v>650</v>
      </c>
      <c r="E643" s="27" t="s">
        <v>1236</v>
      </c>
      <c r="F643" s="28">
        <v>44713</v>
      </c>
      <c r="G643" s="29">
        <v>895877.05</v>
      </c>
      <c r="H643" s="29">
        <v>895877.05</v>
      </c>
      <c r="I643" s="29">
        <v>0</v>
      </c>
      <c r="J643" s="30" t="s">
        <v>1084</v>
      </c>
      <c r="K643" s="31" t="s">
        <v>1345</v>
      </c>
    </row>
    <row r="644" spans="2:11">
      <c r="B644" s="25" t="s">
        <v>337</v>
      </c>
      <c r="C644" s="25" t="s">
        <v>106</v>
      </c>
      <c r="D644" s="34" t="s">
        <v>628</v>
      </c>
      <c r="E644" s="27" t="s">
        <v>1236</v>
      </c>
      <c r="F644" s="28">
        <v>44713</v>
      </c>
      <c r="G644" s="29">
        <v>2257504.38</v>
      </c>
      <c r="H644" s="29">
        <v>2257504.38</v>
      </c>
      <c r="I644" s="29">
        <v>0</v>
      </c>
      <c r="J644" s="30" t="s">
        <v>1084</v>
      </c>
      <c r="K644" s="31" t="s">
        <v>1345</v>
      </c>
    </row>
    <row r="645" spans="2:11">
      <c r="B645" s="25" t="s">
        <v>339</v>
      </c>
      <c r="C645" s="25" t="s">
        <v>108</v>
      </c>
      <c r="D645" s="26" t="s">
        <v>630</v>
      </c>
      <c r="E645" s="27" t="s">
        <v>1236</v>
      </c>
      <c r="F645" s="28">
        <v>44713</v>
      </c>
      <c r="G645" s="29">
        <v>51944121.909999996</v>
      </c>
      <c r="H645" s="29">
        <v>51944121.909999996</v>
      </c>
      <c r="I645" s="29">
        <v>0</v>
      </c>
      <c r="J645" s="30" t="s">
        <v>1084</v>
      </c>
      <c r="K645" s="31" t="s">
        <v>1345</v>
      </c>
    </row>
    <row r="646" spans="2:11">
      <c r="B646" s="25" t="s">
        <v>343</v>
      </c>
      <c r="C646" s="25" t="s">
        <v>114</v>
      </c>
      <c r="D646" s="26" t="s">
        <v>635</v>
      </c>
      <c r="E646" s="27" t="s">
        <v>1236</v>
      </c>
      <c r="F646" s="28">
        <v>44713</v>
      </c>
      <c r="G646" s="29">
        <v>31823927.73</v>
      </c>
      <c r="H646" s="29">
        <v>31823927.73</v>
      </c>
      <c r="I646" s="29">
        <v>0</v>
      </c>
      <c r="J646" s="30" t="s">
        <v>1084</v>
      </c>
      <c r="K646" s="31" t="s">
        <v>1345</v>
      </c>
    </row>
    <row r="647" spans="2:11">
      <c r="B647" s="25" t="s">
        <v>977</v>
      </c>
      <c r="C647" s="25" t="s">
        <v>481</v>
      </c>
      <c r="D647" s="26" t="s">
        <v>659</v>
      </c>
      <c r="E647" s="27" t="s">
        <v>1236</v>
      </c>
      <c r="F647" s="28">
        <v>44713</v>
      </c>
      <c r="G647" s="29">
        <v>1639038.68</v>
      </c>
      <c r="H647" s="29">
        <v>1639038.68</v>
      </c>
      <c r="I647" s="29">
        <v>0</v>
      </c>
      <c r="J647" s="30" t="s">
        <v>1084</v>
      </c>
      <c r="K647" s="31" t="s">
        <v>1345</v>
      </c>
    </row>
    <row r="648" spans="2:11">
      <c r="B648" s="25" t="s">
        <v>357</v>
      </c>
      <c r="C648" s="25" t="s">
        <v>134</v>
      </c>
      <c r="D648" s="34" t="s">
        <v>660</v>
      </c>
      <c r="E648" s="27" t="s">
        <v>1236</v>
      </c>
      <c r="F648" s="28">
        <v>44713</v>
      </c>
      <c r="G648" s="29">
        <v>191172140.90000001</v>
      </c>
      <c r="H648" s="29">
        <v>191172140.90000001</v>
      </c>
      <c r="I648" s="29">
        <v>0</v>
      </c>
      <c r="J648" s="30" t="s">
        <v>1084</v>
      </c>
      <c r="K648" s="31" t="s">
        <v>1345</v>
      </c>
    </row>
    <row r="649" spans="2:11">
      <c r="B649" s="25" t="s">
        <v>345</v>
      </c>
      <c r="C649" s="25" t="s">
        <v>116</v>
      </c>
      <c r="D649" s="34" t="s">
        <v>637</v>
      </c>
      <c r="E649" s="27" t="s">
        <v>1236</v>
      </c>
      <c r="F649" s="28">
        <v>44713</v>
      </c>
      <c r="G649" s="29">
        <v>14139553.810000001</v>
      </c>
      <c r="H649" s="29">
        <v>14139553.810000001</v>
      </c>
      <c r="I649" s="29">
        <v>0</v>
      </c>
      <c r="J649" s="30" t="s">
        <v>1084</v>
      </c>
      <c r="K649" s="31" t="s">
        <v>1345</v>
      </c>
    </row>
    <row r="650" spans="2:11">
      <c r="B650" s="25" t="s">
        <v>351</v>
      </c>
      <c r="C650" s="25" t="s">
        <v>2</v>
      </c>
      <c r="D650" s="26" t="s">
        <v>651</v>
      </c>
      <c r="E650" s="27" t="s">
        <v>1236</v>
      </c>
      <c r="F650" s="28">
        <v>44713</v>
      </c>
      <c r="G650" s="29">
        <v>19416622.010000002</v>
      </c>
      <c r="H650" s="29">
        <v>19416622.010000002</v>
      </c>
      <c r="I650" s="29">
        <v>0</v>
      </c>
      <c r="J650" s="30" t="s">
        <v>1084</v>
      </c>
      <c r="K650" s="31" t="s">
        <v>1345</v>
      </c>
    </row>
    <row r="651" spans="2:11">
      <c r="B651" s="25" t="s">
        <v>352</v>
      </c>
      <c r="C651" s="25" t="s">
        <v>128</v>
      </c>
      <c r="D651" s="26" t="s">
        <v>652</v>
      </c>
      <c r="E651" s="27" t="s">
        <v>1236</v>
      </c>
      <c r="F651" s="28">
        <v>44713</v>
      </c>
      <c r="G651" s="29">
        <v>197861175.36000001</v>
      </c>
      <c r="H651" s="29">
        <v>197861175.36000001</v>
      </c>
      <c r="I651" s="29">
        <v>0</v>
      </c>
      <c r="J651" s="30" t="s">
        <v>1084</v>
      </c>
      <c r="K651" s="31" t="s">
        <v>1345</v>
      </c>
    </row>
    <row r="652" spans="2:11">
      <c r="B652" s="25" t="s">
        <v>353</v>
      </c>
      <c r="C652" s="25" t="s">
        <v>129</v>
      </c>
      <c r="D652" s="26" t="s">
        <v>653</v>
      </c>
      <c r="E652" s="27" t="s">
        <v>1236</v>
      </c>
      <c r="F652" s="28">
        <v>44713</v>
      </c>
      <c r="G652" s="29">
        <v>87825871.569999993</v>
      </c>
      <c r="H652" s="29">
        <v>87825871.569999993</v>
      </c>
      <c r="I652" s="29">
        <v>0</v>
      </c>
      <c r="J652" s="30" t="s">
        <v>1084</v>
      </c>
      <c r="K652" s="31" t="s">
        <v>1345</v>
      </c>
    </row>
    <row r="653" spans="2:11">
      <c r="B653" s="25" t="s">
        <v>360</v>
      </c>
      <c r="C653" s="25" t="s">
        <v>138</v>
      </c>
      <c r="D653" s="34" t="s">
        <v>664</v>
      </c>
      <c r="E653" s="27" t="s">
        <v>1236</v>
      </c>
      <c r="F653" s="28">
        <v>44713</v>
      </c>
      <c r="G653" s="29">
        <v>997187.45</v>
      </c>
      <c r="H653" s="29">
        <v>997187.45</v>
      </c>
      <c r="I653" s="29">
        <v>0</v>
      </c>
      <c r="J653" s="30" t="s">
        <v>1084</v>
      </c>
      <c r="K653" s="31" t="s">
        <v>1345</v>
      </c>
    </row>
    <row r="654" spans="2:11">
      <c r="B654" s="25" t="s">
        <v>362</v>
      </c>
      <c r="C654" s="25" t="s">
        <v>140</v>
      </c>
      <c r="D654" s="34" t="s">
        <v>666</v>
      </c>
      <c r="E654" s="27" t="s">
        <v>1236</v>
      </c>
      <c r="F654" s="28">
        <v>44713</v>
      </c>
      <c r="G654" s="29">
        <v>3455537.77</v>
      </c>
      <c r="H654" s="29">
        <v>3455537.77</v>
      </c>
      <c r="I654" s="29">
        <v>0</v>
      </c>
      <c r="J654" s="30" t="s">
        <v>1084</v>
      </c>
      <c r="K654" s="31" t="s">
        <v>1345</v>
      </c>
    </row>
    <row r="655" spans="2:11">
      <c r="B655" s="25" t="s">
        <v>366</v>
      </c>
      <c r="C655" s="25" t="s">
        <v>145</v>
      </c>
      <c r="D655" s="26" t="s">
        <v>671</v>
      </c>
      <c r="E655" s="27" t="s">
        <v>1236</v>
      </c>
      <c r="F655" s="28">
        <v>44713</v>
      </c>
      <c r="G655" s="29">
        <v>52591928.280000001</v>
      </c>
      <c r="H655" s="29">
        <v>52591928.280000001</v>
      </c>
      <c r="I655" s="29">
        <v>0</v>
      </c>
      <c r="J655" s="30" t="s">
        <v>1084</v>
      </c>
      <c r="K655" s="31" t="s">
        <v>1345</v>
      </c>
    </row>
    <row r="656" spans="2:11">
      <c r="B656" s="25" t="s">
        <v>1485</v>
      </c>
      <c r="C656" s="25" t="s">
        <v>146</v>
      </c>
      <c r="D656" s="26" t="s">
        <v>672</v>
      </c>
      <c r="E656" s="27" t="s">
        <v>1236</v>
      </c>
      <c r="F656" s="28">
        <v>44713</v>
      </c>
      <c r="G656" s="29">
        <v>86084997.420000002</v>
      </c>
      <c r="H656" s="29">
        <v>86084997.420000002</v>
      </c>
      <c r="I656" s="29">
        <v>0</v>
      </c>
      <c r="J656" s="30" t="s">
        <v>1084</v>
      </c>
      <c r="K656" s="31" t="s">
        <v>1345</v>
      </c>
    </row>
    <row r="657" spans="2:11">
      <c r="B657" s="25" t="s">
        <v>502</v>
      </c>
      <c r="C657" s="25" t="s">
        <v>499</v>
      </c>
      <c r="D657" s="26" t="s">
        <v>888</v>
      </c>
      <c r="E657" s="27" t="s">
        <v>1236</v>
      </c>
      <c r="F657" s="28">
        <v>44713</v>
      </c>
      <c r="G657" s="29">
        <v>140159.56</v>
      </c>
      <c r="H657" s="29">
        <v>140159.56</v>
      </c>
      <c r="I657" s="29">
        <v>0</v>
      </c>
      <c r="J657" s="30" t="s">
        <v>1084</v>
      </c>
      <c r="K657" s="31" t="s">
        <v>1345</v>
      </c>
    </row>
    <row r="658" spans="2:11">
      <c r="B658" s="25" t="s">
        <v>374</v>
      </c>
      <c r="C658" s="25" t="s">
        <v>160</v>
      </c>
      <c r="D658" s="34" t="s">
        <v>687</v>
      </c>
      <c r="E658" s="27" t="s">
        <v>1236</v>
      </c>
      <c r="F658" s="28">
        <v>44713</v>
      </c>
      <c r="G658" s="29">
        <v>759647.66</v>
      </c>
      <c r="H658" s="29">
        <v>759647.66</v>
      </c>
      <c r="I658" s="29">
        <v>0</v>
      </c>
      <c r="J658" s="30" t="s">
        <v>1084</v>
      </c>
      <c r="K658" s="31" t="s">
        <v>1345</v>
      </c>
    </row>
    <row r="659" spans="2:11">
      <c r="B659" s="25" t="s">
        <v>370</v>
      </c>
      <c r="C659" s="25" t="s">
        <v>151</v>
      </c>
      <c r="D659" s="34" t="s">
        <v>677</v>
      </c>
      <c r="E659" s="27" t="s">
        <v>1236</v>
      </c>
      <c r="F659" s="28">
        <v>44713</v>
      </c>
      <c r="G659" s="29">
        <v>110398241.14</v>
      </c>
      <c r="H659" s="29">
        <v>110398241.14</v>
      </c>
      <c r="I659" s="29">
        <v>0</v>
      </c>
      <c r="J659" s="30" t="s">
        <v>1084</v>
      </c>
      <c r="K659" s="31" t="s">
        <v>1345</v>
      </c>
    </row>
    <row r="660" spans="2:11">
      <c r="B660" s="25" t="s">
        <v>333</v>
      </c>
      <c r="C660" s="25" t="s">
        <v>100</v>
      </c>
      <c r="D660" s="26" t="s">
        <v>622</v>
      </c>
      <c r="E660" s="27" t="s">
        <v>1236</v>
      </c>
      <c r="F660" s="28">
        <v>44713</v>
      </c>
      <c r="G660" s="29">
        <v>1337458.46</v>
      </c>
      <c r="H660" s="29">
        <v>1337458.46</v>
      </c>
      <c r="I660" s="29">
        <v>0</v>
      </c>
      <c r="J660" s="30" t="s">
        <v>1084</v>
      </c>
      <c r="K660" s="31" t="s">
        <v>1345</v>
      </c>
    </row>
    <row r="661" spans="2:11">
      <c r="B661" s="25" t="s">
        <v>371</v>
      </c>
      <c r="C661" s="25" t="s">
        <v>152</v>
      </c>
      <c r="D661" s="26" t="s">
        <v>678</v>
      </c>
      <c r="E661" s="27" t="s">
        <v>1236</v>
      </c>
      <c r="F661" s="28">
        <v>44713</v>
      </c>
      <c r="G661" s="29">
        <v>260339882.42000002</v>
      </c>
      <c r="H661" s="29">
        <v>260339882.42000002</v>
      </c>
      <c r="I661" s="29">
        <v>0</v>
      </c>
      <c r="J661" s="30" t="s">
        <v>1084</v>
      </c>
      <c r="K661" s="31" t="s">
        <v>1345</v>
      </c>
    </row>
    <row r="662" spans="2:11">
      <c r="B662" s="25" t="s">
        <v>375</v>
      </c>
      <c r="C662" s="25" t="s">
        <v>161</v>
      </c>
      <c r="D662" s="26" t="s">
        <v>688</v>
      </c>
      <c r="E662" s="27" t="s">
        <v>1236</v>
      </c>
      <c r="F662" s="28">
        <v>44713</v>
      </c>
      <c r="G662" s="29">
        <v>4076716.31</v>
      </c>
      <c r="H662" s="29">
        <v>4076716.31</v>
      </c>
      <c r="I662" s="29">
        <v>0</v>
      </c>
      <c r="J662" s="30" t="s">
        <v>1084</v>
      </c>
      <c r="K662" s="31" t="s">
        <v>1345</v>
      </c>
    </row>
    <row r="663" spans="2:11">
      <c r="B663" s="25" t="s">
        <v>382</v>
      </c>
      <c r="C663" s="25" t="s">
        <v>174</v>
      </c>
      <c r="D663" s="34" t="s">
        <v>702</v>
      </c>
      <c r="E663" s="27" t="s">
        <v>1236</v>
      </c>
      <c r="F663" s="28">
        <v>44713</v>
      </c>
      <c r="G663" s="29">
        <v>2890113.68</v>
      </c>
      <c r="H663" s="29">
        <v>2890113.68</v>
      </c>
      <c r="I663" s="29">
        <v>0</v>
      </c>
      <c r="J663" s="30" t="s">
        <v>1084</v>
      </c>
      <c r="K663" s="31" t="s">
        <v>1345</v>
      </c>
    </row>
    <row r="664" spans="2:11">
      <c r="B664" s="25" t="s">
        <v>383</v>
      </c>
      <c r="C664" s="25" t="s">
        <v>175</v>
      </c>
      <c r="D664" s="34" t="s">
        <v>703</v>
      </c>
      <c r="E664" s="27" t="s">
        <v>1236</v>
      </c>
      <c r="F664" s="28">
        <v>44713</v>
      </c>
      <c r="G664" s="29">
        <v>1759380.03</v>
      </c>
      <c r="H664" s="29">
        <v>1759380.03</v>
      </c>
      <c r="I664" s="29">
        <v>0</v>
      </c>
      <c r="J664" s="30" t="s">
        <v>1084</v>
      </c>
      <c r="K664" s="31" t="s">
        <v>1345</v>
      </c>
    </row>
    <row r="665" spans="2:11">
      <c r="B665" s="25" t="s">
        <v>387</v>
      </c>
      <c r="C665" s="25" t="s">
        <v>3</v>
      </c>
      <c r="D665" s="26" t="s">
        <v>707</v>
      </c>
      <c r="E665" s="27" t="s">
        <v>1236</v>
      </c>
      <c r="F665" s="28">
        <v>44713</v>
      </c>
      <c r="G665" s="29">
        <v>9669678.1500000004</v>
      </c>
      <c r="H665" s="29">
        <v>9669678.1500000004</v>
      </c>
      <c r="I665" s="29">
        <v>0</v>
      </c>
      <c r="J665" s="30" t="s">
        <v>1084</v>
      </c>
      <c r="K665" s="31" t="s">
        <v>1345</v>
      </c>
    </row>
    <row r="666" spans="2:11">
      <c r="B666" s="25" t="s">
        <v>386</v>
      </c>
      <c r="C666" s="25" t="s">
        <v>178</v>
      </c>
      <c r="D666" s="26" t="s">
        <v>706</v>
      </c>
      <c r="E666" s="27" t="s">
        <v>1236</v>
      </c>
      <c r="F666" s="28">
        <v>44713</v>
      </c>
      <c r="G666" s="29">
        <v>36078298.780000001</v>
      </c>
      <c r="H666" s="29">
        <v>36078298.780000001</v>
      </c>
      <c r="I666" s="29">
        <v>0</v>
      </c>
      <c r="J666" s="30" t="s">
        <v>1084</v>
      </c>
      <c r="K666" s="31" t="s">
        <v>1345</v>
      </c>
    </row>
    <row r="667" spans="2:11">
      <c r="B667" s="25" t="s">
        <v>385</v>
      </c>
      <c r="C667" s="25" t="s">
        <v>177</v>
      </c>
      <c r="D667" s="26" t="s">
        <v>705</v>
      </c>
      <c r="E667" s="27" t="s">
        <v>1236</v>
      </c>
      <c r="F667" s="28">
        <v>44713</v>
      </c>
      <c r="G667" s="29">
        <v>62587571.43</v>
      </c>
      <c r="H667" s="29">
        <v>62587571.43</v>
      </c>
      <c r="I667" s="29">
        <v>0</v>
      </c>
      <c r="J667" s="30" t="s">
        <v>1084</v>
      </c>
      <c r="K667" s="31" t="s">
        <v>1345</v>
      </c>
    </row>
    <row r="668" spans="2:11">
      <c r="B668" s="25" t="s">
        <v>388</v>
      </c>
      <c r="C668" s="25" t="s">
        <v>4</v>
      </c>
      <c r="D668" s="34" t="s">
        <v>708</v>
      </c>
      <c r="E668" s="27" t="s">
        <v>1236</v>
      </c>
      <c r="F668" s="28">
        <v>44713</v>
      </c>
      <c r="G668" s="29">
        <v>2252965.56</v>
      </c>
      <c r="H668" s="29">
        <v>2252965.56</v>
      </c>
      <c r="I668" s="29">
        <v>0</v>
      </c>
      <c r="J668" s="30" t="s">
        <v>1084</v>
      </c>
      <c r="K668" s="31" t="s">
        <v>1345</v>
      </c>
    </row>
    <row r="669" spans="2:11">
      <c r="B669" s="25" t="s">
        <v>391</v>
      </c>
      <c r="C669" s="25" t="s">
        <v>181</v>
      </c>
      <c r="D669" s="34" t="s">
        <v>711</v>
      </c>
      <c r="E669" s="27" t="s">
        <v>1236</v>
      </c>
      <c r="F669" s="28">
        <v>44713</v>
      </c>
      <c r="G669" s="29">
        <v>11109595.189999999</v>
      </c>
      <c r="H669" s="29">
        <v>11109595.189999999</v>
      </c>
      <c r="I669" s="29">
        <v>0</v>
      </c>
      <c r="J669" s="30" t="s">
        <v>1084</v>
      </c>
      <c r="K669" s="31" t="s">
        <v>1345</v>
      </c>
    </row>
    <row r="670" spans="2:11">
      <c r="B670" s="25" t="s">
        <v>392</v>
      </c>
      <c r="C670" s="25" t="s">
        <v>182</v>
      </c>
      <c r="D670" s="26" t="s">
        <v>712</v>
      </c>
      <c r="E670" s="27" t="s">
        <v>1236</v>
      </c>
      <c r="F670" s="28">
        <v>44713</v>
      </c>
      <c r="G670" s="29">
        <v>9286201.6500000004</v>
      </c>
      <c r="H670" s="29">
        <v>9286201.6500000004</v>
      </c>
      <c r="I670" s="29">
        <v>0</v>
      </c>
      <c r="J670" s="30" t="s">
        <v>1084</v>
      </c>
      <c r="K670" s="31" t="s">
        <v>1345</v>
      </c>
    </row>
    <row r="671" spans="2:11">
      <c r="B671" s="25" t="s">
        <v>393</v>
      </c>
      <c r="C671" s="25" t="s">
        <v>183</v>
      </c>
      <c r="D671" s="26" t="s">
        <v>713</v>
      </c>
      <c r="E671" s="27" t="s">
        <v>1236</v>
      </c>
      <c r="F671" s="28">
        <v>44713</v>
      </c>
      <c r="G671" s="29">
        <v>6991673.6500000004</v>
      </c>
      <c r="H671" s="29">
        <v>6991673.6500000004</v>
      </c>
      <c r="I671" s="29">
        <v>0</v>
      </c>
      <c r="J671" s="30" t="s">
        <v>1084</v>
      </c>
      <c r="K671" s="31" t="s">
        <v>1345</v>
      </c>
    </row>
    <row r="672" spans="2:11">
      <c r="B672" s="25" t="s">
        <v>394</v>
      </c>
      <c r="C672" s="25" t="s">
        <v>184</v>
      </c>
      <c r="D672" s="26" t="s">
        <v>714</v>
      </c>
      <c r="E672" s="27" t="s">
        <v>1236</v>
      </c>
      <c r="F672" s="28">
        <v>44713</v>
      </c>
      <c r="G672" s="29">
        <v>28894811.949999999</v>
      </c>
      <c r="H672" s="29">
        <v>28894811.949999999</v>
      </c>
      <c r="I672" s="29">
        <v>0</v>
      </c>
      <c r="J672" s="30" t="s">
        <v>1084</v>
      </c>
      <c r="K672" s="31" t="s">
        <v>1345</v>
      </c>
    </row>
    <row r="673" spans="2:11">
      <c r="B673" s="25" t="s">
        <v>395</v>
      </c>
      <c r="C673" s="25" t="s">
        <v>185</v>
      </c>
      <c r="D673" s="34" t="s">
        <v>715</v>
      </c>
      <c r="E673" s="27" t="s">
        <v>1236</v>
      </c>
      <c r="F673" s="28">
        <v>44713</v>
      </c>
      <c r="G673" s="29">
        <v>6526491.75</v>
      </c>
      <c r="H673" s="29">
        <v>6526491.75</v>
      </c>
      <c r="I673" s="29">
        <v>0</v>
      </c>
      <c r="J673" s="30" t="s">
        <v>1084</v>
      </c>
      <c r="K673" s="31" t="s">
        <v>1345</v>
      </c>
    </row>
    <row r="674" spans="2:11">
      <c r="B674" s="25" t="s">
        <v>1428</v>
      </c>
      <c r="C674" s="25" t="s">
        <v>59</v>
      </c>
      <c r="D674" s="34" t="s">
        <v>717</v>
      </c>
      <c r="E674" s="27" t="s">
        <v>1236</v>
      </c>
      <c r="F674" s="28">
        <v>44713</v>
      </c>
      <c r="G674" s="29">
        <v>9685043.1300000008</v>
      </c>
      <c r="H674" s="29">
        <v>9685043.1300000008</v>
      </c>
      <c r="I674" s="29">
        <v>0</v>
      </c>
      <c r="J674" s="30" t="s">
        <v>1084</v>
      </c>
      <c r="K674" s="31" t="s">
        <v>1345</v>
      </c>
    </row>
    <row r="675" spans="2:11">
      <c r="B675" s="25" t="s">
        <v>1429</v>
      </c>
      <c r="C675" s="25" t="s">
        <v>1128</v>
      </c>
      <c r="D675" s="26" t="s">
        <v>718</v>
      </c>
      <c r="E675" s="27" t="s">
        <v>1236</v>
      </c>
      <c r="F675" s="28">
        <v>44713</v>
      </c>
      <c r="G675" s="29">
        <v>16284371.25</v>
      </c>
      <c r="H675" s="29">
        <v>16284371.25</v>
      </c>
      <c r="I675" s="29">
        <v>0</v>
      </c>
      <c r="J675" s="30" t="s">
        <v>1084</v>
      </c>
      <c r="K675" s="31" t="s">
        <v>1345</v>
      </c>
    </row>
    <row r="676" spans="2:11">
      <c r="B676" s="25" t="s">
        <v>1430</v>
      </c>
      <c r="C676" s="25" t="s">
        <v>1126</v>
      </c>
      <c r="D676" s="26" t="s">
        <v>63</v>
      </c>
      <c r="E676" s="27" t="s">
        <v>1236</v>
      </c>
      <c r="F676" s="28">
        <v>44713</v>
      </c>
      <c r="G676" s="29">
        <v>21903865.600000001</v>
      </c>
      <c r="H676" s="29">
        <v>21903865.600000001</v>
      </c>
      <c r="I676" s="29">
        <v>0</v>
      </c>
      <c r="J676" s="30" t="s">
        <v>1084</v>
      </c>
      <c r="K676" s="31" t="s">
        <v>1345</v>
      </c>
    </row>
    <row r="677" spans="2:11">
      <c r="B677" s="25" t="s">
        <v>1431</v>
      </c>
      <c r="C677" s="25" t="s">
        <v>1127</v>
      </c>
      <c r="D677" s="26" t="s">
        <v>719</v>
      </c>
      <c r="E677" s="27" t="s">
        <v>1236</v>
      </c>
      <c r="F677" s="28">
        <v>44713</v>
      </c>
      <c r="G677" s="29">
        <v>9461214.4199999999</v>
      </c>
      <c r="H677" s="29">
        <v>9461214.4199999999</v>
      </c>
      <c r="I677" s="29">
        <v>0</v>
      </c>
      <c r="J677" s="30" t="s">
        <v>1084</v>
      </c>
      <c r="K677" s="31" t="s">
        <v>1345</v>
      </c>
    </row>
    <row r="678" spans="2:11">
      <c r="B678" s="25" t="s">
        <v>413</v>
      </c>
      <c r="C678" s="25" t="s">
        <v>211</v>
      </c>
      <c r="D678" s="34" t="s">
        <v>744</v>
      </c>
      <c r="E678" s="27" t="s">
        <v>1236</v>
      </c>
      <c r="F678" s="28">
        <v>44713</v>
      </c>
      <c r="G678" s="29">
        <v>453880.33</v>
      </c>
      <c r="H678" s="29">
        <v>453880.33</v>
      </c>
      <c r="I678" s="29">
        <v>0</v>
      </c>
      <c r="J678" s="30" t="s">
        <v>1084</v>
      </c>
      <c r="K678" s="31" t="s">
        <v>1345</v>
      </c>
    </row>
    <row r="679" spans="2:11">
      <c r="B679" s="25" t="s">
        <v>420</v>
      </c>
      <c r="C679" s="25" t="s">
        <v>221</v>
      </c>
      <c r="D679" s="34" t="s">
        <v>754</v>
      </c>
      <c r="E679" s="27" t="s">
        <v>1236</v>
      </c>
      <c r="F679" s="28">
        <v>44713</v>
      </c>
      <c r="G679" s="29">
        <v>820237.72</v>
      </c>
      <c r="H679" s="29">
        <v>820237.72</v>
      </c>
      <c r="I679" s="29">
        <v>0</v>
      </c>
      <c r="J679" s="30" t="s">
        <v>1084</v>
      </c>
      <c r="K679" s="31" t="s">
        <v>1345</v>
      </c>
    </row>
    <row r="680" spans="2:11">
      <c r="B680" s="25" t="s">
        <v>359</v>
      </c>
      <c r="C680" s="25" t="s">
        <v>137</v>
      </c>
      <c r="D680" s="26" t="s">
        <v>663</v>
      </c>
      <c r="E680" s="27" t="s">
        <v>1236</v>
      </c>
      <c r="F680" s="28">
        <v>44713</v>
      </c>
      <c r="G680" s="29">
        <v>2002602.79</v>
      </c>
      <c r="H680" s="29">
        <v>2002602.79</v>
      </c>
      <c r="I680" s="29">
        <v>0</v>
      </c>
      <c r="J680" s="30" t="s">
        <v>1084</v>
      </c>
      <c r="K680" s="31" t="s">
        <v>1345</v>
      </c>
    </row>
    <row r="681" spans="2:11">
      <c r="B681" s="25" t="s">
        <v>434</v>
      </c>
      <c r="C681" s="25" t="s">
        <v>245</v>
      </c>
      <c r="D681" s="26" t="s">
        <v>783</v>
      </c>
      <c r="E681" s="27" t="s">
        <v>1236</v>
      </c>
      <c r="F681" s="28">
        <v>44713</v>
      </c>
      <c r="G681" s="29">
        <v>142372508.84</v>
      </c>
      <c r="H681" s="29">
        <v>142372508.84</v>
      </c>
      <c r="I681" s="29">
        <v>0</v>
      </c>
      <c r="J681" s="30" t="s">
        <v>1084</v>
      </c>
      <c r="K681" s="31" t="s">
        <v>1345</v>
      </c>
    </row>
    <row r="682" spans="2:11">
      <c r="B682" s="25" t="s">
        <v>485</v>
      </c>
      <c r="C682" s="25" t="s">
        <v>484</v>
      </c>
      <c r="D682" s="26" t="s">
        <v>864</v>
      </c>
      <c r="E682" s="27" t="s">
        <v>1236</v>
      </c>
      <c r="F682" s="28">
        <v>44713</v>
      </c>
      <c r="G682" s="29">
        <v>512874.51</v>
      </c>
      <c r="H682" s="29">
        <v>512874.51</v>
      </c>
      <c r="I682" s="29">
        <v>0</v>
      </c>
      <c r="J682" s="30" t="s">
        <v>1084</v>
      </c>
      <c r="K682" s="31" t="s">
        <v>1345</v>
      </c>
    </row>
    <row r="683" spans="2:11">
      <c r="B683" s="25" t="s">
        <v>449</v>
      </c>
      <c r="C683" s="25" t="s">
        <v>265</v>
      </c>
      <c r="D683" s="34" t="s">
        <v>808</v>
      </c>
      <c r="E683" s="27" t="s">
        <v>1236</v>
      </c>
      <c r="F683" s="28">
        <v>44713</v>
      </c>
      <c r="G683" s="29">
        <v>516896.16</v>
      </c>
      <c r="H683" s="29">
        <v>516896.16</v>
      </c>
      <c r="I683" s="29">
        <v>0</v>
      </c>
      <c r="J683" s="30" t="s">
        <v>1084</v>
      </c>
      <c r="K683" s="31" t="s">
        <v>1345</v>
      </c>
    </row>
    <row r="684" spans="2:11">
      <c r="B684" s="25" t="s">
        <v>460</v>
      </c>
      <c r="C684" s="25" t="s">
        <v>11</v>
      </c>
      <c r="D684" s="34" t="s">
        <v>823</v>
      </c>
      <c r="E684" s="27" t="s">
        <v>1236</v>
      </c>
      <c r="F684" s="28">
        <v>44713</v>
      </c>
      <c r="G684" s="29">
        <v>112865363.03999999</v>
      </c>
      <c r="H684" s="29">
        <v>112865363.03999999</v>
      </c>
      <c r="I684" s="29">
        <v>0</v>
      </c>
      <c r="J684" s="30" t="s">
        <v>1084</v>
      </c>
      <c r="K684" s="31" t="s">
        <v>1345</v>
      </c>
    </row>
    <row r="685" spans="2:11">
      <c r="B685" s="25" t="s">
        <v>462</v>
      </c>
      <c r="C685" s="25" t="s">
        <v>280</v>
      </c>
      <c r="D685" s="26" t="s">
        <v>826</v>
      </c>
      <c r="E685" s="27" t="s">
        <v>1236</v>
      </c>
      <c r="F685" s="28">
        <v>44713</v>
      </c>
      <c r="G685" s="29">
        <v>2893361.14</v>
      </c>
      <c r="H685" s="29">
        <v>2893361.14</v>
      </c>
      <c r="I685" s="29">
        <v>0</v>
      </c>
      <c r="J685" s="30" t="s">
        <v>1084</v>
      </c>
      <c r="K685" s="31" t="s">
        <v>1345</v>
      </c>
    </row>
    <row r="686" spans="2:11">
      <c r="B686" s="25" t="s">
        <v>355</v>
      </c>
      <c r="C686" s="25" t="s">
        <v>6</v>
      </c>
      <c r="D686" s="26" t="s">
        <v>655</v>
      </c>
      <c r="E686" s="27" t="s">
        <v>1236</v>
      </c>
      <c r="F686" s="28">
        <v>44713</v>
      </c>
      <c r="G686" s="29">
        <v>1061620.71</v>
      </c>
      <c r="H686" s="29">
        <v>1061620.71</v>
      </c>
      <c r="I686" s="29">
        <v>0</v>
      </c>
      <c r="J686" s="30" t="s">
        <v>1084</v>
      </c>
      <c r="K686" s="31" t="s">
        <v>1345</v>
      </c>
    </row>
    <row r="687" spans="2:11">
      <c r="B687" s="25" t="s">
        <v>361</v>
      </c>
      <c r="C687" s="25" t="s">
        <v>58</v>
      </c>
      <c r="D687" s="26" t="s">
        <v>563</v>
      </c>
      <c r="E687" s="27" t="s">
        <v>1238</v>
      </c>
      <c r="F687" s="28">
        <v>44652</v>
      </c>
      <c r="G687" s="29">
        <v>153.33000000000001</v>
      </c>
      <c r="H687" s="29">
        <v>153.33000000000001</v>
      </c>
      <c r="I687" s="29">
        <v>0</v>
      </c>
      <c r="J687" s="30" t="s">
        <v>5</v>
      </c>
      <c r="K687" s="31" t="s">
        <v>1229</v>
      </c>
    </row>
    <row r="688" spans="2:11">
      <c r="B688" s="25" t="s">
        <v>1281</v>
      </c>
      <c r="C688" s="25" t="s">
        <v>62</v>
      </c>
      <c r="D688" s="34" t="s">
        <v>61</v>
      </c>
      <c r="E688" s="27" t="s">
        <v>1043</v>
      </c>
      <c r="F688" s="28">
        <v>44713</v>
      </c>
      <c r="G688" s="29">
        <v>3233855.53</v>
      </c>
      <c r="H688" s="29">
        <v>3233855.53</v>
      </c>
      <c r="I688" s="29">
        <v>0</v>
      </c>
      <c r="J688" s="30" t="s">
        <v>1084</v>
      </c>
      <c r="K688" s="31" t="s">
        <v>1123</v>
      </c>
    </row>
    <row r="689" spans="2:11">
      <c r="B689" s="25" t="s">
        <v>1281</v>
      </c>
      <c r="C689" s="25" t="s">
        <v>62</v>
      </c>
      <c r="D689" s="34" t="s">
        <v>61</v>
      </c>
      <c r="E689" s="27" t="s">
        <v>1148</v>
      </c>
      <c r="F689" s="28">
        <v>44713</v>
      </c>
      <c r="G689" s="29">
        <v>106393.85</v>
      </c>
      <c r="H689" s="29">
        <v>106393.85</v>
      </c>
      <c r="I689" s="29">
        <v>0</v>
      </c>
      <c r="J689" s="30" t="s">
        <v>1084</v>
      </c>
      <c r="K689" s="31" t="s">
        <v>1123</v>
      </c>
    </row>
    <row r="690" spans="2:11">
      <c r="B690" s="20"/>
      <c r="C690" s="20"/>
      <c r="D690" s="21"/>
      <c r="E690" s="20"/>
      <c r="F690" s="20"/>
      <c r="G690" s="32">
        <f>SUBTOTAL(9,G$7:G689)</f>
        <v>4167536785.6200004</v>
      </c>
      <c r="H690" s="32">
        <f>SUBTOTAL(9,H$7:H689)</f>
        <v>4163568196.7400012</v>
      </c>
      <c r="I690" s="32">
        <f>SUBTOTAL(9,I$7:I689)</f>
        <v>3968588.8800000004</v>
      </c>
      <c r="J690" s="33"/>
      <c r="K690" s="20"/>
    </row>
    <row r="691" spans="2:11">
      <c r="H691" s="7"/>
    </row>
    <row r="692" spans="2:11">
      <c r="H692" s="7"/>
      <c r="I692" s="7"/>
    </row>
    <row r="693" spans="2:11">
      <c r="H693" s="12"/>
    </row>
    <row r="694" spans="2:11">
      <c r="H694" s="8"/>
    </row>
    <row r="695" spans="2:11">
      <c r="G695" s="11"/>
      <c r="H695" s="7"/>
    </row>
    <row r="696" spans="2:11">
      <c r="G696" s="11"/>
      <c r="H696" s="8"/>
      <c r="I696" s="7"/>
    </row>
    <row r="697" spans="2:11">
      <c r="G697" s="11"/>
      <c r="H697" s="13"/>
    </row>
    <row r="698" spans="2:11">
      <c r="G698" s="9"/>
      <c r="H698" s="9"/>
    </row>
    <row r="699" spans="2:11">
      <c r="G699" s="11"/>
      <c r="H699" s="9"/>
    </row>
    <row r="700" spans="2:11">
      <c r="G700" s="8"/>
      <c r="H700" s="8"/>
    </row>
    <row r="701" spans="2:11">
      <c r="G701" s="8"/>
    </row>
  </sheetData>
  <autoFilter ref="B6:K690" xr:uid="{E81AEA25-077C-492D-8465-C36F923DD5CB}">
    <sortState xmlns:xlrd2="http://schemas.microsoft.com/office/spreadsheetml/2017/richdata2" ref="B7:K689">
      <sortCondition ref="E6:E690"/>
    </sortState>
  </autoFilter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8699-9878-4B71-B95B-812A64EF50E4}">
  <dimension ref="B1:K650"/>
  <sheetViews>
    <sheetView showGridLines="0" zoomScale="90" zoomScaleNormal="90" workbookViewId="0">
      <selection activeCell="B2" sqref="B2:K4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8.1796875" bestFit="1" customWidth="1"/>
    <col min="6" max="6" width="18.453125" bestFit="1" customWidth="1"/>
    <col min="7" max="8" width="20.81640625" bestFit="1" customWidth="1"/>
    <col min="9" max="9" width="22" bestFit="1" customWidth="1"/>
    <col min="10" max="10" width="17.7265625" bestFit="1" customWidth="1"/>
    <col min="11" max="11" width="27.1796875" customWidth="1"/>
    <col min="12" max="12" width="12.7265625" bestFit="1" customWidth="1"/>
  </cols>
  <sheetData>
    <row r="1" spans="2:11" ht="6.75" customHeight="1">
      <c r="G1" s="2"/>
      <c r="H1" s="2"/>
      <c r="I1" s="2"/>
    </row>
    <row r="2" spans="2:11" s="1" customFormat="1" ht="15" customHeight="1">
      <c r="B2" s="42" t="s">
        <v>1440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>
      <c r="B5" s="3"/>
      <c r="C5" s="3"/>
      <c r="D5" s="3"/>
      <c r="G5" s="2"/>
      <c r="H5" s="15"/>
      <c r="I5" s="2"/>
      <c r="J5" s="6"/>
    </row>
    <row r="6" spans="2:11" ht="22" customHeight="1">
      <c r="B6" s="22" t="s">
        <v>22</v>
      </c>
      <c r="C6" s="22" t="s">
        <v>21</v>
      </c>
      <c r="D6" s="22" t="s">
        <v>0</v>
      </c>
      <c r="E6" s="22" t="s">
        <v>20</v>
      </c>
      <c r="F6" s="22" t="s">
        <v>19</v>
      </c>
      <c r="G6" s="23" t="s">
        <v>18</v>
      </c>
      <c r="H6" s="24" t="s">
        <v>17</v>
      </c>
      <c r="I6" s="24" t="s">
        <v>60</v>
      </c>
      <c r="J6" s="24" t="s">
        <v>55</v>
      </c>
      <c r="K6" s="24" t="s">
        <v>56</v>
      </c>
    </row>
    <row r="7" spans="2:11">
      <c r="B7" s="25" t="s">
        <v>50</v>
      </c>
      <c r="C7" s="25" t="s">
        <v>102</v>
      </c>
      <c r="D7" s="26" t="s">
        <v>624</v>
      </c>
      <c r="E7" s="27" t="s">
        <v>1444</v>
      </c>
      <c r="F7" s="28" t="s">
        <v>1576</v>
      </c>
      <c r="G7" s="29">
        <v>25291188.68</v>
      </c>
      <c r="H7" s="29">
        <v>25291188.68</v>
      </c>
      <c r="I7" s="29">
        <v>0</v>
      </c>
      <c r="J7" s="30" t="s">
        <v>1541</v>
      </c>
      <c r="K7" s="31" t="s">
        <v>1534</v>
      </c>
    </row>
    <row r="8" spans="2:11">
      <c r="B8" s="25" t="s">
        <v>50</v>
      </c>
      <c r="C8" s="25" t="s">
        <v>102</v>
      </c>
      <c r="D8" s="34" t="s">
        <v>624</v>
      </c>
      <c r="E8" s="27" t="s">
        <v>1444</v>
      </c>
      <c r="F8" s="28" t="s">
        <v>1576</v>
      </c>
      <c r="G8" s="29">
        <v>1636974220.5899999</v>
      </c>
      <c r="H8" s="29">
        <v>1636974220.5899999</v>
      </c>
      <c r="I8" s="29">
        <v>0</v>
      </c>
      <c r="J8" s="30" t="s">
        <v>1541</v>
      </c>
      <c r="K8" s="31" t="s">
        <v>1534</v>
      </c>
    </row>
    <row r="9" spans="2:11">
      <c r="B9" s="25" t="s">
        <v>53</v>
      </c>
      <c r="C9" s="25" t="s">
        <v>126</v>
      </c>
      <c r="D9" s="34" t="s">
        <v>649</v>
      </c>
      <c r="E9" s="27" t="s">
        <v>1444</v>
      </c>
      <c r="F9" s="28" t="s">
        <v>1576</v>
      </c>
      <c r="G9" s="29">
        <v>186024418.37</v>
      </c>
      <c r="H9" s="29">
        <v>186024418.37</v>
      </c>
      <c r="I9" s="29">
        <v>0</v>
      </c>
      <c r="J9" s="30" t="s">
        <v>1541</v>
      </c>
      <c r="K9" s="31" t="s">
        <v>1534</v>
      </c>
    </row>
    <row r="10" spans="2:11">
      <c r="B10" s="25" t="s">
        <v>53</v>
      </c>
      <c r="C10" s="25" t="s">
        <v>126</v>
      </c>
      <c r="D10" s="26" t="s">
        <v>649</v>
      </c>
      <c r="E10" s="27" t="s">
        <v>1444</v>
      </c>
      <c r="F10" s="28" t="s">
        <v>1576</v>
      </c>
      <c r="G10" s="29">
        <v>1693238071.24</v>
      </c>
      <c r="H10" s="29">
        <v>1693238071.24</v>
      </c>
      <c r="I10" s="29">
        <v>0</v>
      </c>
      <c r="J10" s="30" t="s">
        <v>1541</v>
      </c>
      <c r="K10" s="31" t="s">
        <v>1534</v>
      </c>
    </row>
    <row r="11" spans="2:11">
      <c r="B11" s="25" t="s">
        <v>415</v>
      </c>
      <c r="C11" s="25" t="s">
        <v>214</v>
      </c>
      <c r="D11" s="26" t="s">
        <v>559</v>
      </c>
      <c r="E11" s="27" t="s">
        <v>1535</v>
      </c>
      <c r="F11" s="28" t="s">
        <v>1576</v>
      </c>
      <c r="G11" s="29">
        <v>855824.5</v>
      </c>
      <c r="H11" s="29">
        <v>855824.5</v>
      </c>
      <c r="I11" s="29">
        <v>0</v>
      </c>
      <c r="J11" s="30" t="s">
        <v>1541</v>
      </c>
      <c r="K11" s="31" t="s">
        <v>1534</v>
      </c>
    </row>
    <row r="12" spans="2:11">
      <c r="B12" s="25" t="s">
        <v>415</v>
      </c>
      <c r="C12" s="25" t="s">
        <v>214</v>
      </c>
      <c r="D12" s="26" t="s">
        <v>559</v>
      </c>
      <c r="E12" s="27" t="s">
        <v>1535</v>
      </c>
      <c r="F12" s="28" t="s">
        <v>1576</v>
      </c>
      <c r="G12" s="29">
        <v>2708778.73</v>
      </c>
      <c r="H12" s="29">
        <v>2708778.73</v>
      </c>
      <c r="I12" s="29">
        <v>0</v>
      </c>
      <c r="J12" s="30" t="s">
        <v>1541</v>
      </c>
      <c r="K12" s="31" t="s">
        <v>1534</v>
      </c>
    </row>
    <row r="13" spans="2:11">
      <c r="B13" s="25" t="s">
        <v>415</v>
      </c>
      <c r="C13" s="25" t="s">
        <v>214</v>
      </c>
      <c r="D13" s="26" t="s">
        <v>559</v>
      </c>
      <c r="E13" s="27" t="s">
        <v>1535</v>
      </c>
      <c r="F13" s="28" t="s">
        <v>1576</v>
      </c>
      <c r="G13" s="29">
        <v>6674745.9900000002</v>
      </c>
      <c r="H13" s="29">
        <v>6674745.9900000002</v>
      </c>
      <c r="I13" s="29">
        <v>0</v>
      </c>
      <c r="J13" s="30" t="s">
        <v>1541</v>
      </c>
      <c r="K13" s="31" t="s">
        <v>1534</v>
      </c>
    </row>
    <row r="14" spans="2:11">
      <c r="B14" s="25" t="s">
        <v>50</v>
      </c>
      <c r="C14" s="25" t="s">
        <v>102</v>
      </c>
      <c r="D14" s="26" t="s">
        <v>624</v>
      </c>
      <c r="E14" s="27" t="s">
        <v>1535</v>
      </c>
      <c r="F14" s="28" t="s">
        <v>1576</v>
      </c>
      <c r="G14" s="29">
        <v>1387682</v>
      </c>
      <c r="H14" s="29">
        <v>1387682</v>
      </c>
      <c r="I14" s="29">
        <v>0</v>
      </c>
      <c r="J14" s="30" t="s">
        <v>1541</v>
      </c>
      <c r="K14" s="31" t="s">
        <v>1534</v>
      </c>
    </row>
    <row r="15" spans="2:11">
      <c r="B15" s="25" t="s">
        <v>50</v>
      </c>
      <c r="C15" s="25" t="s">
        <v>102</v>
      </c>
      <c r="D15" s="34" t="s">
        <v>624</v>
      </c>
      <c r="E15" s="27" t="s">
        <v>1535</v>
      </c>
      <c r="F15" s="28" t="s">
        <v>1576</v>
      </c>
      <c r="G15" s="29">
        <v>89817828.930000007</v>
      </c>
      <c r="H15" s="29">
        <v>89817828.930000007</v>
      </c>
      <c r="I15" s="29">
        <v>0</v>
      </c>
      <c r="J15" s="30" t="s">
        <v>1541</v>
      </c>
      <c r="K15" s="31" t="s">
        <v>1534</v>
      </c>
    </row>
    <row r="16" spans="2:11">
      <c r="B16" s="25" t="s">
        <v>53</v>
      </c>
      <c r="C16" s="25" t="s">
        <v>126</v>
      </c>
      <c r="D16" s="34" t="s">
        <v>649</v>
      </c>
      <c r="E16" s="27" t="s">
        <v>1535</v>
      </c>
      <c r="F16" s="28" t="s">
        <v>1576</v>
      </c>
      <c r="G16" s="29">
        <v>10206824.99</v>
      </c>
      <c r="H16" s="29">
        <v>10206824.99</v>
      </c>
      <c r="I16" s="29">
        <v>0</v>
      </c>
      <c r="J16" s="30" t="s">
        <v>1541</v>
      </c>
      <c r="K16" s="31" t="s">
        <v>1534</v>
      </c>
    </row>
    <row r="17" spans="2:11">
      <c r="B17" s="25" t="s">
        <v>53</v>
      </c>
      <c r="C17" s="25" t="s">
        <v>126</v>
      </c>
      <c r="D17" s="26" t="s">
        <v>649</v>
      </c>
      <c r="E17" s="27" t="s">
        <v>1535</v>
      </c>
      <c r="F17" s="28" t="s">
        <v>1576</v>
      </c>
      <c r="G17" s="29">
        <v>92904925.140000001</v>
      </c>
      <c r="H17" s="29">
        <v>92904925.140000001</v>
      </c>
      <c r="I17" s="29">
        <v>0</v>
      </c>
      <c r="J17" s="30" t="s">
        <v>1541</v>
      </c>
      <c r="K17" s="31" t="s">
        <v>1534</v>
      </c>
    </row>
    <row r="18" spans="2:11">
      <c r="B18" s="25" t="s">
        <v>366</v>
      </c>
      <c r="C18" s="25" t="s">
        <v>145</v>
      </c>
      <c r="D18" s="26" t="s">
        <v>671</v>
      </c>
      <c r="E18" s="27" t="s">
        <v>1106</v>
      </c>
      <c r="F18" s="28" t="s">
        <v>1577</v>
      </c>
      <c r="G18" s="29">
        <v>26440.25</v>
      </c>
      <c r="H18" s="29">
        <v>26440.25</v>
      </c>
      <c r="I18" s="29">
        <v>0</v>
      </c>
      <c r="J18" s="30" t="s">
        <v>5</v>
      </c>
      <c r="K18" s="31" t="s">
        <v>1592</v>
      </c>
    </row>
    <row r="19" spans="2:11">
      <c r="B19" s="25" t="s">
        <v>367</v>
      </c>
      <c r="C19" s="25" t="s">
        <v>146</v>
      </c>
      <c r="D19" s="26" t="s">
        <v>672</v>
      </c>
      <c r="E19" s="27" t="s">
        <v>1106</v>
      </c>
      <c r="F19" s="28" t="s">
        <v>1577</v>
      </c>
      <c r="G19" s="29">
        <v>2259.6999999999998</v>
      </c>
      <c r="H19" s="29">
        <v>2259.6999999999998</v>
      </c>
      <c r="I19" s="29">
        <v>0</v>
      </c>
      <c r="J19" s="30" t="s">
        <v>5</v>
      </c>
      <c r="K19" s="31" t="s">
        <v>1592</v>
      </c>
    </row>
    <row r="20" spans="2:11">
      <c r="B20" s="25" t="s">
        <v>349</v>
      </c>
      <c r="C20" s="25" t="s">
        <v>122</v>
      </c>
      <c r="D20" s="26" t="s">
        <v>644</v>
      </c>
      <c r="E20" s="27" t="s">
        <v>1232</v>
      </c>
      <c r="F20" s="28" t="s">
        <v>1576</v>
      </c>
      <c r="G20" s="29">
        <v>873154.05</v>
      </c>
      <c r="H20" s="29">
        <v>873154.05</v>
      </c>
      <c r="I20" s="29">
        <v>0</v>
      </c>
      <c r="J20" s="30" t="s">
        <v>5</v>
      </c>
      <c r="K20" s="31" t="s">
        <v>1194</v>
      </c>
    </row>
    <row r="21" spans="2:11">
      <c r="B21" s="25" t="s">
        <v>968</v>
      </c>
      <c r="C21" s="25" t="s">
        <v>15</v>
      </c>
      <c r="D21" s="26" t="s">
        <v>925</v>
      </c>
      <c r="E21" s="27" t="s">
        <v>1232</v>
      </c>
      <c r="F21" s="28" t="s">
        <v>1581</v>
      </c>
      <c r="G21" s="29">
        <v>294268.96000000002</v>
      </c>
      <c r="H21" s="29">
        <v>294268.96000000002</v>
      </c>
      <c r="I21" s="29">
        <v>0</v>
      </c>
      <c r="J21" s="30" t="s">
        <v>1541</v>
      </c>
      <c r="K21" s="31" t="s">
        <v>1593</v>
      </c>
    </row>
    <row r="22" spans="2:11">
      <c r="B22" s="25" t="s">
        <v>349</v>
      </c>
      <c r="C22" s="25" t="s">
        <v>122</v>
      </c>
      <c r="D22" s="34" t="s">
        <v>644</v>
      </c>
      <c r="E22" s="27" t="s">
        <v>1233</v>
      </c>
      <c r="F22" s="28" t="s">
        <v>1576</v>
      </c>
      <c r="G22" s="29">
        <v>163803.70000000001</v>
      </c>
      <c r="H22" s="29">
        <v>163803.70000000001</v>
      </c>
      <c r="I22" s="29">
        <v>0</v>
      </c>
      <c r="J22" s="30" t="s">
        <v>5</v>
      </c>
      <c r="K22" s="31" t="s">
        <v>1194</v>
      </c>
    </row>
    <row r="23" spans="2:11">
      <c r="B23" s="25" t="s">
        <v>1336</v>
      </c>
      <c r="C23" s="25" t="s">
        <v>1022</v>
      </c>
      <c r="D23" s="34" t="s">
        <v>1021</v>
      </c>
      <c r="E23" s="27" t="s">
        <v>1020</v>
      </c>
      <c r="F23" s="28" t="s">
        <v>1581</v>
      </c>
      <c r="G23" s="29">
        <v>27973374.02</v>
      </c>
      <c r="H23" s="29">
        <v>27973374.02</v>
      </c>
      <c r="I23" s="29">
        <v>0</v>
      </c>
      <c r="J23" s="30" t="s">
        <v>1541</v>
      </c>
      <c r="K23" s="31" t="s">
        <v>1448</v>
      </c>
    </row>
    <row r="24" spans="2:11">
      <c r="B24" s="25" t="s">
        <v>354</v>
      </c>
      <c r="C24" s="25" t="s">
        <v>130</v>
      </c>
      <c r="D24" s="26" t="s">
        <v>654</v>
      </c>
      <c r="E24" s="27" t="s">
        <v>479</v>
      </c>
      <c r="F24" s="28" t="s">
        <v>1582</v>
      </c>
      <c r="G24" s="29">
        <v>229.04</v>
      </c>
      <c r="H24" s="29">
        <v>229.04</v>
      </c>
      <c r="I24" s="29">
        <v>0</v>
      </c>
      <c r="J24" s="30" t="s">
        <v>1541</v>
      </c>
      <c r="K24" s="31" t="s">
        <v>480</v>
      </c>
    </row>
    <row r="25" spans="2:11">
      <c r="B25" s="25" t="s">
        <v>1471</v>
      </c>
      <c r="C25" s="25" t="s">
        <v>1450</v>
      </c>
      <c r="D25" s="26" t="s">
        <v>1203</v>
      </c>
      <c r="E25" s="27" t="s">
        <v>479</v>
      </c>
      <c r="F25" s="28" t="s">
        <v>1578</v>
      </c>
      <c r="G25" s="29">
        <v>7942.06</v>
      </c>
      <c r="H25" s="29">
        <v>0</v>
      </c>
      <c r="I25" s="29">
        <v>7942.06</v>
      </c>
      <c r="J25" s="30" t="s">
        <v>16</v>
      </c>
      <c r="K25" s="31" t="s">
        <v>480</v>
      </c>
    </row>
    <row r="26" spans="2:11">
      <c r="B26" s="25" t="s">
        <v>1400</v>
      </c>
      <c r="C26" s="25" t="s">
        <v>996</v>
      </c>
      <c r="D26" s="26" t="s">
        <v>991</v>
      </c>
      <c r="E26" s="27" t="s">
        <v>479</v>
      </c>
      <c r="F26" s="28" t="s">
        <v>1578</v>
      </c>
      <c r="G26" s="29">
        <v>7942.06</v>
      </c>
      <c r="H26" s="29">
        <v>0</v>
      </c>
      <c r="I26" s="29">
        <v>7942.06</v>
      </c>
      <c r="J26" s="30" t="s">
        <v>16</v>
      </c>
      <c r="K26" s="31" t="s">
        <v>480</v>
      </c>
    </row>
    <row r="27" spans="2:11">
      <c r="B27" s="25" t="s">
        <v>368</v>
      </c>
      <c r="C27" s="25" t="s">
        <v>1189</v>
      </c>
      <c r="D27" s="26" t="s">
        <v>673</v>
      </c>
      <c r="E27" s="27" t="s">
        <v>479</v>
      </c>
      <c r="F27" s="28" t="s">
        <v>1578</v>
      </c>
      <c r="G27" s="29">
        <v>1852.1</v>
      </c>
      <c r="H27" s="29">
        <v>0</v>
      </c>
      <c r="I27" s="29">
        <v>1852.1</v>
      </c>
      <c r="J27" s="30" t="s">
        <v>16</v>
      </c>
      <c r="K27" s="31" t="s">
        <v>480</v>
      </c>
    </row>
    <row r="28" spans="2:11">
      <c r="B28" s="25" t="s">
        <v>368</v>
      </c>
      <c r="C28" s="25" t="s">
        <v>1189</v>
      </c>
      <c r="D28" s="26" t="s">
        <v>673</v>
      </c>
      <c r="E28" s="27" t="s">
        <v>479</v>
      </c>
      <c r="F28" s="28" t="s">
        <v>1578</v>
      </c>
      <c r="G28" s="29">
        <v>27.37</v>
      </c>
      <c r="H28" s="29">
        <v>0</v>
      </c>
      <c r="I28" s="29">
        <v>27.37</v>
      </c>
      <c r="J28" s="30" t="s">
        <v>16</v>
      </c>
      <c r="K28" s="31" t="s">
        <v>480</v>
      </c>
    </row>
    <row r="29" spans="2:11">
      <c r="B29" s="25" t="s">
        <v>368</v>
      </c>
      <c r="C29" s="25" t="s">
        <v>1189</v>
      </c>
      <c r="D29" s="34" t="s">
        <v>673</v>
      </c>
      <c r="E29" s="27" t="s">
        <v>479</v>
      </c>
      <c r="F29" s="28" t="s">
        <v>1578</v>
      </c>
      <c r="G29" s="29">
        <v>37.04</v>
      </c>
      <c r="H29" s="29">
        <v>0</v>
      </c>
      <c r="I29" s="29">
        <v>37.04</v>
      </c>
      <c r="J29" s="30" t="s">
        <v>16</v>
      </c>
      <c r="K29" s="31" t="s">
        <v>480</v>
      </c>
    </row>
    <row r="30" spans="2:11">
      <c r="B30" s="25" t="s">
        <v>1472</v>
      </c>
      <c r="C30" s="25" t="s">
        <v>1449</v>
      </c>
      <c r="D30" s="34" t="s">
        <v>674</v>
      </c>
      <c r="E30" s="27" t="s">
        <v>479</v>
      </c>
      <c r="F30" s="28" t="s">
        <v>1578</v>
      </c>
      <c r="G30" s="29">
        <v>2515.9899999999998</v>
      </c>
      <c r="H30" s="29">
        <v>0</v>
      </c>
      <c r="I30" s="29">
        <v>2515.9899999999998</v>
      </c>
      <c r="J30" s="30" t="s">
        <v>16</v>
      </c>
      <c r="K30" s="31" t="s">
        <v>480</v>
      </c>
    </row>
    <row r="31" spans="2:11">
      <c r="B31" s="25" t="s">
        <v>1400</v>
      </c>
      <c r="C31" s="25" t="s">
        <v>996</v>
      </c>
      <c r="D31" s="26" t="s">
        <v>991</v>
      </c>
      <c r="E31" s="27" t="s">
        <v>479</v>
      </c>
      <c r="F31" s="28" t="s">
        <v>1579</v>
      </c>
      <c r="G31" s="29">
        <v>7590.73</v>
      </c>
      <c r="H31" s="29">
        <v>0</v>
      </c>
      <c r="I31" s="29">
        <v>7590.73</v>
      </c>
      <c r="J31" s="30" t="s">
        <v>16</v>
      </c>
      <c r="K31" s="31" t="s">
        <v>480</v>
      </c>
    </row>
    <row r="32" spans="2:11">
      <c r="B32" s="25" t="s">
        <v>1472</v>
      </c>
      <c r="C32" s="25" t="s">
        <v>1449</v>
      </c>
      <c r="D32" s="26" t="s">
        <v>674</v>
      </c>
      <c r="E32" s="27" t="s">
        <v>479</v>
      </c>
      <c r="F32" s="28" t="s">
        <v>1579</v>
      </c>
      <c r="G32" s="29">
        <v>2380.6</v>
      </c>
      <c r="H32" s="29">
        <v>0</v>
      </c>
      <c r="I32" s="29">
        <v>2380.6</v>
      </c>
      <c r="J32" s="30" t="s">
        <v>16</v>
      </c>
      <c r="K32" s="31" t="s">
        <v>480</v>
      </c>
    </row>
    <row r="33" spans="2:11">
      <c r="B33" s="25" t="s">
        <v>430</v>
      </c>
      <c r="C33" s="25" t="s">
        <v>237</v>
      </c>
      <c r="D33" s="26" t="s">
        <v>772</v>
      </c>
      <c r="E33" s="27" t="s">
        <v>479</v>
      </c>
      <c r="F33" s="28" t="s">
        <v>1577</v>
      </c>
      <c r="G33" s="29">
        <v>16629.599999999999</v>
      </c>
      <c r="H33" s="29">
        <v>0</v>
      </c>
      <c r="I33" s="29">
        <v>16629.599999999999</v>
      </c>
      <c r="J33" s="30" t="s">
        <v>16</v>
      </c>
      <c r="K33" s="31" t="s">
        <v>480</v>
      </c>
    </row>
    <row r="34" spans="2:11">
      <c r="B34" s="25" t="s">
        <v>465</v>
      </c>
      <c r="C34" s="25" t="s">
        <v>285</v>
      </c>
      <c r="D34" s="26" t="s">
        <v>834</v>
      </c>
      <c r="E34" s="27" t="s">
        <v>479</v>
      </c>
      <c r="F34" s="28" t="s">
        <v>1577</v>
      </c>
      <c r="G34" s="29">
        <v>4013.7</v>
      </c>
      <c r="H34" s="29">
        <v>0</v>
      </c>
      <c r="I34" s="29">
        <v>4013.7</v>
      </c>
      <c r="J34" s="30" t="s">
        <v>16</v>
      </c>
      <c r="K34" s="31" t="s">
        <v>480</v>
      </c>
    </row>
    <row r="35" spans="2:11">
      <c r="B35" s="25" t="s">
        <v>556</v>
      </c>
      <c r="C35" s="25" t="s">
        <v>532</v>
      </c>
      <c r="D35" s="26" t="s">
        <v>858</v>
      </c>
      <c r="E35" s="27" t="s">
        <v>479</v>
      </c>
      <c r="F35" s="28" t="s">
        <v>1577</v>
      </c>
      <c r="G35" s="29">
        <v>1397.99</v>
      </c>
      <c r="H35" s="29">
        <v>1397.99</v>
      </c>
      <c r="I35" s="29">
        <v>0</v>
      </c>
      <c r="J35" s="30" t="s">
        <v>1541</v>
      </c>
      <c r="K35" s="31" t="s">
        <v>480</v>
      </c>
    </row>
    <row r="36" spans="2:11">
      <c r="B36" s="25" t="s">
        <v>1542</v>
      </c>
      <c r="C36" s="25" t="s">
        <v>1453</v>
      </c>
      <c r="D36" s="34" t="s">
        <v>1454</v>
      </c>
      <c r="E36" s="27" t="s">
        <v>479</v>
      </c>
      <c r="F36" s="28" t="s">
        <v>1580</v>
      </c>
      <c r="G36" s="29">
        <v>197453.68</v>
      </c>
      <c r="H36" s="29">
        <v>197453.68</v>
      </c>
      <c r="I36" s="29">
        <v>0</v>
      </c>
      <c r="J36" s="30" t="s">
        <v>1541</v>
      </c>
      <c r="K36" s="31" t="s">
        <v>480</v>
      </c>
    </row>
    <row r="37" spans="2:11">
      <c r="B37" s="25" t="s">
        <v>309</v>
      </c>
      <c r="C37" s="25" t="s">
        <v>65</v>
      </c>
      <c r="D37" s="34" t="s">
        <v>577</v>
      </c>
      <c r="E37" s="27" t="s">
        <v>479</v>
      </c>
      <c r="F37" s="28" t="s">
        <v>1580</v>
      </c>
      <c r="G37" s="29">
        <v>3562.61</v>
      </c>
      <c r="H37" s="29">
        <v>3562.61</v>
      </c>
      <c r="I37" s="29">
        <v>0</v>
      </c>
      <c r="J37" s="30" t="s">
        <v>1541</v>
      </c>
      <c r="K37" s="31" t="s">
        <v>480</v>
      </c>
    </row>
    <row r="38" spans="2:11">
      <c r="B38" s="25" t="s">
        <v>310</v>
      </c>
      <c r="C38" s="25" t="s">
        <v>66</v>
      </c>
      <c r="D38" s="26" t="s">
        <v>578</v>
      </c>
      <c r="E38" s="27" t="s">
        <v>479</v>
      </c>
      <c r="F38" s="28" t="s">
        <v>1580</v>
      </c>
      <c r="G38" s="29">
        <v>5305.19</v>
      </c>
      <c r="H38" s="29">
        <v>5305.19</v>
      </c>
      <c r="I38" s="29">
        <v>0</v>
      </c>
      <c r="J38" s="30" t="s">
        <v>1541</v>
      </c>
      <c r="K38" s="31" t="s">
        <v>480</v>
      </c>
    </row>
    <row r="39" spans="2:11">
      <c r="B39" s="25" t="s">
        <v>311</v>
      </c>
      <c r="C39" s="25" t="s">
        <v>67</v>
      </c>
      <c r="D39" s="26" t="s">
        <v>579</v>
      </c>
      <c r="E39" s="27" t="s">
        <v>479</v>
      </c>
      <c r="F39" s="28" t="s">
        <v>1580</v>
      </c>
      <c r="G39" s="29">
        <v>5356.34</v>
      </c>
      <c r="H39" s="29">
        <v>5356.34</v>
      </c>
      <c r="I39" s="29">
        <v>0</v>
      </c>
      <c r="J39" s="30" t="s">
        <v>1541</v>
      </c>
      <c r="K39" s="31" t="s">
        <v>480</v>
      </c>
    </row>
    <row r="40" spans="2:11">
      <c r="B40" s="25" t="s">
        <v>1240</v>
      </c>
      <c r="C40" s="25" t="s">
        <v>68</v>
      </c>
      <c r="D40" s="26" t="s">
        <v>580</v>
      </c>
      <c r="E40" s="27" t="s">
        <v>479</v>
      </c>
      <c r="F40" s="28" t="s">
        <v>1580</v>
      </c>
      <c r="G40" s="29">
        <v>85473.73</v>
      </c>
      <c r="H40" s="29">
        <v>85473.73</v>
      </c>
      <c r="I40" s="29">
        <v>0</v>
      </c>
      <c r="J40" s="30" t="s">
        <v>1541</v>
      </c>
      <c r="K40" s="31" t="s">
        <v>480</v>
      </c>
    </row>
    <row r="41" spans="2:11">
      <c r="B41" s="25" t="s">
        <v>312</v>
      </c>
      <c r="C41" s="25" t="s">
        <v>69</v>
      </c>
      <c r="D41" s="26" t="s">
        <v>581</v>
      </c>
      <c r="E41" s="27" t="s">
        <v>479</v>
      </c>
      <c r="F41" s="28" t="s">
        <v>1580</v>
      </c>
      <c r="G41" s="29">
        <v>248094.47</v>
      </c>
      <c r="H41" s="29">
        <v>248094.47</v>
      </c>
      <c r="I41" s="29">
        <v>0</v>
      </c>
      <c r="J41" s="30" t="s">
        <v>1541</v>
      </c>
      <c r="K41" s="31" t="s">
        <v>480</v>
      </c>
    </row>
    <row r="42" spans="2:11">
      <c r="B42" s="25" t="s">
        <v>313</v>
      </c>
      <c r="C42" s="25" t="s">
        <v>1141</v>
      </c>
      <c r="D42" s="26" t="s">
        <v>582</v>
      </c>
      <c r="E42" s="27" t="s">
        <v>479</v>
      </c>
      <c r="F42" s="28" t="s">
        <v>1580</v>
      </c>
      <c r="G42" s="29">
        <v>161893.13</v>
      </c>
      <c r="H42" s="29">
        <v>161893.13</v>
      </c>
      <c r="I42" s="29">
        <v>0</v>
      </c>
      <c r="J42" s="30" t="s">
        <v>1541</v>
      </c>
      <c r="K42" s="31" t="s">
        <v>480</v>
      </c>
    </row>
    <row r="43" spans="2:11">
      <c r="B43" s="25" t="s">
        <v>1241</v>
      </c>
      <c r="C43" s="25" t="s">
        <v>71</v>
      </c>
      <c r="D43" s="34" t="s">
        <v>583</v>
      </c>
      <c r="E43" s="27" t="s">
        <v>479</v>
      </c>
      <c r="F43" s="28" t="s">
        <v>1580</v>
      </c>
      <c r="G43" s="29">
        <v>244299.01</v>
      </c>
      <c r="H43" s="29">
        <v>244299.01</v>
      </c>
      <c r="I43" s="29">
        <v>0</v>
      </c>
      <c r="J43" s="30" t="s">
        <v>1541</v>
      </c>
      <c r="K43" s="31" t="s">
        <v>480</v>
      </c>
    </row>
    <row r="44" spans="2:11">
      <c r="B44" s="25" t="s">
        <v>314</v>
      </c>
      <c r="C44" s="25" t="s">
        <v>72</v>
      </c>
      <c r="D44" s="34" t="s">
        <v>584</v>
      </c>
      <c r="E44" s="27" t="s">
        <v>479</v>
      </c>
      <c r="F44" s="28" t="s">
        <v>1580</v>
      </c>
      <c r="G44" s="29">
        <v>2538.5100000000002</v>
      </c>
      <c r="H44" s="29">
        <v>2538.5100000000002</v>
      </c>
      <c r="I44" s="29">
        <v>0</v>
      </c>
      <c r="J44" s="30" t="s">
        <v>1541</v>
      </c>
      <c r="K44" s="31" t="s">
        <v>480</v>
      </c>
    </row>
    <row r="45" spans="2:11">
      <c r="B45" s="25" t="s">
        <v>535</v>
      </c>
      <c r="C45" s="25" t="s">
        <v>503</v>
      </c>
      <c r="D45" s="26" t="s">
        <v>585</v>
      </c>
      <c r="E45" s="27" t="s">
        <v>479</v>
      </c>
      <c r="F45" s="28" t="s">
        <v>1580</v>
      </c>
      <c r="G45" s="29">
        <v>2855.57</v>
      </c>
      <c r="H45" s="29">
        <v>2855.57</v>
      </c>
      <c r="I45" s="29">
        <v>0</v>
      </c>
      <c r="J45" s="30" t="s">
        <v>1541</v>
      </c>
      <c r="K45" s="31" t="s">
        <v>480</v>
      </c>
    </row>
    <row r="46" spans="2:11">
      <c r="B46" s="25" t="s">
        <v>1242</v>
      </c>
      <c r="C46" s="25" t="s">
        <v>1052</v>
      </c>
      <c r="D46" s="26" t="s">
        <v>1046</v>
      </c>
      <c r="E46" s="27" t="s">
        <v>479</v>
      </c>
      <c r="F46" s="28" t="s">
        <v>1580</v>
      </c>
      <c r="G46" s="29">
        <v>4841.01</v>
      </c>
      <c r="H46" s="29">
        <v>4841.01</v>
      </c>
      <c r="I46" s="29">
        <v>0</v>
      </c>
      <c r="J46" s="30" t="s">
        <v>1541</v>
      </c>
      <c r="K46" s="31" t="s">
        <v>480</v>
      </c>
    </row>
    <row r="47" spans="2:11">
      <c r="B47" s="25" t="s">
        <v>315</v>
      </c>
      <c r="C47" s="25" t="s">
        <v>73</v>
      </c>
      <c r="D47" s="26" t="s">
        <v>586</v>
      </c>
      <c r="E47" s="27" t="s">
        <v>479</v>
      </c>
      <c r="F47" s="28" t="s">
        <v>1580</v>
      </c>
      <c r="G47" s="29">
        <v>8025.44</v>
      </c>
      <c r="H47" s="29">
        <v>8025.44</v>
      </c>
      <c r="I47" s="29">
        <v>0</v>
      </c>
      <c r="J47" s="30" t="s">
        <v>1541</v>
      </c>
      <c r="K47" s="31" t="s">
        <v>480</v>
      </c>
    </row>
    <row r="48" spans="2:11">
      <c r="B48" s="25" t="s">
        <v>1243</v>
      </c>
      <c r="C48" s="25" t="s">
        <v>1221</v>
      </c>
      <c r="D48" s="26" t="s">
        <v>1216</v>
      </c>
      <c r="E48" s="27" t="s">
        <v>479</v>
      </c>
      <c r="F48" s="28" t="s">
        <v>1580</v>
      </c>
      <c r="G48" s="29">
        <v>7756.21</v>
      </c>
      <c r="H48" s="29">
        <v>7756.21</v>
      </c>
      <c r="I48" s="29">
        <v>0</v>
      </c>
      <c r="J48" s="30" t="s">
        <v>1541</v>
      </c>
      <c r="K48" s="31" t="s">
        <v>480</v>
      </c>
    </row>
    <row r="49" spans="2:11">
      <c r="B49" s="25" t="s">
        <v>1543</v>
      </c>
      <c r="C49" s="25" t="s">
        <v>74</v>
      </c>
      <c r="D49" s="26" t="s">
        <v>587</v>
      </c>
      <c r="E49" s="27" t="s">
        <v>479</v>
      </c>
      <c r="F49" s="28" t="s">
        <v>1580</v>
      </c>
      <c r="G49" s="29">
        <v>50326.81</v>
      </c>
      <c r="H49" s="29">
        <v>50326.81</v>
      </c>
      <c r="I49" s="29">
        <v>0</v>
      </c>
      <c r="J49" s="30" t="s">
        <v>1541</v>
      </c>
      <c r="K49" s="31" t="s">
        <v>480</v>
      </c>
    </row>
    <row r="50" spans="2:11">
      <c r="B50" s="25" t="s">
        <v>1244</v>
      </c>
      <c r="C50" s="25" t="s">
        <v>982</v>
      </c>
      <c r="D50" s="34" t="s">
        <v>979</v>
      </c>
      <c r="E50" s="27" t="s">
        <v>479</v>
      </c>
      <c r="F50" s="28" t="s">
        <v>1580</v>
      </c>
      <c r="G50" s="29">
        <v>1140.3699999999999</v>
      </c>
      <c r="H50" s="29">
        <v>1140.3699999999999</v>
      </c>
      <c r="I50" s="29">
        <v>0</v>
      </c>
      <c r="J50" s="30" t="s">
        <v>1541</v>
      </c>
      <c r="K50" s="31" t="s">
        <v>480</v>
      </c>
    </row>
    <row r="51" spans="2:11">
      <c r="B51" s="25" t="s">
        <v>986</v>
      </c>
      <c r="C51" s="25" t="s">
        <v>983</v>
      </c>
      <c r="D51" s="34" t="s">
        <v>980</v>
      </c>
      <c r="E51" s="27" t="s">
        <v>479</v>
      </c>
      <c r="F51" s="28" t="s">
        <v>1580</v>
      </c>
      <c r="G51" s="29">
        <v>1902.78</v>
      </c>
      <c r="H51" s="29">
        <v>1902.78</v>
      </c>
      <c r="I51" s="29">
        <v>0</v>
      </c>
      <c r="J51" s="30" t="s">
        <v>1541</v>
      </c>
      <c r="K51" s="31" t="s">
        <v>480</v>
      </c>
    </row>
    <row r="52" spans="2:11">
      <c r="B52" s="25" t="s">
        <v>1245</v>
      </c>
      <c r="C52" s="25" t="s">
        <v>1139</v>
      </c>
      <c r="D52" s="26" t="s">
        <v>1111</v>
      </c>
      <c r="E52" s="27" t="s">
        <v>479</v>
      </c>
      <c r="F52" s="28" t="s">
        <v>1580</v>
      </c>
      <c r="G52" s="29">
        <v>1013.63</v>
      </c>
      <c r="H52" s="29">
        <v>1013.63</v>
      </c>
      <c r="I52" s="29">
        <v>0</v>
      </c>
      <c r="J52" s="30" t="s">
        <v>1541</v>
      </c>
      <c r="K52" s="31" t="s">
        <v>480</v>
      </c>
    </row>
    <row r="53" spans="2:11">
      <c r="B53" s="25" t="s">
        <v>1469</v>
      </c>
      <c r="C53" s="25" t="s">
        <v>1455</v>
      </c>
      <c r="D53" s="26" t="s">
        <v>1456</v>
      </c>
      <c r="E53" s="27" t="s">
        <v>479</v>
      </c>
      <c r="F53" s="28" t="s">
        <v>1580</v>
      </c>
      <c r="G53" s="29">
        <v>1520.25</v>
      </c>
      <c r="H53" s="29">
        <v>1520.25</v>
      </c>
      <c r="I53" s="29">
        <v>0</v>
      </c>
      <c r="J53" s="30" t="s">
        <v>1541</v>
      </c>
      <c r="K53" s="31" t="s">
        <v>480</v>
      </c>
    </row>
    <row r="54" spans="2:11">
      <c r="B54" s="25" t="s">
        <v>1246</v>
      </c>
      <c r="C54" s="25" t="s">
        <v>565</v>
      </c>
      <c r="D54" s="26" t="s">
        <v>588</v>
      </c>
      <c r="E54" s="27" t="s">
        <v>479</v>
      </c>
      <c r="F54" s="28" t="s">
        <v>1580</v>
      </c>
      <c r="G54" s="29">
        <v>13261.72</v>
      </c>
      <c r="H54" s="29">
        <v>13261.72</v>
      </c>
      <c r="I54" s="29">
        <v>0</v>
      </c>
      <c r="J54" s="30" t="s">
        <v>1541</v>
      </c>
      <c r="K54" s="31" t="s">
        <v>480</v>
      </c>
    </row>
    <row r="55" spans="2:11">
      <c r="B55" s="25" t="s">
        <v>316</v>
      </c>
      <c r="C55" s="25" t="s">
        <v>75</v>
      </c>
      <c r="D55" s="26" t="s">
        <v>589</v>
      </c>
      <c r="E55" s="27" t="s">
        <v>479</v>
      </c>
      <c r="F55" s="28" t="s">
        <v>1580</v>
      </c>
      <c r="G55" s="29">
        <v>1705.15</v>
      </c>
      <c r="H55" s="29">
        <v>1705.15</v>
      </c>
      <c r="I55" s="29">
        <v>0</v>
      </c>
      <c r="J55" s="30" t="s">
        <v>1541</v>
      </c>
      <c r="K55" s="31" t="s">
        <v>480</v>
      </c>
    </row>
    <row r="56" spans="2:11">
      <c r="B56" s="25" t="s">
        <v>1247</v>
      </c>
      <c r="C56" s="25" t="s">
        <v>1182</v>
      </c>
      <c r="D56" s="26" t="s">
        <v>1174</v>
      </c>
      <c r="E56" s="27" t="s">
        <v>479</v>
      </c>
      <c r="F56" s="28" t="s">
        <v>1580</v>
      </c>
      <c r="G56" s="29">
        <v>49901.69</v>
      </c>
      <c r="H56" s="29">
        <v>49901.69</v>
      </c>
      <c r="I56" s="29">
        <v>0</v>
      </c>
      <c r="J56" s="30" t="s">
        <v>1541</v>
      </c>
      <c r="K56" s="31" t="s">
        <v>480</v>
      </c>
    </row>
    <row r="57" spans="2:11">
      <c r="B57" s="25" t="s">
        <v>317</v>
      </c>
      <c r="C57" s="25" t="s">
        <v>76</v>
      </c>
      <c r="D57" s="34" t="s">
        <v>590</v>
      </c>
      <c r="E57" s="27" t="s">
        <v>479</v>
      </c>
      <c r="F57" s="28" t="s">
        <v>1580</v>
      </c>
      <c r="G57" s="29">
        <v>33791.660000000003</v>
      </c>
      <c r="H57" s="29">
        <v>33791.660000000003</v>
      </c>
      <c r="I57" s="29">
        <v>0</v>
      </c>
      <c r="J57" s="30" t="s">
        <v>16</v>
      </c>
      <c r="K57" s="31" t="s">
        <v>480</v>
      </c>
    </row>
    <row r="58" spans="2:11">
      <c r="B58" s="25" t="s">
        <v>318</v>
      </c>
      <c r="C58" s="25" t="s">
        <v>77</v>
      </c>
      <c r="D58" s="34" t="s">
        <v>591</v>
      </c>
      <c r="E58" s="27" t="s">
        <v>479</v>
      </c>
      <c r="F58" s="28" t="s">
        <v>1580</v>
      </c>
      <c r="G58" s="29">
        <v>7754.5</v>
      </c>
      <c r="H58" s="29">
        <v>7754.5</v>
      </c>
      <c r="I58" s="29">
        <v>0</v>
      </c>
      <c r="J58" s="30" t="s">
        <v>1541</v>
      </c>
      <c r="K58" s="31" t="s">
        <v>480</v>
      </c>
    </row>
    <row r="59" spans="2:11">
      <c r="B59" s="25" t="s">
        <v>319</v>
      </c>
      <c r="C59" s="25" t="s">
        <v>78</v>
      </c>
      <c r="D59" s="26" t="s">
        <v>592</v>
      </c>
      <c r="E59" s="27" t="s">
        <v>479</v>
      </c>
      <c r="F59" s="28" t="s">
        <v>1580</v>
      </c>
      <c r="G59" s="29">
        <v>7976.56</v>
      </c>
      <c r="H59" s="29">
        <v>7976.56</v>
      </c>
      <c r="I59" s="29">
        <v>0</v>
      </c>
      <c r="J59" s="30" t="s">
        <v>1541</v>
      </c>
      <c r="K59" s="31" t="s">
        <v>480</v>
      </c>
    </row>
    <row r="60" spans="2:11">
      <c r="B60" s="25" t="s">
        <v>320</v>
      </c>
      <c r="C60" s="25" t="s">
        <v>79</v>
      </c>
      <c r="D60" s="26" t="s">
        <v>593</v>
      </c>
      <c r="E60" s="27" t="s">
        <v>479</v>
      </c>
      <c r="F60" s="28" t="s">
        <v>1580</v>
      </c>
      <c r="G60" s="29">
        <v>64231.78</v>
      </c>
      <c r="H60" s="29">
        <v>64231.78</v>
      </c>
      <c r="I60" s="29">
        <v>0</v>
      </c>
      <c r="J60" s="30" t="s">
        <v>1541</v>
      </c>
      <c r="K60" s="31" t="s">
        <v>480</v>
      </c>
    </row>
    <row r="61" spans="2:11">
      <c r="B61" s="25" t="s">
        <v>1248</v>
      </c>
      <c r="C61" s="25" t="s">
        <v>1138</v>
      </c>
      <c r="D61" s="26" t="s">
        <v>1112</v>
      </c>
      <c r="E61" s="27" t="s">
        <v>479</v>
      </c>
      <c r="F61" s="28" t="s">
        <v>1580</v>
      </c>
      <c r="G61" s="29">
        <v>670.56</v>
      </c>
      <c r="H61" s="29">
        <v>670.56</v>
      </c>
      <c r="I61" s="29">
        <v>0</v>
      </c>
      <c r="J61" s="30" t="s">
        <v>1541</v>
      </c>
      <c r="K61" s="31" t="s">
        <v>480</v>
      </c>
    </row>
    <row r="62" spans="2:11">
      <c r="B62" s="25" t="s">
        <v>1249</v>
      </c>
      <c r="C62" s="25" t="s">
        <v>1183</v>
      </c>
      <c r="D62" s="26" t="s">
        <v>1175</v>
      </c>
      <c r="E62" s="27" t="s">
        <v>479</v>
      </c>
      <c r="F62" s="28" t="s">
        <v>1580</v>
      </c>
      <c r="G62" s="29">
        <v>7882.32</v>
      </c>
      <c r="H62" s="29">
        <v>7882.32</v>
      </c>
      <c r="I62" s="29">
        <v>0</v>
      </c>
      <c r="J62" s="30" t="s">
        <v>1541</v>
      </c>
      <c r="K62" s="31" t="s">
        <v>480</v>
      </c>
    </row>
    <row r="63" spans="2:11">
      <c r="B63" s="25" t="s">
        <v>1250</v>
      </c>
      <c r="C63" s="25" t="s">
        <v>1184</v>
      </c>
      <c r="D63" s="26" t="s">
        <v>1176</v>
      </c>
      <c r="E63" s="27" t="s">
        <v>479</v>
      </c>
      <c r="F63" s="28" t="s">
        <v>1580</v>
      </c>
      <c r="G63" s="29">
        <v>2766.02</v>
      </c>
      <c r="H63" s="29">
        <v>2766.02</v>
      </c>
      <c r="I63" s="29">
        <v>0</v>
      </c>
      <c r="J63" s="30" t="s">
        <v>1541</v>
      </c>
      <c r="K63" s="31" t="s">
        <v>480</v>
      </c>
    </row>
    <row r="64" spans="2:11">
      <c r="B64" s="25" t="s">
        <v>1544</v>
      </c>
      <c r="C64" s="25" t="s">
        <v>1185</v>
      </c>
      <c r="D64" s="34" t="s">
        <v>1177</v>
      </c>
      <c r="E64" s="27" t="s">
        <v>479</v>
      </c>
      <c r="F64" s="28" t="s">
        <v>1580</v>
      </c>
      <c r="G64" s="29">
        <v>4666.74</v>
      </c>
      <c r="H64" s="29">
        <v>4666.74</v>
      </c>
      <c r="I64" s="29">
        <v>0</v>
      </c>
      <c r="J64" s="30" t="s">
        <v>1541</v>
      </c>
      <c r="K64" s="31" t="s">
        <v>480</v>
      </c>
    </row>
    <row r="65" spans="2:11">
      <c r="B65" s="25" t="s">
        <v>1251</v>
      </c>
      <c r="C65" s="25" t="s">
        <v>504</v>
      </c>
      <c r="D65" s="34" t="s">
        <v>594</v>
      </c>
      <c r="E65" s="27" t="s">
        <v>479</v>
      </c>
      <c r="F65" s="28" t="s">
        <v>1580</v>
      </c>
      <c r="G65" s="29">
        <v>2949.29</v>
      </c>
      <c r="H65" s="29">
        <v>2949.29</v>
      </c>
      <c r="I65" s="29">
        <v>0</v>
      </c>
      <c r="J65" s="30" t="s">
        <v>1541</v>
      </c>
      <c r="K65" s="31" t="s">
        <v>480</v>
      </c>
    </row>
    <row r="66" spans="2:11">
      <c r="B66" s="25" t="s">
        <v>1144</v>
      </c>
      <c r="C66" s="25" t="s">
        <v>566</v>
      </c>
      <c r="D66" s="26" t="s">
        <v>595</v>
      </c>
      <c r="E66" s="27" t="s">
        <v>479</v>
      </c>
      <c r="F66" s="28" t="s">
        <v>1580</v>
      </c>
      <c r="G66" s="29">
        <v>16534.77</v>
      </c>
      <c r="H66" s="29">
        <v>16534.77</v>
      </c>
      <c r="I66" s="29">
        <v>0</v>
      </c>
      <c r="J66" s="30" t="s">
        <v>1541</v>
      </c>
      <c r="K66" s="31" t="s">
        <v>480</v>
      </c>
    </row>
    <row r="67" spans="2:11">
      <c r="B67" s="25" t="s">
        <v>1145</v>
      </c>
      <c r="C67" s="25" t="s">
        <v>567</v>
      </c>
      <c r="D67" s="26" t="s">
        <v>596</v>
      </c>
      <c r="E67" s="27" t="s">
        <v>479</v>
      </c>
      <c r="F67" s="28" t="s">
        <v>1580</v>
      </c>
      <c r="G67" s="29">
        <v>16527.080000000002</v>
      </c>
      <c r="H67" s="29">
        <v>16527.080000000002</v>
      </c>
      <c r="I67" s="29">
        <v>0</v>
      </c>
      <c r="J67" s="30" t="s">
        <v>1541</v>
      </c>
      <c r="K67" s="31" t="s">
        <v>480</v>
      </c>
    </row>
    <row r="68" spans="2:11">
      <c r="B68" s="25" t="s">
        <v>536</v>
      </c>
      <c r="C68" s="25" t="s">
        <v>505</v>
      </c>
      <c r="D68" s="26" t="s">
        <v>597</v>
      </c>
      <c r="E68" s="27" t="s">
        <v>479</v>
      </c>
      <c r="F68" s="28" t="s">
        <v>1580</v>
      </c>
      <c r="G68" s="29">
        <v>5475.42</v>
      </c>
      <c r="H68" s="29">
        <v>5475.42</v>
      </c>
      <c r="I68" s="29">
        <v>0</v>
      </c>
      <c r="J68" s="30" t="s">
        <v>1541</v>
      </c>
      <c r="K68" s="31" t="s">
        <v>480</v>
      </c>
    </row>
    <row r="69" spans="2:11">
      <c r="B69" s="25" t="s">
        <v>537</v>
      </c>
      <c r="C69" s="25" t="s">
        <v>507</v>
      </c>
      <c r="D69" s="26" t="s">
        <v>866</v>
      </c>
      <c r="E69" s="27" t="s">
        <v>479</v>
      </c>
      <c r="F69" s="28" t="s">
        <v>1580</v>
      </c>
      <c r="G69" s="29">
        <v>4446.55</v>
      </c>
      <c r="H69" s="29">
        <v>4446.55</v>
      </c>
      <c r="I69" s="29">
        <v>0</v>
      </c>
      <c r="J69" s="30" t="s">
        <v>1541</v>
      </c>
      <c r="K69" s="31" t="s">
        <v>480</v>
      </c>
    </row>
    <row r="70" spans="2:11">
      <c r="B70" s="25" t="s">
        <v>538</v>
      </c>
      <c r="C70" s="25" t="s">
        <v>508</v>
      </c>
      <c r="D70" s="26" t="s">
        <v>598</v>
      </c>
      <c r="E70" s="27" t="s">
        <v>479</v>
      </c>
      <c r="F70" s="28" t="s">
        <v>1580</v>
      </c>
      <c r="G70" s="29">
        <v>6537.66</v>
      </c>
      <c r="H70" s="29">
        <v>6537.66</v>
      </c>
      <c r="I70" s="29">
        <v>0</v>
      </c>
      <c r="J70" s="30" t="s">
        <v>1541</v>
      </c>
      <c r="K70" s="31" t="s">
        <v>480</v>
      </c>
    </row>
    <row r="71" spans="2:11">
      <c r="B71" s="25" t="s">
        <v>539</v>
      </c>
      <c r="C71" s="25" t="s">
        <v>509</v>
      </c>
      <c r="D71" s="34" t="s">
        <v>599</v>
      </c>
      <c r="E71" s="27" t="s">
        <v>479</v>
      </c>
      <c r="F71" s="28" t="s">
        <v>1580</v>
      </c>
      <c r="G71" s="29">
        <v>2486.67</v>
      </c>
      <c r="H71" s="29">
        <v>2486.67</v>
      </c>
      <c r="I71" s="29">
        <v>0</v>
      </c>
      <c r="J71" s="30" t="s">
        <v>1541</v>
      </c>
      <c r="K71" s="31" t="s">
        <v>480</v>
      </c>
    </row>
    <row r="72" spans="2:11">
      <c r="B72" s="25" t="s">
        <v>1252</v>
      </c>
      <c r="C72" s="25" t="s">
        <v>80</v>
      </c>
      <c r="D72" s="34" t="s">
        <v>600</v>
      </c>
      <c r="E72" s="27" t="s">
        <v>479</v>
      </c>
      <c r="F72" s="28" t="s">
        <v>1580</v>
      </c>
      <c r="G72" s="29">
        <v>344.8</v>
      </c>
      <c r="H72" s="29">
        <v>344.8</v>
      </c>
      <c r="I72" s="29">
        <v>0</v>
      </c>
      <c r="J72" s="30" t="s">
        <v>1541</v>
      </c>
      <c r="K72" s="31" t="s">
        <v>480</v>
      </c>
    </row>
    <row r="73" spans="2:11">
      <c r="B73" s="25" t="s">
        <v>321</v>
      </c>
      <c r="C73" s="25" t="s">
        <v>81</v>
      </c>
      <c r="D73" s="26" t="s">
        <v>601</v>
      </c>
      <c r="E73" s="27" t="s">
        <v>479</v>
      </c>
      <c r="F73" s="28" t="s">
        <v>1580</v>
      </c>
      <c r="G73" s="29">
        <v>103157.68</v>
      </c>
      <c r="H73" s="29">
        <v>103157.68</v>
      </c>
      <c r="I73" s="29">
        <v>0</v>
      </c>
      <c r="J73" s="30" t="s">
        <v>1541</v>
      </c>
      <c r="K73" s="31" t="s">
        <v>480</v>
      </c>
    </row>
    <row r="74" spans="2:11">
      <c r="B74" s="25" t="s">
        <v>322</v>
      </c>
      <c r="C74" s="25" t="s">
        <v>82</v>
      </c>
      <c r="D74" s="26" t="s">
        <v>602</v>
      </c>
      <c r="E74" s="27" t="s">
        <v>479</v>
      </c>
      <c r="F74" s="28" t="s">
        <v>1580</v>
      </c>
      <c r="G74" s="29">
        <v>7264.18</v>
      </c>
      <c r="H74" s="29">
        <v>7264.18</v>
      </c>
      <c r="I74" s="29">
        <v>0</v>
      </c>
      <c r="J74" s="30" t="s">
        <v>1541</v>
      </c>
      <c r="K74" s="31" t="s">
        <v>480</v>
      </c>
    </row>
    <row r="75" spans="2:11">
      <c r="B75" s="25" t="s">
        <v>997</v>
      </c>
      <c r="C75" s="25" t="s">
        <v>568</v>
      </c>
      <c r="D75" s="26" t="s">
        <v>603</v>
      </c>
      <c r="E75" s="27" t="s">
        <v>479</v>
      </c>
      <c r="F75" s="28" t="s">
        <v>1580</v>
      </c>
      <c r="G75" s="29">
        <v>11791.36</v>
      </c>
      <c r="H75" s="29">
        <v>11791.36</v>
      </c>
      <c r="I75" s="29">
        <v>0</v>
      </c>
      <c r="J75" s="30" t="s">
        <v>1541</v>
      </c>
      <c r="K75" s="31" t="s">
        <v>480</v>
      </c>
    </row>
    <row r="76" spans="2:11">
      <c r="B76" s="25" t="s">
        <v>1143</v>
      </c>
      <c r="C76" s="25" t="s">
        <v>83</v>
      </c>
      <c r="D76" s="26" t="s">
        <v>604</v>
      </c>
      <c r="E76" s="27" t="s">
        <v>479</v>
      </c>
      <c r="F76" s="28" t="s">
        <v>1580</v>
      </c>
      <c r="G76" s="29">
        <v>6201.39</v>
      </c>
      <c r="H76" s="29">
        <v>6201.39</v>
      </c>
      <c r="I76" s="29">
        <v>0</v>
      </c>
      <c r="J76" s="30" t="s">
        <v>1541</v>
      </c>
      <c r="K76" s="31" t="s">
        <v>480</v>
      </c>
    </row>
    <row r="77" spans="2:11">
      <c r="B77" s="25" t="s">
        <v>1545</v>
      </c>
      <c r="C77" s="25" t="s">
        <v>84</v>
      </c>
      <c r="D77" s="26" t="s">
        <v>605</v>
      </c>
      <c r="E77" s="27" t="s">
        <v>479</v>
      </c>
      <c r="F77" s="28" t="s">
        <v>1580</v>
      </c>
      <c r="G77" s="29">
        <v>4610.3100000000004</v>
      </c>
      <c r="H77" s="29">
        <v>4610.3100000000004</v>
      </c>
      <c r="I77" s="29">
        <v>0</v>
      </c>
      <c r="J77" s="30" t="s">
        <v>1541</v>
      </c>
      <c r="K77" s="31" t="s">
        <v>480</v>
      </c>
    </row>
    <row r="78" spans="2:11">
      <c r="B78" s="25" t="s">
        <v>1253</v>
      </c>
      <c r="C78" s="25" t="s">
        <v>85</v>
      </c>
      <c r="D78" s="34" t="s">
        <v>607</v>
      </c>
      <c r="E78" s="27" t="s">
        <v>479</v>
      </c>
      <c r="F78" s="28" t="s">
        <v>1580</v>
      </c>
      <c r="G78" s="29">
        <v>2395.91</v>
      </c>
      <c r="H78" s="29">
        <v>2395.91</v>
      </c>
      <c r="I78" s="29">
        <v>0</v>
      </c>
      <c r="J78" s="30" t="s">
        <v>1541</v>
      </c>
      <c r="K78" s="31" t="s">
        <v>480</v>
      </c>
    </row>
    <row r="79" spans="2:11">
      <c r="B79" s="25" t="s">
        <v>324</v>
      </c>
      <c r="C79" s="25" t="s">
        <v>86</v>
      </c>
      <c r="D79" s="34" t="s">
        <v>608</v>
      </c>
      <c r="E79" s="27" t="s">
        <v>479</v>
      </c>
      <c r="F79" s="28" t="s">
        <v>1580</v>
      </c>
      <c r="G79" s="29">
        <v>21626.95</v>
      </c>
      <c r="H79" s="29">
        <v>21626.95</v>
      </c>
      <c r="I79" s="29">
        <v>0</v>
      </c>
      <c r="J79" s="30" t="s">
        <v>1541</v>
      </c>
      <c r="K79" s="31" t="s">
        <v>480</v>
      </c>
    </row>
    <row r="80" spans="2:11">
      <c r="B80" s="25" t="s">
        <v>1254</v>
      </c>
      <c r="C80" s="25" t="s">
        <v>87</v>
      </c>
      <c r="D80" s="26" t="s">
        <v>609</v>
      </c>
      <c r="E80" s="27" t="s">
        <v>479</v>
      </c>
      <c r="F80" s="28" t="s">
        <v>1580</v>
      </c>
      <c r="G80" s="29">
        <v>2017.82</v>
      </c>
      <c r="H80" s="29">
        <v>2017.82</v>
      </c>
      <c r="I80" s="29">
        <v>0</v>
      </c>
      <c r="J80" s="30" t="s">
        <v>1541</v>
      </c>
      <c r="K80" s="31" t="s">
        <v>480</v>
      </c>
    </row>
    <row r="81" spans="2:11">
      <c r="B81" s="25" t="s">
        <v>325</v>
      </c>
      <c r="C81" s="25" t="s">
        <v>88</v>
      </c>
      <c r="D81" s="26" t="s">
        <v>610</v>
      </c>
      <c r="E81" s="27" t="s">
        <v>479</v>
      </c>
      <c r="F81" s="28" t="s">
        <v>1580</v>
      </c>
      <c r="G81" s="29">
        <v>395607.95</v>
      </c>
      <c r="H81" s="29">
        <v>395607.95</v>
      </c>
      <c r="I81" s="29">
        <v>0</v>
      </c>
      <c r="J81" s="30" t="s">
        <v>1541</v>
      </c>
      <c r="K81" s="31" t="s">
        <v>480</v>
      </c>
    </row>
    <row r="82" spans="2:11">
      <c r="B82" s="25" t="s">
        <v>326</v>
      </c>
      <c r="C82" s="25" t="s">
        <v>89</v>
      </c>
      <c r="D82" s="26" t="s">
        <v>611</v>
      </c>
      <c r="E82" s="27" t="s">
        <v>479</v>
      </c>
      <c r="F82" s="28" t="s">
        <v>1580</v>
      </c>
      <c r="G82" s="29">
        <v>15537.33</v>
      </c>
      <c r="H82" s="29">
        <v>15537.33</v>
      </c>
      <c r="I82" s="29">
        <v>0</v>
      </c>
      <c r="J82" s="30" t="s">
        <v>1541</v>
      </c>
      <c r="K82" s="31" t="s">
        <v>480</v>
      </c>
    </row>
    <row r="83" spans="2:11">
      <c r="B83" s="25" t="s">
        <v>327</v>
      </c>
      <c r="C83" s="25" t="s">
        <v>90</v>
      </c>
      <c r="D83" s="26" t="s">
        <v>612</v>
      </c>
      <c r="E83" s="27" t="s">
        <v>479</v>
      </c>
      <c r="F83" s="28" t="s">
        <v>1580</v>
      </c>
      <c r="G83" s="29">
        <v>326300.81</v>
      </c>
      <c r="H83" s="29">
        <v>326300.81</v>
      </c>
      <c r="I83" s="29">
        <v>0</v>
      </c>
      <c r="J83" s="30" t="s">
        <v>1541</v>
      </c>
      <c r="K83" s="31" t="s">
        <v>480</v>
      </c>
    </row>
    <row r="84" spans="2:11">
      <c r="B84" s="25" t="s">
        <v>328</v>
      </c>
      <c r="C84" s="25" t="s">
        <v>92</v>
      </c>
      <c r="D84" s="26" t="s">
        <v>614</v>
      </c>
      <c r="E84" s="27" t="s">
        <v>479</v>
      </c>
      <c r="F84" s="28" t="s">
        <v>1580</v>
      </c>
      <c r="G84" s="29">
        <v>163983.01</v>
      </c>
      <c r="H84" s="29">
        <v>163983.01</v>
      </c>
      <c r="I84" s="29">
        <v>0</v>
      </c>
      <c r="J84" s="30" t="s">
        <v>1541</v>
      </c>
      <c r="K84" s="31" t="s">
        <v>480</v>
      </c>
    </row>
    <row r="85" spans="2:11">
      <c r="B85" s="25" t="s">
        <v>329</v>
      </c>
      <c r="C85" s="25" t="s">
        <v>93</v>
      </c>
      <c r="D85" s="34" t="s">
        <v>615</v>
      </c>
      <c r="E85" s="27" t="s">
        <v>479</v>
      </c>
      <c r="F85" s="28" t="s">
        <v>1580</v>
      </c>
      <c r="G85" s="29">
        <v>832147.02</v>
      </c>
      <c r="H85" s="29">
        <v>832147.02</v>
      </c>
      <c r="I85" s="29">
        <v>0</v>
      </c>
      <c r="J85" s="30" t="s">
        <v>1541</v>
      </c>
      <c r="K85" s="31" t="s">
        <v>480</v>
      </c>
    </row>
    <row r="86" spans="2:11">
      <c r="B86" s="25" t="s">
        <v>330</v>
      </c>
      <c r="C86" s="25" t="s">
        <v>94</v>
      </c>
      <c r="D86" s="34" t="s">
        <v>616</v>
      </c>
      <c r="E86" s="27" t="s">
        <v>479</v>
      </c>
      <c r="F86" s="28" t="s">
        <v>1580</v>
      </c>
      <c r="G86" s="29">
        <v>260393.31</v>
      </c>
      <c r="H86" s="29">
        <v>260393.31</v>
      </c>
      <c r="I86" s="29">
        <v>0</v>
      </c>
      <c r="J86" s="30" t="s">
        <v>1541</v>
      </c>
      <c r="K86" s="31" t="s">
        <v>480</v>
      </c>
    </row>
    <row r="87" spans="2:11">
      <c r="B87" s="25" t="s">
        <v>331</v>
      </c>
      <c r="C87" s="25" t="s">
        <v>95</v>
      </c>
      <c r="D87" s="26" t="s">
        <v>617</v>
      </c>
      <c r="E87" s="27" t="s">
        <v>479</v>
      </c>
      <c r="F87" s="28" t="s">
        <v>1580</v>
      </c>
      <c r="G87" s="29">
        <v>4891.13</v>
      </c>
      <c r="H87" s="29">
        <v>4891.13</v>
      </c>
      <c r="I87" s="29">
        <v>0</v>
      </c>
      <c r="J87" s="30" t="s">
        <v>1541</v>
      </c>
      <c r="K87" s="31" t="s">
        <v>480</v>
      </c>
    </row>
    <row r="88" spans="2:11">
      <c r="B88" s="25" t="s">
        <v>1255</v>
      </c>
      <c r="C88" s="25" t="s">
        <v>96</v>
      </c>
      <c r="D88" s="26" t="s">
        <v>618</v>
      </c>
      <c r="E88" s="27" t="s">
        <v>479</v>
      </c>
      <c r="F88" s="28" t="s">
        <v>1580</v>
      </c>
      <c r="G88" s="29">
        <v>2244.96</v>
      </c>
      <c r="H88" s="29">
        <v>2244.96</v>
      </c>
      <c r="I88" s="29">
        <v>0</v>
      </c>
      <c r="J88" s="30" t="s">
        <v>1541</v>
      </c>
      <c r="K88" s="31" t="s">
        <v>480</v>
      </c>
    </row>
    <row r="89" spans="2:11">
      <c r="B89" s="25" t="s">
        <v>1256</v>
      </c>
      <c r="C89" s="25" t="s">
        <v>97</v>
      </c>
      <c r="D89" s="26" t="s">
        <v>619</v>
      </c>
      <c r="E89" s="27" t="s">
        <v>479</v>
      </c>
      <c r="F89" s="28" t="s">
        <v>1580</v>
      </c>
      <c r="G89" s="29">
        <v>13087.61</v>
      </c>
      <c r="H89" s="29">
        <v>13087.61</v>
      </c>
      <c r="I89" s="29">
        <v>0</v>
      </c>
      <c r="J89" s="30" t="s">
        <v>1541</v>
      </c>
      <c r="K89" s="31" t="s">
        <v>480</v>
      </c>
    </row>
    <row r="90" spans="2:11">
      <c r="B90" s="25" t="s">
        <v>1257</v>
      </c>
      <c r="C90" s="25" t="s">
        <v>98</v>
      </c>
      <c r="D90" s="26" t="s">
        <v>620</v>
      </c>
      <c r="E90" s="27" t="s">
        <v>479</v>
      </c>
      <c r="F90" s="28" t="s">
        <v>1580</v>
      </c>
      <c r="G90" s="29">
        <v>2139.56</v>
      </c>
      <c r="H90" s="29">
        <v>2139.56</v>
      </c>
      <c r="I90" s="29">
        <v>0</v>
      </c>
      <c r="J90" s="30" t="s">
        <v>1541</v>
      </c>
      <c r="K90" s="31" t="s">
        <v>480</v>
      </c>
    </row>
    <row r="91" spans="2:11">
      <c r="B91" s="25" t="s">
        <v>332</v>
      </c>
      <c r="C91" s="25" t="s">
        <v>99</v>
      </c>
      <c r="D91" s="26" t="s">
        <v>621</v>
      </c>
      <c r="E91" s="27" t="s">
        <v>479</v>
      </c>
      <c r="F91" s="28" t="s">
        <v>1580</v>
      </c>
      <c r="G91" s="29">
        <v>36618.75</v>
      </c>
      <c r="H91" s="29">
        <v>36618.75</v>
      </c>
      <c r="I91" s="29">
        <v>0</v>
      </c>
      <c r="J91" s="30" t="s">
        <v>1541</v>
      </c>
      <c r="K91" s="31" t="s">
        <v>480</v>
      </c>
    </row>
    <row r="92" spans="2:11">
      <c r="B92" s="25" t="s">
        <v>333</v>
      </c>
      <c r="C92" s="25" t="s">
        <v>100</v>
      </c>
      <c r="D92" s="34" t="s">
        <v>622</v>
      </c>
      <c r="E92" s="27" t="s">
        <v>479</v>
      </c>
      <c r="F92" s="28" t="s">
        <v>1580</v>
      </c>
      <c r="G92" s="29">
        <v>4023.03</v>
      </c>
      <c r="H92" s="29">
        <v>4023.03</v>
      </c>
      <c r="I92" s="29">
        <v>0</v>
      </c>
      <c r="J92" s="30" t="s">
        <v>1541</v>
      </c>
      <c r="K92" s="31" t="s">
        <v>480</v>
      </c>
    </row>
    <row r="93" spans="2:11">
      <c r="B93" s="25" t="s">
        <v>334</v>
      </c>
      <c r="C93" s="25" t="s">
        <v>101</v>
      </c>
      <c r="D93" s="34" t="s">
        <v>623</v>
      </c>
      <c r="E93" s="27" t="s">
        <v>479</v>
      </c>
      <c r="F93" s="28" t="s">
        <v>1580</v>
      </c>
      <c r="G93" s="29">
        <v>13289.45</v>
      </c>
      <c r="H93" s="29">
        <v>13289.45</v>
      </c>
      <c r="I93" s="29">
        <v>0</v>
      </c>
      <c r="J93" s="30" t="s">
        <v>1541</v>
      </c>
      <c r="K93" s="31" t="s">
        <v>480</v>
      </c>
    </row>
    <row r="94" spans="2:11">
      <c r="B94" s="25" t="s">
        <v>50</v>
      </c>
      <c r="C94" s="25" t="s">
        <v>102</v>
      </c>
      <c r="D94" s="26" t="s">
        <v>624</v>
      </c>
      <c r="E94" s="27" t="s">
        <v>479</v>
      </c>
      <c r="F94" s="28" t="s">
        <v>1580</v>
      </c>
      <c r="G94" s="29">
        <v>932855.55</v>
      </c>
      <c r="H94" s="29">
        <v>932855.55</v>
      </c>
      <c r="I94" s="29">
        <v>0</v>
      </c>
      <c r="J94" s="30" t="s">
        <v>1541</v>
      </c>
      <c r="K94" s="31" t="s">
        <v>480</v>
      </c>
    </row>
    <row r="95" spans="2:11">
      <c r="B95" s="25" t="s">
        <v>335</v>
      </c>
      <c r="C95" s="25" t="s">
        <v>103</v>
      </c>
      <c r="D95" s="26" t="s">
        <v>625</v>
      </c>
      <c r="E95" s="27" t="s">
        <v>479</v>
      </c>
      <c r="F95" s="28" t="s">
        <v>1580</v>
      </c>
      <c r="G95" s="29">
        <v>39955.56</v>
      </c>
      <c r="H95" s="29">
        <v>39955.56</v>
      </c>
      <c r="I95" s="29">
        <v>0</v>
      </c>
      <c r="J95" s="30" t="s">
        <v>1541</v>
      </c>
      <c r="K95" s="31" t="s">
        <v>480</v>
      </c>
    </row>
    <row r="96" spans="2:11">
      <c r="B96" s="25" t="s">
        <v>1546</v>
      </c>
      <c r="C96" s="25" t="s">
        <v>104</v>
      </c>
      <c r="D96" s="26" t="s">
        <v>626</v>
      </c>
      <c r="E96" s="27" t="s">
        <v>479</v>
      </c>
      <c r="F96" s="28" t="s">
        <v>1580</v>
      </c>
      <c r="G96" s="29">
        <v>162351.16</v>
      </c>
      <c r="H96" s="29">
        <v>162351.16</v>
      </c>
      <c r="I96" s="29">
        <v>0</v>
      </c>
      <c r="J96" s="30" t="s">
        <v>1541</v>
      </c>
      <c r="K96" s="31" t="s">
        <v>480</v>
      </c>
    </row>
    <row r="97" spans="2:11">
      <c r="B97" s="25" t="s">
        <v>336</v>
      </c>
      <c r="C97" s="25" t="s">
        <v>105</v>
      </c>
      <c r="D97" s="26" t="s">
        <v>627</v>
      </c>
      <c r="E97" s="27" t="s">
        <v>479</v>
      </c>
      <c r="F97" s="28" t="s">
        <v>1580</v>
      </c>
      <c r="G97" s="29">
        <v>126931</v>
      </c>
      <c r="H97" s="29">
        <v>126931</v>
      </c>
      <c r="I97" s="29">
        <v>0</v>
      </c>
      <c r="J97" s="30" t="s">
        <v>1541</v>
      </c>
      <c r="K97" s="31" t="s">
        <v>480</v>
      </c>
    </row>
    <row r="98" spans="2:11">
      <c r="B98" s="25" t="s">
        <v>1258</v>
      </c>
      <c r="C98" s="25" t="s">
        <v>1187</v>
      </c>
      <c r="D98" s="26" t="s">
        <v>1179</v>
      </c>
      <c r="E98" s="27" t="s">
        <v>479</v>
      </c>
      <c r="F98" s="28" t="s">
        <v>1580</v>
      </c>
      <c r="G98" s="29">
        <v>734.77</v>
      </c>
      <c r="H98" s="29">
        <v>734.77</v>
      </c>
      <c r="I98" s="29">
        <v>0</v>
      </c>
      <c r="J98" s="30" t="s">
        <v>1541</v>
      </c>
      <c r="K98" s="31" t="s">
        <v>480</v>
      </c>
    </row>
    <row r="99" spans="2:11">
      <c r="B99" s="25" t="s">
        <v>337</v>
      </c>
      <c r="C99" s="25" t="s">
        <v>106</v>
      </c>
      <c r="D99" s="34" t="s">
        <v>628</v>
      </c>
      <c r="E99" s="27" t="s">
        <v>479</v>
      </c>
      <c r="F99" s="28" t="s">
        <v>1580</v>
      </c>
      <c r="G99" s="29">
        <v>1967.89</v>
      </c>
      <c r="H99" s="29">
        <v>1967.89</v>
      </c>
      <c r="I99" s="29">
        <v>0</v>
      </c>
      <c r="J99" s="30" t="s">
        <v>1541</v>
      </c>
      <c r="K99" s="31" t="s">
        <v>480</v>
      </c>
    </row>
    <row r="100" spans="2:11">
      <c r="B100" s="25" t="s">
        <v>1259</v>
      </c>
      <c r="C100" s="25" t="s">
        <v>1137</v>
      </c>
      <c r="D100" s="34" t="s">
        <v>1113</v>
      </c>
      <c r="E100" s="27" t="s">
        <v>479</v>
      </c>
      <c r="F100" s="28" t="s">
        <v>1580</v>
      </c>
      <c r="G100" s="29">
        <v>1136.1500000000001</v>
      </c>
      <c r="H100" s="29">
        <v>1136.1500000000001</v>
      </c>
      <c r="I100" s="29">
        <v>0</v>
      </c>
      <c r="J100" s="30" t="s">
        <v>1541</v>
      </c>
      <c r="K100" s="31" t="s">
        <v>480</v>
      </c>
    </row>
    <row r="101" spans="2:11">
      <c r="B101" s="25" t="s">
        <v>338</v>
      </c>
      <c r="C101" s="25" t="s">
        <v>1129</v>
      </c>
      <c r="D101" s="26" t="s">
        <v>629</v>
      </c>
      <c r="E101" s="27" t="s">
        <v>479</v>
      </c>
      <c r="F101" s="28" t="s">
        <v>1580</v>
      </c>
      <c r="G101" s="29">
        <v>41801.599999999999</v>
      </c>
      <c r="H101" s="29">
        <v>41801.599999999999</v>
      </c>
      <c r="I101" s="29">
        <v>0</v>
      </c>
      <c r="J101" s="30" t="s">
        <v>1541</v>
      </c>
      <c r="K101" s="31" t="s">
        <v>480</v>
      </c>
    </row>
    <row r="102" spans="2:11">
      <c r="B102" s="25" t="s">
        <v>339</v>
      </c>
      <c r="C102" s="25" t="s">
        <v>108</v>
      </c>
      <c r="D102" s="26" t="s">
        <v>630</v>
      </c>
      <c r="E102" s="27" t="s">
        <v>479</v>
      </c>
      <c r="F102" s="28" t="s">
        <v>1580</v>
      </c>
      <c r="G102" s="29">
        <v>581241.25</v>
      </c>
      <c r="H102" s="29">
        <v>581241.25</v>
      </c>
      <c r="I102" s="29">
        <v>0</v>
      </c>
      <c r="J102" s="30" t="s">
        <v>1541</v>
      </c>
      <c r="K102" s="31" t="s">
        <v>480</v>
      </c>
    </row>
    <row r="103" spans="2:11">
      <c r="B103" s="25" t="s">
        <v>1547</v>
      </c>
      <c r="C103" s="25" t="s">
        <v>109</v>
      </c>
      <c r="D103" s="26" t="s">
        <v>561</v>
      </c>
      <c r="E103" s="27" t="s">
        <v>479</v>
      </c>
      <c r="F103" s="28" t="s">
        <v>1580</v>
      </c>
      <c r="G103" s="29">
        <v>239476.28</v>
      </c>
      <c r="H103" s="29">
        <v>239476.28</v>
      </c>
      <c r="I103" s="29">
        <v>0</v>
      </c>
      <c r="J103" s="30" t="s">
        <v>1541</v>
      </c>
      <c r="K103" s="31" t="s">
        <v>480</v>
      </c>
    </row>
    <row r="104" spans="2:11">
      <c r="B104" s="25" t="s">
        <v>340</v>
      </c>
      <c r="C104" s="25" t="s">
        <v>110</v>
      </c>
      <c r="D104" s="26" t="s">
        <v>631</v>
      </c>
      <c r="E104" s="27" t="s">
        <v>479</v>
      </c>
      <c r="F104" s="28" t="s">
        <v>1580</v>
      </c>
      <c r="G104" s="29">
        <v>2458.71</v>
      </c>
      <c r="H104" s="29">
        <v>2458.71</v>
      </c>
      <c r="I104" s="29">
        <v>0</v>
      </c>
      <c r="J104" s="30" t="s">
        <v>1541</v>
      </c>
      <c r="K104" s="31" t="s">
        <v>480</v>
      </c>
    </row>
    <row r="105" spans="2:11">
      <c r="B105" s="25" t="s">
        <v>1260</v>
      </c>
      <c r="C105" s="25" t="s">
        <v>111</v>
      </c>
      <c r="D105" s="26" t="s">
        <v>632</v>
      </c>
      <c r="E105" s="27" t="s">
        <v>479</v>
      </c>
      <c r="F105" s="28" t="s">
        <v>1580</v>
      </c>
      <c r="G105" s="29">
        <v>26451.07</v>
      </c>
      <c r="H105" s="29">
        <v>26451.07</v>
      </c>
      <c r="I105" s="29">
        <v>0</v>
      </c>
      <c r="J105" s="30" t="s">
        <v>1541</v>
      </c>
      <c r="K105" s="31" t="s">
        <v>480</v>
      </c>
    </row>
    <row r="106" spans="2:11">
      <c r="B106" s="25" t="s">
        <v>341</v>
      </c>
      <c r="C106" s="25" t="s">
        <v>112</v>
      </c>
      <c r="D106" s="34" t="s">
        <v>633</v>
      </c>
      <c r="E106" s="27" t="s">
        <v>479</v>
      </c>
      <c r="F106" s="28" t="s">
        <v>1580</v>
      </c>
      <c r="G106" s="29">
        <v>362698.31</v>
      </c>
      <c r="H106" s="29">
        <v>362698.31</v>
      </c>
      <c r="I106" s="29">
        <v>0</v>
      </c>
      <c r="J106" s="30" t="s">
        <v>1541</v>
      </c>
      <c r="K106" s="31" t="s">
        <v>480</v>
      </c>
    </row>
    <row r="107" spans="2:11">
      <c r="B107" s="25" t="s">
        <v>342</v>
      </c>
      <c r="C107" s="25" t="s">
        <v>113</v>
      </c>
      <c r="D107" s="34" t="s">
        <v>634</v>
      </c>
      <c r="E107" s="27" t="s">
        <v>479</v>
      </c>
      <c r="F107" s="28" t="s">
        <v>1580</v>
      </c>
      <c r="G107" s="29">
        <v>11850.32</v>
      </c>
      <c r="H107" s="29">
        <v>11850.32</v>
      </c>
      <c r="I107" s="29">
        <v>0</v>
      </c>
      <c r="J107" s="30" t="s">
        <v>1541</v>
      </c>
      <c r="K107" s="31" t="s">
        <v>480</v>
      </c>
    </row>
    <row r="108" spans="2:11">
      <c r="B108" s="25" t="s">
        <v>343</v>
      </c>
      <c r="C108" s="25" t="s">
        <v>114</v>
      </c>
      <c r="D108" s="26" t="s">
        <v>635</v>
      </c>
      <c r="E108" s="27" t="s">
        <v>479</v>
      </c>
      <c r="F108" s="28" t="s">
        <v>1580</v>
      </c>
      <c r="G108" s="29">
        <v>300763.13</v>
      </c>
      <c r="H108" s="29">
        <v>300763.13</v>
      </c>
      <c r="I108" s="29">
        <v>0</v>
      </c>
      <c r="J108" s="30" t="s">
        <v>1541</v>
      </c>
      <c r="K108" s="31" t="s">
        <v>480</v>
      </c>
    </row>
    <row r="109" spans="2:11">
      <c r="B109" s="25" t="s">
        <v>344</v>
      </c>
      <c r="C109" s="25" t="s">
        <v>115</v>
      </c>
      <c r="D109" s="26" t="s">
        <v>636</v>
      </c>
      <c r="E109" s="27" t="s">
        <v>479</v>
      </c>
      <c r="F109" s="28" t="s">
        <v>1580</v>
      </c>
      <c r="G109" s="29">
        <v>62033.24</v>
      </c>
      <c r="H109" s="29">
        <v>62033.24</v>
      </c>
      <c r="I109" s="29">
        <v>0</v>
      </c>
      <c r="J109" s="30" t="s">
        <v>1541</v>
      </c>
      <c r="K109" s="31" t="s">
        <v>480</v>
      </c>
    </row>
    <row r="110" spans="2:11">
      <c r="B110" s="25" t="s">
        <v>345</v>
      </c>
      <c r="C110" s="25" t="s">
        <v>116</v>
      </c>
      <c r="D110" s="26" t="s">
        <v>637</v>
      </c>
      <c r="E110" s="27" t="s">
        <v>479</v>
      </c>
      <c r="F110" s="28" t="s">
        <v>1580</v>
      </c>
      <c r="G110" s="29">
        <v>148392.71</v>
      </c>
      <c r="H110" s="29">
        <v>148392.71</v>
      </c>
      <c r="I110" s="29">
        <v>0</v>
      </c>
      <c r="J110" s="30" t="s">
        <v>1541</v>
      </c>
      <c r="K110" s="31" t="s">
        <v>480</v>
      </c>
    </row>
    <row r="111" spans="2:11">
      <c r="B111" s="25" t="s">
        <v>1001</v>
      </c>
      <c r="C111" s="25" t="s">
        <v>569</v>
      </c>
      <c r="D111" s="26" t="s">
        <v>638</v>
      </c>
      <c r="E111" s="27" t="s">
        <v>479</v>
      </c>
      <c r="F111" s="28" t="s">
        <v>1580</v>
      </c>
      <c r="G111" s="29">
        <v>40048.800000000003</v>
      </c>
      <c r="H111" s="29">
        <v>40048.800000000003</v>
      </c>
      <c r="I111" s="29">
        <v>0</v>
      </c>
      <c r="J111" s="30" t="s">
        <v>1541</v>
      </c>
      <c r="K111" s="31" t="s">
        <v>480</v>
      </c>
    </row>
    <row r="112" spans="2:11">
      <c r="B112" s="25" t="s">
        <v>346</v>
      </c>
      <c r="C112" s="25" t="s">
        <v>117</v>
      </c>
      <c r="D112" s="26" t="s">
        <v>639</v>
      </c>
      <c r="E112" s="27" t="s">
        <v>479</v>
      </c>
      <c r="F112" s="28" t="s">
        <v>1580</v>
      </c>
      <c r="G112" s="29">
        <v>45711.09</v>
      </c>
      <c r="H112" s="29">
        <v>45711.09</v>
      </c>
      <c r="I112" s="29">
        <v>0</v>
      </c>
      <c r="J112" s="30" t="s">
        <v>1541</v>
      </c>
      <c r="K112" s="31" t="s">
        <v>480</v>
      </c>
    </row>
    <row r="113" spans="2:11">
      <c r="B113" s="25" t="s">
        <v>1261</v>
      </c>
      <c r="C113" s="25" t="s">
        <v>118</v>
      </c>
      <c r="D113" s="34" t="s">
        <v>640</v>
      </c>
      <c r="E113" s="27" t="s">
        <v>479</v>
      </c>
      <c r="F113" s="28" t="s">
        <v>1580</v>
      </c>
      <c r="G113" s="29">
        <v>15178.71</v>
      </c>
      <c r="H113" s="29">
        <v>15178.71</v>
      </c>
      <c r="I113" s="29">
        <v>0</v>
      </c>
      <c r="J113" s="30" t="s">
        <v>1541</v>
      </c>
      <c r="K113" s="31" t="s">
        <v>480</v>
      </c>
    </row>
    <row r="114" spans="2:11">
      <c r="B114" s="25" t="s">
        <v>347</v>
      </c>
      <c r="C114" s="25" t="s">
        <v>119</v>
      </c>
      <c r="D114" s="34" t="s">
        <v>641</v>
      </c>
      <c r="E114" s="27" t="s">
        <v>479</v>
      </c>
      <c r="F114" s="28" t="s">
        <v>1580</v>
      </c>
      <c r="G114" s="29">
        <v>28439.38</v>
      </c>
      <c r="H114" s="29">
        <v>28439.38</v>
      </c>
      <c r="I114" s="29">
        <v>0</v>
      </c>
      <c r="J114" s="30" t="s">
        <v>1541</v>
      </c>
      <c r="K114" s="31" t="s">
        <v>480</v>
      </c>
    </row>
    <row r="115" spans="2:11">
      <c r="B115" s="25" t="s">
        <v>1548</v>
      </c>
      <c r="C115" s="25" t="s">
        <v>120</v>
      </c>
      <c r="D115" s="26" t="s">
        <v>642</v>
      </c>
      <c r="E115" s="27" t="s">
        <v>479</v>
      </c>
      <c r="F115" s="28" t="s">
        <v>1580</v>
      </c>
      <c r="G115" s="29">
        <v>6844.24</v>
      </c>
      <c r="H115" s="29">
        <v>6844.24</v>
      </c>
      <c r="I115" s="29">
        <v>0</v>
      </c>
      <c r="J115" s="30" t="s">
        <v>1541</v>
      </c>
      <c r="K115" s="31" t="s">
        <v>480</v>
      </c>
    </row>
    <row r="116" spans="2:11">
      <c r="B116" s="25" t="s">
        <v>348</v>
      </c>
      <c r="C116" s="25" t="s">
        <v>121</v>
      </c>
      <c r="D116" s="26" t="s">
        <v>643</v>
      </c>
      <c r="E116" s="27" t="s">
        <v>479</v>
      </c>
      <c r="F116" s="28" t="s">
        <v>1580</v>
      </c>
      <c r="G116" s="29">
        <v>30175.040000000001</v>
      </c>
      <c r="H116" s="29">
        <v>30175.040000000001</v>
      </c>
      <c r="I116" s="29">
        <v>0</v>
      </c>
      <c r="J116" s="30" t="s">
        <v>1541</v>
      </c>
      <c r="K116" s="31" t="s">
        <v>480</v>
      </c>
    </row>
    <row r="117" spans="2:11">
      <c r="B117" s="25" t="s">
        <v>349</v>
      </c>
      <c r="C117" s="25" t="s">
        <v>122</v>
      </c>
      <c r="D117" s="26" t="s">
        <v>644</v>
      </c>
      <c r="E117" s="27" t="s">
        <v>479</v>
      </c>
      <c r="F117" s="28" t="s">
        <v>1580</v>
      </c>
      <c r="G117" s="29">
        <v>177087.5</v>
      </c>
      <c r="H117" s="29">
        <v>177087.5</v>
      </c>
      <c r="I117" s="29">
        <v>0</v>
      </c>
      <c r="J117" s="30" t="s">
        <v>1541</v>
      </c>
      <c r="K117" s="31" t="s">
        <v>480</v>
      </c>
    </row>
    <row r="118" spans="2:11">
      <c r="B118" s="25" t="s">
        <v>1262</v>
      </c>
      <c r="C118" s="25" t="s">
        <v>992</v>
      </c>
      <c r="D118" s="26" t="s">
        <v>645</v>
      </c>
      <c r="E118" s="27" t="s">
        <v>479</v>
      </c>
      <c r="F118" s="28" t="s">
        <v>1580</v>
      </c>
      <c r="G118" s="29">
        <v>95916.9</v>
      </c>
      <c r="H118" s="29">
        <v>95916.9</v>
      </c>
      <c r="I118" s="29">
        <v>0</v>
      </c>
      <c r="J118" s="30" t="s">
        <v>1541</v>
      </c>
      <c r="K118" s="31" t="s">
        <v>480</v>
      </c>
    </row>
    <row r="119" spans="2:11">
      <c r="B119" s="25" t="s">
        <v>1549</v>
      </c>
      <c r="C119" s="25" t="s">
        <v>123</v>
      </c>
      <c r="D119" s="26" t="s">
        <v>646</v>
      </c>
      <c r="E119" s="27" t="s">
        <v>479</v>
      </c>
      <c r="F119" s="28" t="s">
        <v>1580</v>
      </c>
      <c r="G119" s="29">
        <v>95813.81</v>
      </c>
      <c r="H119" s="29">
        <v>95813.81</v>
      </c>
      <c r="I119" s="29">
        <v>0</v>
      </c>
      <c r="J119" s="30" t="s">
        <v>1541</v>
      </c>
      <c r="K119" s="31" t="s">
        <v>480</v>
      </c>
    </row>
    <row r="120" spans="2:11">
      <c r="B120" s="25" t="s">
        <v>1263</v>
      </c>
      <c r="C120" s="25" t="s">
        <v>125</v>
      </c>
      <c r="D120" s="34" t="s">
        <v>648</v>
      </c>
      <c r="E120" s="27" t="s">
        <v>479</v>
      </c>
      <c r="F120" s="28" t="s">
        <v>1580</v>
      </c>
      <c r="G120" s="29">
        <v>76951.03</v>
      </c>
      <c r="H120" s="29">
        <v>76951.03</v>
      </c>
      <c r="I120" s="29">
        <v>0</v>
      </c>
      <c r="J120" s="30" t="s">
        <v>1541</v>
      </c>
      <c r="K120" s="31" t="s">
        <v>480</v>
      </c>
    </row>
    <row r="121" spans="2:11">
      <c r="B121" s="25" t="s">
        <v>53</v>
      </c>
      <c r="C121" s="25" t="s">
        <v>126</v>
      </c>
      <c r="D121" s="34" t="s">
        <v>649</v>
      </c>
      <c r="E121" s="27" t="s">
        <v>479</v>
      </c>
      <c r="F121" s="28" t="s">
        <v>1580</v>
      </c>
      <c r="G121" s="29">
        <v>694865.1</v>
      </c>
      <c r="H121" s="29">
        <v>694865.1</v>
      </c>
      <c r="I121" s="29">
        <v>0</v>
      </c>
      <c r="J121" s="30" t="s">
        <v>1541</v>
      </c>
      <c r="K121" s="31" t="s">
        <v>480</v>
      </c>
    </row>
    <row r="122" spans="2:11">
      <c r="B122" s="25" t="s">
        <v>350</v>
      </c>
      <c r="C122" s="25" t="s">
        <v>127</v>
      </c>
      <c r="D122" s="26" t="s">
        <v>650</v>
      </c>
      <c r="E122" s="27" t="s">
        <v>479</v>
      </c>
      <c r="F122" s="28" t="s">
        <v>1580</v>
      </c>
      <c r="G122" s="29">
        <v>3247.06</v>
      </c>
      <c r="H122" s="29">
        <v>3247.06</v>
      </c>
      <c r="I122" s="29">
        <v>0</v>
      </c>
      <c r="J122" s="30" t="s">
        <v>1541</v>
      </c>
      <c r="K122" s="31" t="s">
        <v>480</v>
      </c>
    </row>
    <row r="123" spans="2:11">
      <c r="B123" s="25" t="s">
        <v>351</v>
      </c>
      <c r="C123" s="25" t="s">
        <v>2</v>
      </c>
      <c r="D123" s="26" t="s">
        <v>651</v>
      </c>
      <c r="E123" s="27" t="s">
        <v>479</v>
      </c>
      <c r="F123" s="28" t="s">
        <v>1580</v>
      </c>
      <c r="G123" s="29">
        <v>25458.560000000001</v>
      </c>
      <c r="H123" s="29">
        <v>25458.560000000001</v>
      </c>
      <c r="I123" s="29">
        <v>0</v>
      </c>
      <c r="J123" s="30" t="s">
        <v>1541</v>
      </c>
      <c r="K123" s="31" t="s">
        <v>480</v>
      </c>
    </row>
    <row r="124" spans="2:11">
      <c r="B124" s="25" t="s">
        <v>352</v>
      </c>
      <c r="C124" s="25" t="s">
        <v>128</v>
      </c>
      <c r="D124" s="26" t="s">
        <v>652</v>
      </c>
      <c r="E124" s="27" t="s">
        <v>479</v>
      </c>
      <c r="F124" s="28" t="s">
        <v>1580</v>
      </c>
      <c r="G124" s="29">
        <v>545777.51</v>
      </c>
      <c r="H124" s="29">
        <v>545777.51</v>
      </c>
      <c r="I124" s="29">
        <v>0</v>
      </c>
      <c r="J124" s="30" t="s">
        <v>1541</v>
      </c>
      <c r="K124" s="31" t="s">
        <v>480</v>
      </c>
    </row>
    <row r="125" spans="2:11">
      <c r="B125" s="25" t="s">
        <v>353</v>
      </c>
      <c r="C125" s="25" t="s">
        <v>129</v>
      </c>
      <c r="D125" s="26" t="s">
        <v>653</v>
      </c>
      <c r="E125" s="27" t="s">
        <v>479</v>
      </c>
      <c r="F125" s="28" t="s">
        <v>1580</v>
      </c>
      <c r="G125" s="29">
        <v>233028.21</v>
      </c>
      <c r="H125" s="29">
        <v>233028.21</v>
      </c>
      <c r="I125" s="29">
        <v>0</v>
      </c>
      <c r="J125" s="30" t="s">
        <v>1541</v>
      </c>
      <c r="K125" s="31" t="s">
        <v>480</v>
      </c>
    </row>
    <row r="126" spans="2:11">
      <c r="B126" s="25" t="s">
        <v>354</v>
      </c>
      <c r="C126" s="25" t="s">
        <v>130</v>
      </c>
      <c r="D126" s="26" t="s">
        <v>654</v>
      </c>
      <c r="E126" s="27" t="s">
        <v>479</v>
      </c>
      <c r="F126" s="28" t="s">
        <v>1580</v>
      </c>
      <c r="G126" s="29">
        <v>229.04</v>
      </c>
      <c r="H126" s="29">
        <v>229.04</v>
      </c>
      <c r="I126" s="29">
        <v>0</v>
      </c>
      <c r="J126" s="30" t="s">
        <v>1541</v>
      </c>
      <c r="K126" s="31" t="s">
        <v>480</v>
      </c>
    </row>
    <row r="127" spans="2:11">
      <c r="B127" s="25" t="s">
        <v>355</v>
      </c>
      <c r="C127" s="25" t="s">
        <v>6</v>
      </c>
      <c r="D127" s="34" t="s">
        <v>655</v>
      </c>
      <c r="E127" s="27" t="s">
        <v>479</v>
      </c>
      <c r="F127" s="28" t="s">
        <v>1580</v>
      </c>
      <c r="G127" s="29">
        <v>8450.61</v>
      </c>
      <c r="H127" s="29">
        <v>8450.61</v>
      </c>
      <c r="I127" s="29">
        <v>0</v>
      </c>
      <c r="J127" s="30" t="s">
        <v>1541</v>
      </c>
      <c r="K127" s="31" t="s">
        <v>480</v>
      </c>
    </row>
    <row r="128" spans="2:11">
      <c r="B128" s="25" t="s">
        <v>1264</v>
      </c>
      <c r="C128" s="25" t="s">
        <v>131</v>
      </c>
      <c r="D128" s="34" t="s">
        <v>656</v>
      </c>
      <c r="E128" s="27" t="s">
        <v>479</v>
      </c>
      <c r="F128" s="28" t="s">
        <v>1580</v>
      </c>
      <c r="G128" s="29">
        <v>5092.96</v>
      </c>
      <c r="H128" s="29">
        <v>5092.96</v>
      </c>
      <c r="I128" s="29">
        <v>0</v>
      </c>
      <c r="J128" s="30" t="s">
        <v>1541</v>
      </c>
      <c r="K128" s="31" t="s">
        <v>480</v>
      </c>
    </row>
    <row r="129" spans="2:11">
      <c r="B129" s="25" t="s">
        <v>356</v>
      </c>
      <c r="C129" s="25" t="s">
        <v>132</v>
      </c>
      <c r="D129" s="26" t="s">
        <v>657</v>
      </c>
      <c r="E129" s="27" t="s">
        <v>479</v>
      </c>
      <c r="F129" s="28" t="s">
        <v>1580</v>
      </c>
      <c r="G129" s="29">
        <v>3077.03</v>
      </c>
      <c r="H129" s="29">
        <v>3077.03</v>
      </c>
      <c r="I129" s="29">
        <v>0</v>
      </c>
      <c r="J129" s="30" t="s">
        <v>1541</v>
      </c>
      <c r="K129" s="31" t="s">
        <v>480</v>
      </c>
    </row>
    <row r="130" spans="2:11">
      <c r="B130" s="25" t="s">
        <v>1265</v>
      </c>
      <c r="C130" s="25" t="s">
        <v>133</v>
      </c>
      <c r="D130" s="26" t="s">
        <v>658</v>
      </c>
      <c r="E130" s="27" t="s">
        <v>479</v>
      </c>
      <c r="F130" s="28" t="s">
        <v>1580</v>
      </c>
      <c r="G130" s="29">
        <v>3156.72</v>
      </c>
      <c r="H130" s="29">
        <v>3156.72</v>
      </c>
      <c r="I130" s="29">
        <v>0</v>
      </c>
      <c r="J130" s="30" t="s">
        <v>1541</v>
      </c>
      <c r="K130" s="31" t="s">
        <v>480</v>
      </c>
    </row>
    <row r="131" spans="2:11">
      <c r="B131" s="25" t="s">
        <v>977</v>
      </c>
      <c r="C131" s="25" t="s">
        <v>481</v>
      </c>
      <c r="D131" s="26" t="s">
        <v>659</v>
      </c>
      <c r="E131" s="27" t="s">
        <v>479</v>
      </c>
      <c r="F131" s="28" t="s">
        <v>1580</v>
      </c>
      <c r="G131" s="29">
        <v>3517.14</v>
      </c>
      <c r="H131" s="29">
        <v>3517.14</v>
      </c>
      <c r="I131" s="29">
        <v>0</v>
      </c>
      <c r="J131" s="30" t="s">
        <v>1541</v>
      </c>
      <c r="K131" s="31" t="s">
        <v>480</v>
      </c>
    </row>
    <row r="132" spans="2:11">
      <c r="B132" s="25" t="s">
        <v>357</v>
      </c>
      <c r="C132" s="25" t="s">
        <v>134</v>
      </c>
      <c r="D132" s="26" t="s">
        <v>660</v>
      </c>
      <c r="E132" s="27" t="s">
        <v>479</v>
      </c>
      <c r="F132" s="28" t="s">
        <v>1580</v>
      </c>
      <c r="G132" s="29">
        <v>502410.77</v>
      </c>
      <c r="H132" s="29">
        <v>502410.77</v>
      </c>
      <c r="I132" s="29">
        <v>0</v>
      </c>
      <c r="J132" s="30" t="s">
        <v>1541</v>
      </c>
      <c r="K132" s="31" t="s">
        <v>480</v>
      </c>
    </row>
    <row r="133" spans="2:11">
      <c r="B133" s="25" t="s">
        <v>891</v>
      </c>
      <c r="C133" s="25" t="s">
        <v>57</v>
      </c>
      <c r="D133" s="26" t="s">
        <v>661</v>
      </c>
      <c r="E133" s="27" t="s">
        <v>479</v>
      </c>
      <c r="F133" s="28" t="s">
        <v>1580</v>
      </c>
      <c r="G133" s="29">
        <v>903.24</v>
      </c>
      <c r="H133" s="29">
        <v>903.24</v>
      </c>
      <c r="I133" s="29">
        <v>0</v>
      </c>
      <c r="J133" s="30" t="s">
        <v>1541</v>
      </c>
      <c r="K133" s="31" t="s">
        <v>480</v>
      </c>
    </row>
    <row r="134" spans="2:11">
      <c r="B134" s="25" t="s">
        <v>1266</v>
      </c>
      <c r="C134" s="25" t="s">
        <v>1210</v>
      </c>
      <c r="D134" s="34" t="s">
        <v>1202</v>
      </c>
      <c r="E134" s="27" t="s">
        <v>479</v>
      </c>
      <c r="F134" s="28" t="s">
        <v>1580</v>
      </c>
      <c r="G134" s="29">
        <v>29039.26</v>
      </c>
      <c r="H134" s="29">
        <v>29039.26</v>
      </c>
      <c r="I134" s="29">
        <v>0</v>
      </c>
      <c r="J134" s="30" t="s">
        <v>1541</v>
      </c>
      <c r="K134" s="31" t="s">
        <v>480</v>
      </c>
    </row>
    <row r="135" spans="2:11">
      <c r="B135" s="25" t="s">
        <v>358</v>
      </c>
      <c r="C135" s="25" t="s">
        <v>135</v>
      </c>
      <c r="D135" s="34" t="s">
        <v>662</v>
      </c>
      <c r="E135" s="27" t="s">
        <v>479</v>
      </c>
      <c r="F135" s="28" t="s">
        <v>1580</v>
      </c>
      <c r="G135" s="29">
        <v>953.72</v>
      </c>
      <c r="H135" s="29">
        <v>953.72</v>
      </c>
      <c r="I135" s="29">
        <v>0</v>
      </c>
      <c r="J135" s="30" t="s">
        <v>1541</v>
      </c>
      <c r="K135" s="31" t="s">
        <v>480</v>
      </c>
    </row>
    <row r="136" spans="2:11">
      <c r="B136" s="25" t="s">
        <v>1550</v>
      </c>
      <c r="C136" s="25" t="s">
        <v>1530</v>
      </c>
      <c r="D136" s="26" t="s">
        <v>1527</v>
      </c>
      <c r="E136" s="27" t="s">
        <v>479</v>
      </c>
      <c r="F136" s="28" t="s">
        <v>1580</v>
      </c>
      <c r="G136" s="29">
        <v>158.33000000000001</v>
      </c>
      <c r="H136" s="29">
        <v>158.33000000000001</v>
      </c>
      <c r="I136" s="29">
        <v>0</v>
      </c>
      <c r="J136" s="30" t="s">
        <v>1541</v>
      </c>
      <c r="K136" s="31" t="s">
        <v>480</v>
      </c>
    </row>
    <row r="137" spans="2:11">
      <c r="B137" s="25" t="s">
        <v>51</v>
      </c>
      <c r="C137" s="25" t="s">
        <v>136</v>
      </c>
      <c r="D137" s="26" t="s">
        <v>558</v>
      </c>
      <c r="E137" s="27" t="s">
        <v>479</v>
      </c>
      <c r="F137" s="28" t="s">
        <v>1580</v>
      </c>
      <c r="G137" s="29">
        <v>237479.13</v>
      </c>
      <c r="H137" s="29">
        <v>237479.13</v>
      </c>
      <c r="I137" s="29">
        <v>0</v>
      </c>
      <c r="J137" s="30" t="s">
        <v>1541</v>
      </c>
      <c r="K137" s="31" t="s">
        <v>480</v>
      </c>
    </row>
    <row r="138" spans="2:11">
      <c r="B138" s="25" t="s">
        <v>359</v>
      </c>
      <c r="C138" s="25" t="s">
        <v>137</v>
      </c>
      <c r="D138" s="26" t="s">
        <v>663</v>
      </c>
      <c r="E138" s="27" t="s">
        <v>479</v>
      </c>
      <c r="F138" s="28" t="s">
        <v>1580</v>
      </c>
      <c r="G138" s="29">
        <v>3845.22</v>
      </c>
      <c r="H138" s="29">
        <v>3845.22</v>
      </c>
      <c r="I138" s="29">
        <v>0</v>
      </c>
      <c r="J138" s="30" t="s">
        <v>1541</v>
      </c>
      <c r="K138" s="31" t="s">
        <v>480</v>
      </c>
    </row>
    <row r="139" spans="2:11">
      <c r="B139" s="25" t="s">
        <v>360</v>
      </c>
      <c r="C139" s="25" t="s">
        <v>138</v>
      </c>
      <c r="D139" s="26" t="s">
        <v>664</v>
      </c>
      <c r="E139" s="27" t="s">
        <v>479</v>
      </c>
      <c r="F139" s="28" t="s">
        <v>1580</v>
      </c>
      <c r="G139" s="29">
        <v>2149.46</v>
      </c>
      <c r="H139" s="29">
        <v>2149.46</v>
      </c>
      <c r="I139" s="29">
        <v>0</v>
      </c>
      <c r="J139" s="30" t="s">
        <v>1541</v>
      </c>
      <c r="K139" s="31" t="s">
        <v>480</v>
      </c>
    </row>
    <row r="140" spans="2:11">
      <c r="B140" s="25" t="s">
        <v>1267</v>
      </c>
      <c r="C140" s="25" t="s">
        <v>139</v>
      </c>
      <c r="D140" s="26" t="s">
        <v>665</v>
      </c>
      <c r="E140" s="27" t="s">
        <v>479</v>
      </c>
      <c r="F140" s="28" t="s">
        <v>1580</v>
      </c>
      <c r="G140" s="29">
        <v>214.72</v>
      </c>
      <c r="H140" s="29">
        <v>214.72</v>
      </c>
      <c r="I140" s="29">
        <v>0</v>
      </c>
      <c r="J140" s="30" t="s">
        <v>1541</v>
      </c>
      <c r="K140" s="31" t="s">
        <v>480</v>
      </c>
    </row>
    <row r="141" spans="2:11">
      <c r="B141" s="25" t="s">
        <v>361</v>
      </c>
      <c r="C141" s="25" t="s">
        <v>58</v>
      </c>
      <c r="D141" s="34" t="s">
        <v>563</v>
      </c>
      <c r="E141" s="27" t="s">
        <v>479</v>
      </c>
      <c r="F141" s="28" t="s">
        <v>1580</v>
      </c>
      <c r="G141" s="29">
        <v>55337.03</v>
      </c>
      <c r="H141" s="29">
        <v>55337.03</v>
      </c>
      <c r="I141" s="29">
        <v>0</v>
      </c>
      <c r="J141" s="30" t="s">
        <v>1541</v>
      </c>
      <c r="K141" s="31" t="s">
        <v>480</v>
      </c>
    </row>
    <row r="142" spans="2:11">
      <c r="B142" s="25" t="s">
        <v>362</v>
      </c>
      <c r="C142" s="25" t="s">
        <v>140</v>
      </c>
      <c r="D142" s="34" t="s">
        <v>666</v>
      </c>
      <c r="E142" s="27" t="s">
        <v>479</v>
      </c>
      <c r="F142" s="28" t="s">
        <v>1580</v>
      </c>
      <c r="G142" s="29">
        <v>6485.58</v>
      </c>
      <c r="H142" s="29">
        <v>6485.58</v>
      </c>
      <c r="I142" s="29">
        <v>0</v>
      </c>
      <c r="J142" s="30" t="s">
        <v>1541</v>
      </c>
      <c r="K142" s="31" t="s">
        <v>480</v>
      </c>
    </row>
    <row r="143" spans="2:11">
      <c r="B143" s="25" t="s">
        <v>1004</v>
      </c>
      <c r="C143" s="25" t="s">
        <v>141</v>
      </c>
      <c r="D143" s="26" t="s">
        <v>667</v>
      </c>
      <c r="E143" s="27" t="s">
        <v>479</v>
      </c>
      <c r="F143" s="28" t="s">
        <v>1580</v>
      </c>
      <c r="G143" s="29">
        <v>5586.02</v>
      </c>
      <c r="H143" s="29">
        <v>5586.02</v>
      </c>
      <c r="I143" s="29">
        <v>0</v>
      </c>
      <c r="J143" s="30" t="s">
        <v>1541</v>
      </c>
      <c r="K143" s="31" t="s">
        <v>480</v>
      </c>
    </row>
    <row r="144" spans="2:11">
      <c r="B144" s="25" t="s">
        <v>363</v>
      </c>
      <c r="C144" s="25" t="s">
        <v>142</v>
      </c>
      <c r="D144" s="26" t="s">
        <v>668</v>
      </c>
      <c r="E144" s="27" t="s">
        <v>479</v>
      </c>
      <c r="F144" s="28" t="s">
        <v>1580</v>
      </c>
      <c r="G144" s="29">
        <v>6350.84</v>
      </c>
      <c r="H144" s="29">
        <v>6350.84</v>
      </c>
      <c r="I144" s="29">
        <v>0</v>
      </c>
      <c r="J144" s="30" t="s">
        <v>1541</v>
      </c>
      <c r="K144" s="31" t="s">
        <v>480</v>
      </c>
    </row>
    <row r="145" spans="2:11">
      <c r="B145" s="25" t="s">
        <v>364</v>
      </c>
      <c r="C145" s="25" t="s">
        <v>143</v>
      </c>
      <c r="D145" s="26" t="s">
        <v>669</v>
      </c>
      <c r="E145" s="27" t="s">
        <v>479</v>
      </c>
      <c r="F145" s="28" t="s">
        <v>1580</v>
      </c>
      <c r="G145" s="29">
        <v>5086.1400000000003</v>
      </c>
      <c r="H145" s="29">
        <v>5086.1400000000003</v>
      </c>
      <c r="I145" s="29">
        <v>0</v>
      </c>
      <c r="J145" s="30" t="s">
        <v>1541</v>
      </c>
      <c r="K145" s="31" t="s">
        <v>480</v>
      </c>
    </row>
    <row r="146" spans="2:11">
      <c r="B146" s="25" t="s">
        <v>365</v>
      </c>
      <c r="C146" s="25" t="s">
        <v>144</v>
      </c>
      <c r="D146" s="26" t="s">
        <v>670</v>
      </c>
      <c r="E146" s="27" t="s">
        <v>479</v>
      </c>
      <c r="F146" s="28" t="s">
        <v>1580</v>
      </c>
      <c r="G146" s="29">
        <v>7201.36</v>
      </c>
      <c r="H146" s="29">
        <v>7201.36</v>
      </c>
      <c r="I146" s="29">
        <v>0</v>
      </c>
      <c r="J146" s="30" t="s">
        <v>1541</v>
      </c>
      <c r="K146" s="31" t="s">
        <v>480</v>
      </c>
    </row>
    <row r="147" spans="2:11">
      <c r="B147" s="25" t="s">
        <v>366</v>
      </c>
      <c r="C147" s="25" t="s">
        <v>145</v>
      </c>
      <c r="D147" s="26" t="s">
        <v>671</v>
      </c>
      <c r="E147" s="27" t="s">
        <v>479</v>
      </c>
      <c r="F147" s="28" t="s">
        <v>1580</v>
      </c>
      <c r="G147" s="29">
        <v>176765.48</v>
      </c>
      <c r="H147" s="29">
        <v>176765.48</v>
      </c>
      <c r="I147" s="29">
        <v>0</v>
      </c>
      <c r="J147" s="30" t="s">
        <v>1541</v>
      </c>
      <c r="K147" s="31" t="s">
        <v>480</v>
      </c>
    </row>
    <row r="148" spans="2:11">
      <c r="B148" s="25" t="s">
        <v>367</v>
      </c>
      <c r="C148" s="25" t="s">
        <v>146</v>
      </c>
      <c r="D148" s="34" t="s">
        <v>672</v>
      </c>
      <c r="E148" s="27" t="s">
        <v>479</v>
      </c>
      <c r="F148" s="28" t="s">
        <v>1580</v>
      </c>
      <c r="G148" s="29">
        <v>240003.55</v>
      </c>
      <c r="H148" s="29">
        <v>240003.55</v>
      </c>
      <c r="I148" s="29">
        <v>0</v>
      </c>
      <c r="J148" s="30" t="s">
        <v>1541</v>
      </c>
      <c r="K148" s="31" t="s">
        <v>480</v>
      </c>
    </row>
    <row r="149" spans="2:11">
      <c r="B149" s="25" t="s">
        <v>1268</v>
      </c>
      <c r="C149" s="25" t="s">
        <v>1024</v>
      </c>
      <c r="D149" s="34" t="s">
        <v>1017</v>
      </c>
      <c r="E149" s="27" t="s">
        <v>479</v>
      </c>
      <c r="F149" s="28" t="s">
        <v>1580</v>
      </c>
      <c r="G149" s="29">
        <v>16006.84</v>
      </c>
      <c r="H149" s="29">
        <v>16006.84</v>
      </c>
      <c r="I149" s="29">
        <v>0</v>
      </c>
      <c r="J149" s="30" t="s">
        <v>1541</v>
      </c>
      <c r="K149" s="31" t="s">
        <v>480</v>
      </c>
    </row>
    <row r="150" spans="2:11">
      <c r="B150" s="25" t="s">
        <v>1269</v>
      </c>
      <c r="C150" s="25" t="s">
        <v>1222</v>
      </c>
      <c r="D150" s="26" t="s">
        <v>613</v>
      </c>
      <c r="E150" s="27" t="s">
        <v>479</v>
      </c>
      <c r="F150" s="28" t="s">
        <v>1580</v>
      </c>
      <c r="G150" s="29">
        <v>19092.37</v>
      </c>
      <c r="H150" s="29">
        <v>19092.37</v>
      </c>
      <c r="I150" s="29">
        <v>0</v>
      </c>
      <c r="J150" s="30" t="s">
        <v>1541</v>
      </c>
      <c r="K150" s="31" t="s">
        <v>480</v>
      </c>
    </row>
    <row r="151" spans="2:11">
      <c r="B151" s="25" t="s">
        <v>1270</v>
      </c>
      <c r="C151" s="25" t="s">
        <v>1009</v>
      </c>
      <c r="D151" s="26" t="s">
        <v>1007</v>
      </c>
      <c r="E151" s="27" t="s">
        <v>479</v>
      </c>
      <c r="F151" s="28" t="s">
        <v>1580</v>
      </c>
      <c r="G151" s="29">
        <v>2138.92</v>
      </c>
      <c r="H151" s="29">
        <v>2138.92</v>
      </c>
      <c r="I151" s="29">
        <v>0</v>
      </c>
      <c r="J151" s="30" t="s">
        <v>1541</v>
      </c>
      <c r="K151" s="31" t="s">
        <v>480</v>
      </c>
    </row>
    <row r="152" spans="2:11">
      <c r="B152" s="25" t="s">
        <v>1271</v>
      </c>
      <c r="C152" s="25" t="s">
        <v>1188</v>
      </c>
      <c r="D152" s="26" t="s">
        <v>1180</v>
      </c>
      <c r="E152" s="27" t="s">
        <v>479</v>
      </c>
      <c r="F152" s="28" t="s">
        <v>1580</v>
      </c>
      <c r="G152" s="29">
        <v>10945.79</v>
      </c>
      <c r="H152" s="29">
        <v>10945.79</v>
      </c>
      <c r="I152" s="29">
        <v>0</v>
      </c>
      <c r="J152" s="30" t="s">
        <v>1541</v>
      </c>
      <c r="K152" s="31" t="s">
        <v>480</v>
      </c>
    </row>
    <row r="153" spans="2:11">
      <c r="B153" s="25" t="s">
        <v>1551</v>
      </c>
      <c r="C153" s="25" t="s">
        <v>149</v>
      </c>
      <c r="D153" s="26" t="s">
        <v>675</v>
      </c>
      <c r="E153" s="27" t="s">
        <v>479</v>
      </c>
      <c r="F153" s="28" t="s">
        <v>1580</v>
      </c>
      <c r="G153" s="29">
        <v>7506.49</v>
      </c>
      <c r="H153" s="29">
        <v>7506.49</v>
      </c>
      <c r="I153" s="29">
        <v>0</v>
      </c>
      <c r="J153" s="30" t="s">
        <v>1541</v>
      </c>
      <c r="K153" s="31" t="s">
        <v>480</v>
      </c>
    </row>
    <row r="154" spans="2:11">
      <c r="B154" s="25" t="s">
        <v>1272</v>
      </c>
      <c r="C154" s="25" t="s">
        <v>150</v>
      </c>
      <c r="D154" s="26" t="s">
        <v>676</v>
      </c>
      <c r="E154" s="27" t="s">
        <v>479</v>
      </c>
      <c r="F154" s="28" t="s">
        <v>1580</v>
      </c>
      <c r="G154" s="29">
        <v>20620.36</v>
      </c>
      <c r="H154" s="29">
        <v>20620.36</v>
      </c>
      <c r="I154" s="29">
        <v>0</v>
      </c>
      <c r="J154" s="30" t="s">
        <v>1541</v>
      </c>
      <c r="K154" s="31" t="s">
        <v>480</v>
      </c>
    </row>
    <row r="155" spans="2:11">
      <c r="B155" s="25" t="s">
        <v>370</v>
      </c>
      <c r="C155" s="25" t="s">
        <v>151</v>
      </c>
      <c r="D155" s="34" t="s">
        <v>677</v>
      </c>
      <c r="E155" s="27" t="s">
        <v>479</v>
      </c>
      <c r="F155" s="28" t="s">
        <v>1580</v>
      </c>
      <c r="G155" s="29">
        <v>327924.59000000003</v>
      </c>
      <c r="H155" s="29">
        <v>327924.59000000003</v>
      </c>
      <c r="I155" s="29">
        <v>0</v>
      </c>
      <c r="J155" s="30" t="s">
        <v>1541</v>
      </c>
      <c r="K155" s="31" t="s">
        <v>480</v>
      </c>
    </row>
    <row r="156" spans="2:11">
      <c r="B156" s="25" t="s">
        <v>1273</v>
      </c>
      <c r="C156" s="25" t="s">
        <v>993</v>
      </c>
      <c r="D156" s="34" t="s">
        <v>987</v>
      </c>
      <c r="E156" s="27" t="s">
        <v>479</v>
      </c>
      <c r="F156" s="28" t="s">
        <v>1580</v>
      </c>
      <c r="G156" s="29">
        <v>5853.77</v>
      </c>
      <c r="H156" s="29">
        <v>5853.77</v>
      </c>
      <c r="I156" s="29">
        <v>0</v>
      </c>
      <c r="J156" s="30" t="s">
        <v>1541</v>
      </c>
      <c r="K156" s="31" t="s">
        <v>480</v>
      </c>
    </row>
    <row r="157" spans="2:11">
      <c r="B157" s="25" t="s">
        <v>371</v>
      </c>
      <c r="C157" s="25" t="s">
        <v>152</v>
      </c>
      <c r="D157" s="26" t="s">
        <v>678</v>
      </c>
      <c r="E157" s="27" t="s">
        <v>479</v>
      </c>
      <c r="F157" s="28" t="s">
        <v>1580</v>
      </c>
      <c r="G157" s="29">
        <v>758179.4</v>
      </c>
      <c r="H157" s="29">
        <v>758179.4</v>
      </c>
      <c r="I157" s="29">
        <v>0</v>
      </c>
      <c r="J157" s="30" t="s">
        <v>1541</v>
      </c>
      <c r="K157" s="31" t="s">
        <v>480</v>
      </c>
    </row>
    <row r="158" spans="2:11">
      <c r="B158" s="25" t="s">
        <v>1552</v>
      </c>
      <c r="C158" s="25" t="s">
        <v>153</v>
      </c>
      <c r="D158" s="26" t="s">
        <v>679</v>
      </c>
      <c r="E158" s="27" t="s">
        <v>479</v>
      </c>
      <c r="F158" s="28" t="s">
        <v>1580</v>
      </c>
      <c r="G158" s="29">
        <v>22090.77</v>
      </c>
      <c r="H158" s="29">
        <v>22090.77</v>
      </c>
      <c r="I158" s="29">
        <v>0</v>
      </c>
      <c r="J158" s="30" t="s">
        <v>1541</v>
      </c>
      <c r="K158" s="31" t="s">
        <v>480</v>
      </c>
    </row>
    <row r="159" spans="2:11">
      <c r="B159" s="25" t="s">
        <v>1274</v>
      </c>
      <c r="C159" s="25" t="s">
        <v>154</v>
      </c>
      <c r="D159" s="26" t="s">
        <v>680</v>
      </c>
      <c r="E159" s="27" t="s">
        <v>479</v>
      </c>
      <c r="F159" s="28" t="s">
        <v>1580</v>
      </c>
      <c r="G159" s="29">
        <v>33059.15</v>
      </c>
      <c r="H159" s="29">
        <v>33059.15</v>
      </c>
      <c r="I159" s="29">
        <v>0</v>
      </c>
      <c r="J159" s="30" t="s">
        <v>1541</v>
      </c>
      <c r="K159" s="31" t="s">
        <v>480</v>
      </c>
    </row>
    <row r="160" spans="2:11">
      <c r="B160" s="25" t="s">
        <v>372</v>
      </c>
      <c r="C160" s="25" t="s">
        <v>155</v>
      </c>
      <c r="D160" s="26" t="s">
        <v>681</v>
      </c>
      <c r="E160" s="27" t="s">
        <v>479</v>
      </c>
      <c r="F160" s="28" t="s">
        <v>1580</v>
      </c>
      <c r="G160" s="29">
        <v>17232.02</v>
      </c>
      <c r="H160" s="29">
        <v>17232.02</v>
      </c>
      <c r="I160" s="29">
        <v>0</v>
      </c>
      <c r="J160" s="30" t="s">
        <v>1541</v>
      </c>
      <c r="K160" s="31" t="s">
        <v>480</v>
      </c>
    </row>
    <row r="161" spans="2:11">
      <c r="B161" s="25" t="s">
        <v>373</v>
      </c>
      <c r="C161" s="25" t="s">
        <v>156</v>
      </c>
      <c r="D161" s="26" t="s">
        <v>682</v>
      </c>
      <c r="E161" s="27" t="s">
        <v>479</v>
      </c>
      <c r="F161" s="28" t="s">
        <v>1580</v>
      </c>
      <c r="G161" s="29">
        <v>37885.31</v>
      </c>
      <c r="H161" s="29">
        <v>37885.31</v>
      </c>
      <c r="I161" s="29">
        <v>0</v>
      </c>
      <c r="J161" s="30" t="s">
        <v>1541</v>
      </c>
      <c r="K161" s="31" t="s">
        <v>480</v>
      </c>
    </row>
    <row r="162" spans="2:11">
      <c r="B162" s="25" t="s">
        <v>1553</v>
      </c>
      <c r="C162" s="25" t="s">
        <v>157</v>
      </c>
      <c r="D162" s="34" t="s">
        <v>683</v>
      </c>
      <c r="E162" s="27" t="s">
        <v>479</v>
      </c>
      <c r="F162" s="28" t="s">
        <v>1580</v>
      </c>
      <c r="G162" s="29">
        <v>1552.03</v>
      </c>
      <c r="H162" s="29">
        <v>1552.03</v>
      </c>
      <c r="I162" s="29">
        <v>0</v>
      </c>
      <c r="J162" s="30" t="s">
        <v>1541</v>
      </c>
      <c r="K162" s="31" t="s">
        <v>480</v>
      </c>
    </row>
    <row r="163" spans="2:11">
      <c r="B163" s="25" t="s">
        <v>1554</v>
      </c>
      <c r="C163" s="25" t="s">
        <v>158</v>
      </c>
      <c r="D163" s="34" t="s">
        <v>684</v>
      </c>
      <c r="E163" s="27" t="s">
        <v>479</v>
      </c>
      <c r="F163" s="28" t="s">
        <v>1580</v>
      </c>
      <c r="G163" s="29">
        <v>1863.79</v>
      </c>
      <c r="H163" s="29">
        <v>1863.79</v>
      </c>
      <c r="I163" s="29">
        <v>0</v>
      </c>
      <c r="J163" s="30" t="s">
        <v>1541</v>
      </c>
      <c r="K163" s="31" t="s">
        <v>480</v>
      </c>
    </row>
    <row r="164" spans="2:11">
      <c r="B164" s="25" t="s">
        <v>1555</v>
      </c>
      <c r="C164" s="25" t="s">
        <v>515</v>
      </c>
      <c r="D164" s="26" t="s">
        <v>685</v>
      </c>
      <c r="E164" s="27" t="s">
        <v>479</v>
      </c>
      <c r="F164" s="28" t="s">
        <v>1580</v>
      </c>
      <c r="G164" s="29">
        <v>4725.37</v>
      </c>
      <c r="H164" s="29">
        <v>4725.37</v>
      </c>
      <c r="I164" s="29">
        <v>0</v>
      </c>
      <c r="J164" s="30" t="s">
        <v>1541</v>
      </c>
      <c r="K164" s="31" t="s">
        <v>480</v>
      </c>
    </row>
    <row r="165" spans="2:11">
      <c r="B165" s="25" t="s">
        <v>1556</v>
      </c>
      <c r="C165" s="25" t="s">
        <v>159</v>
      </c>
      <c r="D165" s="26" t="s">
        <v>686</v>
      </c>
      <c r="E165" s="27" t="s">
        <v>479</v>
      </c>
      <c r="F165" s="28" t="s">
        <v>1580</v>
      </c>
      <c r="G165" s="29">
        <v>1931.3</v>
      </c>
      <c r="H165" s="29">
        <v>1931.3</v>
      </c>
      <c r="I165" s="29">
        <v>0</v>
      </c>
      <c r="J165" s="30" t="s">
        <v>1541</v>
      </c>
      <c r="K165" s="31" t="s">
        <v>480</v>
      </c>
    </row>
    <row r="166" spans="2:11">
      <c r="B166" s="25" t="s">
        <v>374</v>
      </c>
      <c r="C166" s="25" t="s">
        <v>160</v>
      </c>
      <c r="D166" s="26" t="s">
        <v>687</v>
      </c>
      <c r="E166" s="27" t="s">
        <v>479</v>
      </c>
      <c r="F166" s="28" t="s">
        <v>1580</v>
      </c>
      <c r="G166" s="29">
        <v>1632.5</v>
      </c>
      <c r="H166" s="29">
        <v>1632.5</v>
      </c>
      <c r="I166" s="29">
        <v>0</v>
      </c>
      <c r="J166" s="30" t="s">
        <v>1541</v>
      </c>
      <c r="K166" s="31" t="s">
        <v>480</v>
      </c>
    </row>
    <row r="167" spans="2:11">
      <c r="B167" s="25" t="s">
        <v>502</v>
      </c>
      <c r="C167" s="25" t="s">
        <v>499</v>
      </c>
      <c r="D167" s="26" t="s">
        <v>888</v>
      </c>
      <c r="E167" s="27" t="s">
        <v>479</v>
      </c>
      <c r="F167" s="28" t="s">
        <v>1580</v>
      </c>
      <c r="G167" s="29">
        <v>533.94000000000005</v>
      </c>
      <c r="H167" s="29">
        <v>533.94000000000005</v>
      </c>
      <c r="I167" s="29">
        <v>0</v>
      </c>
      <c r="J167" s="30" t="s">
        <v>1541</v>
      </c>
      <c r="K167" s="31" t="s">
        <v>480</v>
      </c>
    </row>
    <row r="168" spans="2:11">
      <c r="B168" s="25" t="s">
        <v>375</v>
      </c>
      <c r="C168" s="25" t="s">
        <v>161</v>
      </c>
      <c r="D168" s="26" t="s">
        <v>688</v>
      </c>
      <c r="E168" s="27" t="s">
        <v>479</v>
      </c>
      <c r="F168" s="28" t="s">
        <v>1580</v>
      </c>
      <c r="G168" s="29">
        <v>14071.68</v>
      </c>
      <c r="H168" s="29">
        <v>14071.68</v>
      </c>
      <c r="I168" s="29">
        <v>0</v>
      </c>
      <c r="J168" s="30" t="s">
        <v>1541</v>
      </c>
      <c r="K168" s="31" t="s">
        <v>480</v>
      </c>
    </row>
    <row r="169" spans="2:11">
      <c r="B169" s="25" t="s">
        <v>1275</v>
      </c>
      <c r="C169" s="25" t="s">
        <v>162</v>
      </c>
      <c r="D169" s="34" t="s">
        <v>689</v>
      </c>
      <c r="E169" s="27" t="s">
        <v>479</v>
      </c>
      <c r="F169" s="28" t="s">
        <v>1580</v>
      </c>
      <c r="G169" s="29">
        <v>17046.47</v>
      </c>
      <c r="H169" s="29">
        <v>17046.47</v>
      </c>
      <c r="I169" s="29">
        <v>0</v>
      </c>
      <c r="J169" s="30" t="s">
        <v>1541</v>
      </c>
      <c r="K169" s="31" t="s">
        <v>480</v>
      </c>
    </row>
    <row r="170" spans="2:11">
      <c r="B170" s="25" t="s">
        <v>376</v>
      </c>
      <c r="C170" s="25" t="s">
        <v>163</v>
      </c>
      <c r="D170" s="34" t="s">
        <v>690</v>
      </c>
      <c r="E170" s="27" t="s">
        <v>479</v>
      </c>
      <c r="F170" s="28" t="s">
        <v>1580</v>
      </c>
      <c r="G170" s="29">
        <v>7453.22</v>
      </c>
      <c r="H170" s="29">
        <v>7453.22</v>
      </c>
      <c r="I170" s="29">
        <v>0</v>
      </c>
      <c r="J170" s="30" t="s">
        <v>1541</v>
      </c>
      <c r="K170" s="31" t="s">
        <v>480</v>
      </c>
    </row>
    <row r="171" spans="2:11">
      <c r="B171" s="25" t="s">
        <v>377</v>
      </c>
      <c r="C171" s="25" t="s">
        <v>164</v>
      </c>
      <c r="D171" s="26" t="s">
        <v>691</v>
      </c>
      <c r="E171" s="27" t="s">
        <v>479</v>
      </c>
      <c r="F171" s="28" t="s">
        <v>1580</v>
      </c>
      <c r="G171" s="29">
        <v>2358.42</v>
      </c>
      <c r="H171" s="29">
        <v>2358.42</v>
      </c>
      <c r="I171" s="29">
        <v>0</v>
      </c>
      <c r="J171" s="30" t="s">
        <v>1541</v>
      </c>
      <c r="K171" s="31" t="s">
        <v>480</v>
      </c>
    </row>
    <row r="172" spans="2:11">
      <c r="B172" s="25" t="s">
        <v>1276</v>
      </c>
      <c r="C172" s="25" t="s">
        <v>1212</v>
      </c>
      <c r="D172" s="26" t="s">
        <v>1204</v>
      </c>
      <c r="E172" s="27" t="s">
        <v>479</v>
      </c>
      <c r="F172" s="28" t="s">
        <v>1580</v>
      </c>
      <c r="G172" s="29">
        <v>12187.15</v>
      </c>
      <c r="H172" s="29">
        <v>12187.15</v>
      </c>
      <c r="I172" s="29">
        <v>0</v>
      </c>
      <c r="J172" s="30" t="s">
        <v>1541</v>
      </c>
      <c r="K172" s="31" t="s">
        <v>480</v>
      </c>
    </row>
    <row r="173" spans="2:11">
      <c r="B173" s="25" t="s">
        <v>542</v>
      </c>
      <c r="C173" s="25" t="s">
        <v>516</v>
      </c>
      <c r="D173" s="26" t="s">
        <v>692</v>
      </c>
      <c r="E173" s="27" t="s">
        <v>479</v>
      </c>
      <c r="F173" s="28" t="s">
        <v>1580</v>
      </c>
      <c r="G173" s="29">
        <v>1650.32</v>
      </c>
      <c r="H173" s="29">
        <v>1650.32</v>
      </c>
      <c r="I173" s="29">
        <v>0</v>
      </c>
      <c r="J173" s="30" t="s">
        <v>1541</v>
      </c>
      <c r="K173" s="31" t="s">
        <v>480</v>
      </c>
    </row>
    <row r="174" spans="2:11">
      <c r="B174" s="25" t="s">
        <v>1277</v>
      </c>
      <c r="C174" s="25" t="s">
        <v>517</v>
      </c>
      <c r="D174" s="26" t="s">
        <v>1026</v>
      </c>
      <c r="E174" s="27" t="s">
        <v>479</v>
      </c>
      <c r="F174" s="28" t="s">
        <v>1580</v>
      </c>
      <c r="G174" s="29">
        <v>30211.33</v>
      </c>
      <c r="H174" s="29">
        <v>30211.33</v>
      </c>
      <c r="I174" s="29">
        <v>0</v>
      </c>
      <c r="J174" s="30" t="s">
        <v>1541</v>
      </c>
      <c r="K174" s="31" t="s">
        <v>480</v>
      </c>
    </row>
    <row r="175" spans="2:11">
      <c r="B175" s="25" t="s">
        <v>1557</v>
      </c>
      <c r="C175" s="25" t="s">
        <v>165</v>
      </c>
      <c r="D175" s="26" t="s">
        <v>693</v>
      </c>
      <c r="E175" s="27" t="s">
        <v>479</v>
      </c>
      <c r="F175" s="28" t="s">
        <v>1580</v>
      </c>
      <c r="G175" s="29">
        <v>37154.11</v>
      </c>
      <c r="H175" s="29">
        <v>37154.11</v>
      </c>
      <c r="I175" s="29">
        <v>0</v>
      </c>
      <c r="J175" s="30" t="s">
        <v>1541</v>
      </c>
      <c r="K175" s="31" t="s">
        <v>480</v>
      </c>
    </row>
    <row r="176" spans="2:11">
      <c r="B176" s="25" t="s">
        <v>378</v>
      </c>
      <c r="C176" s="25" t="s">
        <v>166</v>
      </c>
      <c r="D176" s="34" t="s">
        <v>694</v>
      </c>
      <c r="E176" s="27" t="s">
        <v>479</v>
      </c>
      <c r="F176" s="28" t="s">
        <v>1580</v>
      </c>
      <c r="G176" s="29">
        <v>1071.1199999999999</v>
      </c>
      <c r="H176" s="29">
        <v>1071.1199999999999</v>
      </c>
      <c r="I176" s="29">
        <v>0</v>
      </c>
      <c r="J176" s="30" t="s">
        <v>1541</v>
      </c>
      <c r="K176" s="31" t="s">
        <v>480</v>
      </c>
    </row>
    <row r="177" spans="2:11">
      <c r="B177" s="25" t="s">
        <v>379</v>
      </c>
      <c r="C177" s="25" t="s">
        <v>167</v>
      </c>
      <c r="D177" s="34" t="s">
        <v>695</v>
      </c>
      <c r="E177" s="27" t="s">
        <v>479</v>
      </c>
      <c r="F177" s="28" t="s">
        <v>1580</v>
      </c>
      <c r="G177" s="29">
        <v>3892.59</v>
      </c>
      <c r="H177" s="29">
        <v>3892.59</v>
      </c>
      <c r="I177" s="29">
        <v>0</v>
      </c>
      <c r="J177" s="30" t="s">
        <v>1541</v>
      </c>
      <c r="K177" s="31" t="s">
        <v>480</v>
      </c>
    </row>
    <row r="178" spans="2:11">
      <c r="B178" s="25" t="s">
        <v>380</v>
      </c>
      <c r="C178" s="25" t="s">
        <v>168</v>
      </c>
      <c r="D178" s="26" t="s">
        <v>696</v>
      </c>
      <c r="E178" s="27" t="s">
        <v>479</v>
      </c>
      <c r="F178" s="28" t="s">
        <v>1580</v>
      </c>
      <c r="G178" s="29">
        <v>3597.87</v>
      </c>
      <c r="H178" s="29">
        <v>3597.87</v>
      </c>
      <c r="I178" s="29">
        <v>0</v>
      </c>
      <c r="J178" s="30" t="s">
        <v>1541</v>
      </c>
      <c r="K178" s="31" t="s">
        <v>480</v>
      </c>
    </row>
    <row r="179" spans="2:11">
      <c r="B179" s="25" t="s">
        <v>1005</v>
      </c>
      <c r="C179" s="25" t="s">
        <v>169</v>
      </c>
      <c r="D179" s="26" t="s">
        <v>697</v>
      </c>
      <c r="E179" s="27" t="s">
        <v>479</v>
      </c>
      <c r="F179" s="28" t="s">
        <v>1580</v>
      </c>
      <c r="G179" s="29">
        <v>31177.51</v>
      </c>
      <c r="H179" s="29">
        <v>31177.51</v>
      </c>
      <c r="I179" s="29">
        <v>0</v>
      </c>
      <c r="J179" s="30" t="s">
        <v>1541</v>
      </c>
      <c r="K179" s="31" t="s">
        <v>480</v>
      </c>
    </row>
    <row r="180" spans="2:11">
      <c r="B180" s="25" t="s">
        <v>1278</v>
      </c>
      <c r="C180" s="25" t="s">
        <v>170</v>
      </c>
      <c r="D180" s="26" t="s">
        <v>698</v>
      </c>
      <c r="E180" s="27" t="s">
        <v>479</v>
      </c>
      <c r="F180" s="28" t="s">
        <v>1580</v>
      </c>
      <c r="G180" s="29">
        <v>8722.74</v>
      </c>
      <c r="H180" s="29">
        <v>8722.74</v>
      </c>
      <c r="I180" s="29">
        <v>0</v>
      </c>
      <c r="J180" s="30" t="s">
        <v>1541</v>
      </c>
      <c r="K180" s="31" t="s">
        <v>480</v>
      </c>
    </row>
    <row r="181" spans="2:11">
      <c r="B181" s="25" t="s">
        <v>1279</v>
      </c>
      <c r="C181" s="25" t="s">
        <v>171</v>
      </c>
      <c r="D181" s="26" t="s">
        <v>699</v>
      </c>
      <c r="E181" s="27" t="s">
        <v>479</v>
      </c>
      <c r="F181" s="28" t="s">
        <v>1580</v>
      </c>
      <c r="G181" s="29">
        <v>29976.09</v>
      </c>
      <c r="H181" s="29">
        <v>29976.09</v>
      </c>
      <c r="I181" s="29">
        <v>0</v>
      </c>
      <c r="J181" s="30" t="s">
        <v>1541</v>
      </c>
      <c r="K181" s="31" t="s">
        <v>480</v>
      </c>
    </row>
    <row r="182" spans="2:11">
      <c r="B182" s="25" t="s">
        <v>1280</v>
      </c>
      <c r="C182" s="25" t="s">
        <v>172</v>
      </c>
      <c r="D182" s="26" t="s">
        <v>700</v>
      </c>
      <c r="E182" s="27" t="s">
        <v>479</v>
      </c>
      <c r="F182" s="28" t="s">
        <v>1580</v>
      </c>
      <c r="G182" s="29">
        <v>29174.66</v>
      </c>
      <c r="H182" s="29">
        <v>29174.66</v>
      </c>
      <c r="I182" s="29">
        <v>0</v>
      </c>
      <c r="J182" s="30" t="s">
        <v>1541</v>
      </c>
      <c r="K182" s="31" t="s">
        <v>480</v>
      </c>
    </row>
    <row r="183" spans="2:11">
      <c r="B183" s="25" t="s">
        <v>381</v>
      </c>
      <c r="C183" s="25" t="s">
        <v>173</v>
      </c>
      <c r="D183" s="34" t="s">
        <v>701</v>
      </c>
      <c r="E183" s="27" t="s">
        <v>479</v>
      </c>
      <c r="F183" s="28" t="s">
        <v>1580</v>
      </c>
      <c r="G183" s="29">
        <v>284983.58</v>
      </c>
      <c r="H183" s="29">
        <v>284983.58</v>
      </c>
      <c r="I183" s="29">
        <v>0</v>
      </c>
      <c r="J183" s="30" t="s">
        <v>1541</v>
      </c>
      <c r="K183" s="31" t="s">
        <v>480</v>
      </c>
    </row>
    <row r="184" spans="2:11">
      <c r="B184" s="25" t="s">
        <v>382</v>
      </c>
      <c r="C184" s="25" t="s">
        <v>174</v>
      </c>
      <c r="D184" s="34" t="s">
        <v>702</v>
      </c>
      <c r="E184" s="27" t="s">
        <v>479</v>
      </c>
      <c r="F184" s="28" t="s">
        <v>1580</v>
      </c>
      <c r="G184" s="29">
        <v>35124.92</v>
      </c>
      <c r="H184" s="29">
        <v>35124.92</v>
      </c>
      <c r="I184" s="29">
        <v>0</v>
      </c>
      <c r="J184" s="30" t="s">
        <v>1541</v>
      </c>
      <c r="K184" s="31" t="s">
        <v>480</v>
      </c>
    </row>
    <row r="185" spans="2:11">
      <c r="B185" s="25" t="s">
        <v>383</v>
      </c>
      <c r="C185" s="25" t="s">
        <v>175</v>
      </c>
      <c r="D185" s="26" t="s">
        <v>703</v>
      </c>
      <c r="E185" s="27" t="s">
        <v>479</v>
      </c>
      <c r="F185" s="28" t="s">
        <v>1580</v>
      </c>
      <c r="G185" s="29">
        <v>11955.52</v>
      </c>
      <c r="H185" s="29">
        <v>11955.52</v>
      </c>
      <c r="I185" s="29">
        <v>0</v>
      </c>
      <c r="J185" s="30" t="s">
        <v>1541</v>
      </c>
      <c r="K185" s="31" t="s">
        <v>480</v>
      </c>
    </row>
    <row r="186" spans="2:11">
      <c r="B186" s="25" t="s">
        <v>384</v>
      </c>
      <c r="C186" s="25" t="s">
        <v>176</v>
      </c>
      <c r="D186" s="26" t="s">
        <v>704</v>
      </c>
      <c r="E186" s="27" t="s">
        <v>479</v>
      </c>
      <c r="F186" s="28" t="s">
        <v>1580</v>
      </c>
      <c r="G186" s="29">
        <v>4330.6099999999997</v>
      </c>
      <c r="H186" s="29">
        <v>4330.6099999999997</v>
      </c>
      <c r="I186" s="29">
        <v>0</v>
      </c>
      <c r="J186" s="30" t="s">
        <v>1541</v>
      </c>
      <c r="K186" s="31" t="s">
        <v>480</v>
      </c>
    </row>
    <row r="187" spans="2:11">
      <c r="B187" s="25" t="s">
        <v>385</v>
      </c>
      <c r="C187" s="25" t="s">
        <v>177</v>
      </c>
      <c r="D187" s="26" t="s">
        <v>705</v>
      </c>
      <c r="E187" s="27" t="s">
        <v>479</v>
      </c>
      <c r="F187" s="28" t="s">
        <v>1580</v>
      </c>
      <c r="G187" s="29">
        <v>240282.36</v>
      </c>
      <c r="H187" s="29">
        <v>240282.36</v>
      </c>
      <c r="I187" s="29">
        <v>0</v>
      </c>
      <c r="J187" s="30" t="s">
        <v>1541</v>
      </c>
      <c r="K187" s="31" t="s">
        <v>480</v>
      </c>
    </row>
    <row r="188" spans="2:11">
      <c r="B188" s="25" t="s">
        <v>386</v>
      </c>
      <c r="C188" s="25" t="s">
        <v>178</v>
      </c>
      <c r="D188" s="26" t="s">
        <v>706</v>
      </c>
      <c r="E188" s="27" t="s">
        <v>479</v>
      </c>
      <c r="F188" s="28" t="s">
        <v>1580</v>
      </c>
      <c r="G188" s="29">
        <v>125337.99</v>
      </c>
      <c r="H188" s="29">
        <v>125337.99</v>
      </c>
      <c r="I188" s="29">
        <v>0</v>
      </c>
      <c r="J188" s="30" t="s">
        <v>1541</v>
      </c>
      <c r="K188" s="31" t="s">
        <v>480</v>
      </c>
    </row>
    <row r="189" spans="2:11">
      <c r="B189" s="25" t="s">
        <v>387</v>
      </c>
      <c r="C189" s="25" t="s">
        <v>3</v>
      </c>
      <c r="D189" s="26" t="s">
        <v>707</v>
      </c>
      <c r="E189" s="27" t="s">
        <v>479</v>
      </c>
      <c r="F189" s="28" t="s">
        <v>1580</v>
      </c>
      <c r="G189" s="29">
        <v>31917.37</v>
      </c>
      <c r="H189" s="29">
        <v>31917.37</v>
      </c>
      <c r="I189" s="29">
        <v>0</v>
      </c>
      <c r="J189" s="30" t="s">
        <v>1541</v>
      </c>
      <c r="K189" s="31" t="s">
        <v>480</v>
      </c>
    </row>
    <row r="190" spans="2:11">
      <c r="B190" s="25" t="s">
        <v>388</v>
      </c>
      <c r="C190" s="25" t="s">
        <v>4</v>
      </c>
      <c r="D190" s="34" t="s">
        <v>708</v>
      </c>
      <c r="E190" s="27" t="s">
        <v>479</v>
      </c>
      <c r="F190" s="28" t="s">
        <v>1580</v>
      </c>
      <c r="G190" s="29">
        <v>8236.01</v>
      </c>
      <c r="H190" s="29">
        <v>8236.01</v>
      </c>
      <c r="I190" s="29">
        <v>0</v>
      </c>
      <c r="J190" s="30" t="s">
        <v>1541</v>
      </c>
      <c r="K190" s="31" t="s">
        <v>480</v>
      </c>
    </row>
    <row r="191" spans="2:11">
      <c r="B191" s="25" t="s">
        <v>389</v>
      </c>
      <c r="C191" s="25" t="s">
        <v>179</v>
      </c>
      <c r="D191" s="34" t="s">
        <v>709</v>
      </c>
      <c r="E191" s="27" t="s">
        <v>479</v>
      </c>
      <c r="F191" s="28" t="s">
        <v>1580</v>
      </c>
      <c r="G191" s="29">
        <v>5558.7</v>
      </c>
      <c r="H191" s="29">
        <v>5558.7</v>
      </c>
      <c r="I191" s="29">
        <v>0</v>
      </c>
      <c r="J191" s="30" t="s">
        <v>1541</v>
      </c>
      <c r="K191" s="31" t="s">
        <v>480</v>
      </c>
    </row>
    <row r="192" spans="2:11">
      <c r="B192" s="25" t="s">
        <v>390</v>
      </c>
      <c r="C192" s="25" t="s">
        <v>180</v>
      </c>
      <c r="D192" s="26" t="s">
        <v>710</v>
      </c>
      <c r="E192" s="27" t="s">
        <v>479</v>
      </c>
      <c r="F192" s="28" t="s">
        <v>1580</v>
      </c>
      <c r="G192" s="29">
        <v>3907.4</v>
      </c>
      <c r="H192" s="29">
        <v>3907.4</v>
      </c>
      <c r="I192" s="29">
        <v>0</v>
      </c>
      <c r="J192" s="30" t="s">
        <v>1541</v>
      </c>
      <c r="K192" s="31" t="s">
        <v>480</v>
      </c>
    </row>
    <row r="193" spans="2:11">
      <c r="B193" s="25" t="s">
        <v>391</v>
      </c>
      <c r="C193" s="25" t="s">
        <v>181</v>
      </c>
      <c r="D193" s="26" t="s">
        <v>711</v>
      </c>
      <c r="E193" s="27" t="s">
        <v>479</v>
      </c>
      <c r="F193" s="28" t="s">
        <v>1580</v>
      </c>
      <c r="G193" s="29">
        <v>85773.8</v>
      </c>
      <c r="H193" s="29">
        <v>85773.8</v>
      </c>
      <c r="I193" s="29">
        <v>0</v>
      </c>
      <c r="J193" s="30" t="s">
        <v>1541</v>
      </c>
      <c r="K193" s="31" t="s">
        <v>480</v>
      </c>
    </row>
    <row r="194" spans="2:11">
      <c r="B194" s="25" t="s">
        <v>984</v>
      </c>
      <c r="C194" s="25" t="s">
        <v>1223</v>
      </c>
      <c r="D194" s="26" t="s">
        <v>881</v>
      </c>
      <c r="E194" s="27" t="s">
        <v>479</v>
      </c>
      <c r="F194" s="28" t="s">
        <v>1580</v>
      </c>
      <c r="G194" s="29">
        <v>1095.97</v>
      </c>
      <c r="H194" s="29">
        <v>1095.97</v>
      </c>
      <c r="I194" s="29">
        <v>0</v>
      </c>
      <c r="J194" s="30" t="s">
        <v>1541</v>
      </c>
      <c r="K194" s="31" t="s">
        <v>480</v>
      </c>
    </row>
    <row r="195" spans="2:11">
      <c r="B195" s="25" t="s">
        <v>392</v>
      </c>
      <c r="C195" s="25" t="s">
        <v>182</v>
      </c>
      <c r="D195" s="26" t="s">
        <v>712</v>
      </c>
      <c r="E195" s="27" t="s">
        <v>479</v>
      </c>
      <c r="F195" s="28" t="s">
        <v>1580</v>
      </c>
      <c r="G195" s="29">
        <v>78767.02</v>
      </c>
      <c r="H195" s="29">
        <v>78767.02</v>
      </c>
      <c r="I195" s="29">
        <v>0</v>
      </c>
      <c r="J195" s="30" t="s">
        <v>1541</v>
      </c>
      <c r="K195" s="31" t="s">
        <v>480</v>
      </c>
    </row>
    <row r="196" spans="2:11">
      <c r="B196" s="25" t="s">
        <v>393</v>
      </c>
      <c r="C196" s="25" t="s">
        <v>183</v>
      </c>
      <c r="D196" s="26" t="s">
        <v>713</v>
      </c>
      <c r="E196" s="27" t="s">
        <v>479</v>
      </c>
      <c r="F196" s="28" t="s">
        <v>1580</v>
      </c>
      <c r="G196" s="29">
        <v>55594.82</v>
      </c>
      <c r="H196" s="29">
        <v>55594.82</v>
      </c>
      <c r="I196" s="29">
        <v>0</v>
      </c>
      <c r="J196" s="30" t="s">
        <v>1541</v>
      </c>
      <c r="K196" s="31" t="s">
        <v>480</v>
      </c>
    </row>
    <row r="197" spans="2:11">
      <c r="B197" s="25" t="s">
        <v>394</v>
      </c>
      <c r="C197" s="25" t="s">
        <v>184</v>
      </c>
      <c r="D197" s="34" t="s">
        <v>714</v>
      </c>
      <c r="E197" s="27" t="s">
        <v>479</v>
      </c>
      <c r="F197" s="28" t="s">
        <v>1580</v>
      </c>
      <c r="G197" s="29">
        <v>62405.87</v>
      </c>
      <c r="H197" s="29">
        <v>62405.87</v>
      </c>
      <c r="I197" s="29">
        <v>0</v>
      </c>
      <c r="J197" s="30" t="s">
        <v>1541</v>
      </c>
      <c r="K197" s="31" t="s">
        <v>480</v>
      </c>
    </row>
    <row r="198" spans="2:11">
      <c r="B198" s="25" t="s">
        <v>395</v>
      </c>
      <c r="C198" s="25" t="s">
        <v>185</v>
      </c>
      <c r="D198" s="34" t="s">
        <v>715</v>
      </c>
      <c r="E198" s="27" t="s">
        <v>479</v>
      </c>
      <c r="F198" s="28" t="s">
        <v>1580</v>
      </c>
      <c r="G198" s="29">
        <v>65305.14</v>
      </c>
      <c r="H198" s="29">
        <v>65305.14</v>
      </c>
      <c r="I198" s="29">
        <v>0</v>
      </c>
      <c r="J198" s="30" t="s">
        <v>1541</v>
      </c>
      <c r="K198" s="31" t="s">
        <v>480</v>
      </c>
    </row>
    <row r="199" spans="2:11">
      <c r="B199" s="25" t="s">
        <v>396</v>
      </c>
      <c r="C199" s="25" t="s">
        <v>186</v>
      </c>
      <c r="D199" s="26" t="s">
        <v>716</v>
      </c>
      <c r="E199" s="27" t="s">
        <v>479</v>
      </c>
      <c r="F199" s="28" t="s">
        <v>1580</v>
      </c>
      <c r="G199" s="29">
        <v>26942.5</v>
      </c>
      <c r="H199" s="29">
        <v>26942.5</v>
      </c>
      <c r="I199" s="29">
        <v>0</v>
      </c>
      <c r="J199" s="30" t="s">
        <v>1541</v>
      </c>
      <c r="K199" s="31" t="s">
        <v>480</v>
      </c>
    </row>
    <row r="200" spans="2:11">
      <c r="B200" s="25" t="s">
        <v>1281</v>
      </c>
      <c r="C200" s="25" t="s">
        <v>62</v>
      </c>
      <c r="D200" s="26" t="s">
        <v>61</v>
      </c>
      <c r="E200" s="27" t="s">
        <v>479</v>
      </c>
      <c r="F200" s="28" t="s">
        <v>1580</v>
      </c>
      <c r="G200" s="29">
        <v>391482.52</v>
      </c>
      <c r="H200" s="29">
        <v>391482.52</v>
      </c>
      <c r="I200" s="29">
        <v>0</v>
      </c>
      <c r="J200" s="30" t="s">
        <v>1541</v>
      </c>
      <c r="K200" s="31" t="s">
        <v>480</v>
      </c>
    </row>
    <row r="201" spans="2:11">
      <c r="B201" s="25" t="s">
        <v>1428</v>
      </c>
      <c r="C201" s="25" t="s">
        <v>59</v>
      </c>
      <c r="D201" s="26" t="s">
        <v>717</v>
      </c>
      <c r="E201" s="27" t="s">
        <v>479</v>
      </c>
      <c r="F201" s="28" t="s">
        <v>1580</v>
      </c>
      <c r="G201" s="29">
        <v>105304.01</v>
      </c>
      <c r="H201" s="29">
        <v>105304.01</v>
      </c>
      <c r="I201" s="29">
        <v>0</v>
      </c>
      <c r="J201" s="30" t="s">
        <v>1541</v>
      </c>
      <c r="K201" s="31" t="s">
        <v>480</v>
      </c>
    </row>
    <row r="202" spans="2:11">
      <c r="B202" s="25" t="s">
        <v>1599</v>
      </c>
      <c r="C202" s="25" t="s">
        <v>1128</v>
      </c>
      <c r="D202" s="26" t="s">
        <v>718</v>
      </c>
      <c r="E202" s="27" t="s">
        <v>479</v>
      </c>
      <c r="F202" s="28" t="s">
        <v>1580</v>
      </c>
      <c r="G202" s="29">
        <v>174607.57</v>
      </c>
      <c r="H202" s="29">
        <v>174607.57</v>
      </c>
      <c r="I202" s="29">
        <v>0</v>
      </c>
      <c r="J202" s="30" t="s">
        <v>1541</v>
      </c>
      <c r="K202" s="31" t="s">
        <v>480</v>
      </c>
    </row>
    <row r="203" spans="2:11">
      <c r="B203" s="25" t="s">
        <v>1600</v>
      </c>
      <c r="C203" s="25" t="s">
        <v>1126</v>
      </c>
      <c r="D203" s="26" t="s">
        <v>63</v>
      </c>
      <c r="E203" s="27" t="s">
        <v>479</v>
      </c>
      <c r="F203" s="28" t="s">
        <v>1580</v>
      </c>
      <c r="G203" s="29">
        <v>305340.45</v>
      </c>
      <c r="H203" s="29">
        <v>305340.45</v>
      </c>
      <c r="I203" s="29">
        <v>0</v>
      </c>
      <c r="J203" s="30" t="s">
        <v>1541</v>
      </c>
      <c r="K203" s="31" t="s">
        <v>480</v>
      </c>
    </row>
    <row r="204" spans="2:11">
      <c r="B204" s="25" t="s">
        <v>1601</v>
      </c>
      <c r="C204" s="25" t="s">
        <v>1127</v>
      </c>
      <c r="D204" s="34" t="s">
        <v>719</v>
      </c>
      <c r="E204" s="27" t="s">
        <v>479</v>
      </c>
      <c r="F204" s="28" t="s">
        <v>1580</v>
      </c>
      <c r="G204" s="29">
        <v>108777.36</v>
      </c>
      <c r="H204" s="29">
        <v>108777.36</v>
      </c>
      <c r="I204" s="29">
        <v>0</v>
      </c>
      <c r="J204" s="30" t="s">
        <v>1541</v>
      </c>
      <c r="K204" s="31" t="s">
        <v>480</v>
      </c>
    </row>
    <row r="205" spans="2:11">
      <c r="B205" s="25" t="s">
        <v>397</v>
      </c>
      <c r="C205" s="25" t="s">
        <v>187</v>
      </c>
      <c r="D205" s="34" t="s">
        <v>720</v>
      </c>
      <c r="E205" s="27" t="s">
        <v>479</v>
      </c>
      <c r="F205" s="28" t="s">
        <v>1580</v>
      </c>
      <c r="G205" s="29">
        <v>9210.6200000000008</v>
      </c>
      <c r="H205" s="29">
        <v>9210.6200000000008</v>
      </c>
      <c r="I205" s="29">
        <v>0</v>
      </c>
      <c r="J205" s="30" t="s">
        <v>1541</v>
      </c>
      <c r="K205" s="31" t="s">
        <v>480</v>
      </c>
    </row>
    <row r="206" spans="2:11">
      <c r="B206" s="25" t="s">
        <v>398</v>
      </c>
      <c r="C206" s="25" t="s">
        <v>188</v>
      </c>
      <c r="D206" s="26" t="s">
        <v>721</v>
      </c>
      <c r="E206" s="27" t="s">
        <v>479</v>
      </c>
      <c r="F206" s="28" t="s">
        <v>1580</v>
      </c>
      <c r="G206" s="29">
        <v>8367.89</v>
      </c>
      <c r="H206" s="29">
        <v>8367.89</v>
      </c>
      <c r="I206" s="29">
        <v>0</v>
      </c>
      <c r="J206" s="30" t="s">
        <v>1541</v>
      </c>
      <c r="K206" s="31" t="s">
        <v>480</v>
      </c>
    </row>
    <row r="207" spans="2:11">
      <c r="B207" s="25" t="s">
        <v>1282</v>
      </c>
      <c r="C207" s="25" t="s">
        <v>1025</v>
      </c>
      <c r="D207" s="26" t="s">
        <v>1018</v>
      </c>
      <c r="E207" s="27" t="s">
        <v>479</v>
      </c>
      <c r="F207" s="28" t="s">
        <v>1580</v>
      </c>
      <c r="G207" s="29">
        <v>12653.25</v>
      </c>
      <c r="H207" s="29">
        <v>12653.25</v>
      </c>
      <c r="I207" s="29">
        <v>0</v>
      </c>
      <c r="J207" s="30" t="s">
        <v>1541</v>
      </c>
      <c r="K207" s="31" t="s">
        <v>480</v>
      </c>
    </row>
    <row r="208" spans="2:11">
      <c r="B208" s="25" t="s">
        <v>399</v>
      </c>
      <c r="C208" s="25" t="s">
        <v>189</v>
      </c>
      <c r="D208" s="26" t="s">
        <v>722</v>
      </c>
      <c r="E208" s="27" t="s">
        <v>479</v>
      </c>
      <c r="F208" s="28" t="s">
        <v>1580</v>
      </c>
      <c r="G208" s="29">
        <v>19382.669999999998</v>
      </c>
      <c r="H208" s="29">
        <v>19382.669999999998</v>
      </c>
      <c r="I208" s="29">
        <v>0</v>
      </c>
      <c r="J208" s="30" t="s">
        <v>1541</v>
      </c>
      <c r="K208" s="31" t="s">
        <v>480</v>
      </c>
    </row>
    <row r="209" spans="2:11">
      <c r="B209" s="25" t="s">
        <v>400</v>
      </c>
      <c r="C209" s="25" t="s">
        <v>190</v>
      </c>
      <c r="D209" s="26" t="s">
        <v>723</v>
      </c>
      <c r="E209" s="27" t="s">
        <v>479</v>
      </c>
      <c r="F209" s="28" t="s">
        <v>1580</v>
      </c>
      <c r="G209" s="29">
        <v>10394.799999999999</v>
      </c>
      <c r="H209" s="29">
        <v>10394.799999999999</v>
      </c>
      <c r="I209" s="29">
        <v>0</v>
      </c>
      <c r="J209" s="30" t="s">
        <v>1541</v>
      </c>
      <c r="K209" s="31" t="s">
        <v>480</v>
      </c>
    </row>
    <row r="210" spans="2:11">
      <c r="B210" s="25" t="s">
        <v>1283</v>
      </c>
      <c r="C210" s="25" t="s">
        <v>994</v>
      </c>
      <c r="D210" s="26" t="s">
        <v>988</v>
      </c>
      <c r="E210" s="27" t="s">
        <v>479</v>
      </c>
      <c r="F210" s="28" t="s">
        <v>1580</v>
      </c>
      <c r="G210" s="29">
        <v>12915.93</v>
      </c>
      <c r="H210" s="29">
        <v>12915.93</v>
      </c>
      <c r="I210" s="29">
        <v>0</v>
      </c>
      <c r="J210" s="30" t="s">
        <v>1541</v>
      </c>
      <c r="K210" s="31" t="s">
        <v>480</v>
      </c>
    </row>
    <row r="211" spans="2:11">
      <c r="B211" s="25" t="s">
        <v>401</v>
      </c>
      <c r="C211" s="25" t="s">
        <v>191</v>
      </c>
      <c r="D211" s="34" t="s">
        <v>724</v>
      </c>
      <c r="E211" s="27" t="s">
        <v>479</v>
      </c>
      <c r="F211" s="28" t="s">
        <v>1580</v>
      </c>
      <c r="G211" s="29">
        <v>10697.05</v>
      </c>
      <c r="H211" s="29">
        <v>10697.05</v>
      </c>
      <c r="I211" s="29">
        <v>0</v>
      </c>
      <c r="J211" s="30" t="s">
        <v>1541</v>
      </c>
      <c r="K211" s="31" t="s">
        <v>480</v>
      </c>
    </row>
    <row r="212" spans="2:11">
      <c r="B212" s="25" t="s">
        <v>402</v>
      </c>
      <c r="C212" s="25" t="s">
        <v>192</v>
      </c>
      <c r="D212" s="34" t="s">
        <v>725</v>
      </c>
      <c r="E212" s="27" t="s">
        <v>479</v>
      </c>
      <c r="F212" s="28" t="s">
        <v>1580</v>
      </c>
      <c r="G212" s="29">
        <v>14813.54</v>
      </c>
      <c r="H212" s="29">
        <v>14813.54</v>
      </c>
      <c r="I212" s="29">
        <v>0</v>
      </c>
      <c r="J212" s="30" t="s">
        <v>1541</v>
      </c>
      <c r="K212" s="31" t="s">
        <v>480</v>
      </c>
    </row>
    <row r="213" spans="2:11">
      <c r="B213" s="25" t="s">
        <v>1284</v>
      </c>
      <c r="C213" s="25" t="s">
        <v>193</v>
      </c>
      <c r="D213" s="26" t="s">
        <v>726</v>
      </c>
      <c r="E213" s="27" t="s">
        <v>479</v>
      </c>
      <c r="F213" s="28" t="s">
        <v>1580</v>
      </c>
      <c r="G213" s="29">
        <v>1509.22</v>
      </c>
      <c r="H213" s="29">
        <v>1509.22</v>
      </c>
      <c r="I213" s="29">
        <v>0</v>
      </c>
      <c r="J213" s="30" t="s">
        <v>1541</v>
      </c>
      <c r="K213" s="31" t="s">
        <v>480</v>
      </c>
    </row>
    <row r="214" spans="2:11">
      <c r="B214" s="25" t="s">
        <v>543</v>
      </c>
      <c r="C214" s="25" t="s">
        <v>518</v>
      </c>
      <c r="D214" s="26" t="s">
        <v>880</v>
      </c>
      <c r="E214" s="27" t="s">
        <v>479</v>
      </c>
      <c r="F214" s="28" t="s">
        <v>1580</v>
      </c>
      <c r="G214" s="29">
        <v>8290.57</v>
      </c>
      <c r="H214" s="29">
        <v>8290.57</v>
      </c>
      <c r="I214" s="29">
        <v>0</v>
      </c>
      <c r="J214" s="30" t="s">
        <v>1541</v>
      </c>
      <c r="K214" s="31" t="s">
        <v>480</v>
      </c>
    </row>
    <row r="215" spans="2:11">
      <c r="B215" s="25" t="s">
        <v>403</v>
      </c>
      <c r="C215" s="25" t="s">
        <v>194</v>
      </c>
      <c r="D215" s="26" t="s">
        <v>727</v>
      </c>
      <c r="E215" s="27" t="s">
        <v>479</v>
      </c>
      <c r="F215" s="28" t="s">
        <v>1580</v>
      </c>
      <c r="G215" s="29">
        <v>4167.0600000000004</v>
      </c>
      <c r="H215" s="29">
        <v>4167.0600000000004</v>
      </c>
      <c r="I215" s="29">
        <v>0</v>
      </c>
      <c r="J215" s="30" t="s">
        <v>1541</v>
      </c>
      <c r="K215" s="31" t="s">
        <v>480</v>
      </c>
    </row>
    <row r="216" spans="2:11">
      <c r="B216" s="25" t="s">
        <v>1558</v>
      </c>
      <c r="C216" s="25" t="s">
        <v>195</v>
      </c>
      <c r="D216" s="26" t="s">
        <v>728</v>
      </c>
      <c r="E216" s="27" t="s">
        <v>479</v>
      </c>
      <c r="F216" s="28" t="s">
        <v>1580</v>
      </c>
      <c r="G216" s="29">
        <v>5037.59</v>
      </c>
      <c r="H216" s="29">
        <v>5037.59</v>
      </c>
      <c r="I216" s="29">
        <v>0</v>
      </c>
      <c r="J216" s="30" t="s">
        <v>1541</v>
      </c>
      <c r="K216" s="31" t="s">
        <v>480</v>
      </c>
    </row>
    <row r="217" spans="2:11">
      <c r="B217" s="25" t="s">
        <v>404</v>
      </c>
      <c r="C217" s="25" t="s">
        <v>196</v>
      </c>
      <c r="D217" s="26" t="s">
        <v>729</v>
      </c>
      <c r="E217" s="27" t="s">
        <v>479</v>
      </c>
      <c r="F217" s="28" t="s">
        <v>1580</v>
      </c>
      <c r="G217" s="29">
        <v>1626.08</v>
      </c>
      <c r="H217" s="29">
        <v>1626.08</v>
      </c>
      <c r="I217" s="29">
        <v>0</v>
      </c>
      <c r="J217" s="30" t="s">
        <v>1541</v>
      </c>
      <c r="K217" s="31" t="s">
        <v>480</v>
      </c>
    </row>
    <row r="218" spans="2:11">
      <c r="B218" s="25" t="s">
        <v>1285</v>
      </c>
      <c r="C218" s="25" t="s">
        <v>197</v>
      </c>
      <c r="D218" s="34" t="s">
        <v>730</v>
      </c>
      <c r="E218" s="27" t="s">
        <v>479</v>
      </c>
      <c r="F218" s="28" t="s">
        <v>1580</v>
      </c>
      <c r="G218" s="29">
        <v>6105.36</v>
      </c>
      <c r="H218" s="29">
        <v>6105.36</v>
      </c>
      <c r="I218" s="29">
        <v>0</v>
      </c>
      <c r="J218" s="30" t="s">
        <v>1541</v>
      </c>
      <c r="K218" s="31" t="s">
        <v>480</v>
      </c>
    </row>
    <row r="219" spans="2:11">
      <c r="B219" s="25" t="s">
        <v>1286</v>
      </c>
      <c r="C219" s="25" t="s">
        <v>198</v>
      </c>
      <c r="D219" s="34" t="s">
        <v>731</v>
      </c>
      <c r="E219" s="27" t="s">
        <v>479</v>
      </c>
      <c r="F219" s="28" t="s">
        <v>1580</v>
      </c>
      <c r="G219" s="29">
        <v>15311.56</v>
      </c>
      <c r="H219" s="29">
        <v>15311.56</v>
      </c>
      <c r="I219" s="29">
        <v>0</v>
      </c>
      <c r="J219" s="30" t="s">
        <v>1541</v>
      </c>
      <c r="K219" s="31" t="s">
        <v>480</v>
      </c>
    </row>
    <row r="220" spans="2:11">
      <c r="B220" s="25" t="s">
        <v>1287</v>
      </c>
      <c r="C220" s="25" t="s">
        <v>199</v>
      </c>
      <c r="D220" s="26" t="s">
        <v>732</v>
      </c>
      <c r="E220" s="27" t="s">
        <v>479</v>
      </c>
      <c r="F220" s="28" t="s">
        <v>1580</v>
      </c>
      <c r="G220" s="29">
        <v>3506.9</v>
      </c>
      <c r="H220" s="29">
        <v>3506.9</v>
      </c>
      <c r="I220" s="29">
        <v>0</v>
      </c>
      <c r="J220" s="30" t="s">
        <v>1541</v>
      </c>
      <c r="K220" s="31" t="s">
        <v>480</v>
      </c>
    </row>
    <row r="221" spans="2:11">
      <c r="B221" s="25" t="s">
        <v>405</v>
      </c>
      <c r="C221" s="25" t="s">
        <v>200</v>
      </c>
      <c r="D221" s="26" t="s">
        <v>733</v>
      </c>
      <c r="E221" s="27" t="s">
        <v>479</v>
      </c>
      <c r="F221" s="28" t="s">
        <v>1580</v>
      </c>
      <c r="G221" s="29">
        <v>2451.0300000000002</v>
      </c>
      <c r="H221" s="29">
        <v>2451.0300000000002</v>
      </c>
      <c r="I221" s="29">
        <v>0</v>
      </c>
      <c r="J221" s="30" t="s">
        <v>1541</v>
      </c>
      <c r="K221" s="31" t="s">
        <v>480</v>
      </c>
    </row>
    <row r="222" spans="2:11">
      <c r="B222" s="25" t="s">
        <v>406</v>
      </c>
      <c r="C222" s="25" t="s">
        <v>201</v>
      </c>
      <c r="D222" s="26" t="s">
        <v>734</v>
      </c>
      <c r="E222" s="27" t="s">
        <v>479</v>
      </c>
      <c r="F222" s="28" t="s">
        <v>1580</v>
      </c>
      <c r="G222" s="29">
        <v>2165.0500000000002</v>
      </c>
      <c r="H222" s="29">
        <v>2165.0500000000002</v>
      </c>
      <c r="I222" s="29">
        <v>0</v>
      </c>
      <c r="J222" s="30" t="s">
        <v>1541</v>
      </c>
      <c r="K222" s="31" t="s">
        <v>480</v>
      </c>
    </row>
    <row r="223" spans="2:11">
      <c r="B223" s="25" t="s">
        <v>1288</v>
      </c>
      <c r="C223" s="25" t="s">
        <v>202</v>
      </c>
      <c r="D223" s="26" t="s">
        <v>735</v>
      </c>
      <c r="E223" s="27" t="s">
        <v>479</v>
      </c>
      <c r="F223" s="28" t="s">
        <v>1580</v>
      </c>
      <c r="G223" s="29">
        <v>1837.88</v>
      </c>
      <c r="H223" s="29">
        <v>1837.88</v>
      </c>
      <c r="I223" s="29">
        <v>0</v>
      </c>
      <c r="J223" s="30" t="s">
        <v>1541</v>
      </c>
      <c r="K223" s="31" t="s">
        <v>480</v>
      </c>
    </row>
    <row r="224" spans="2:11">
      <c r="B224" s="25" t="s">
        <v>407</v>
      </c>
      <c r="C224" s="25" t="s">
        <v>203</v>
      </c>
      <c r="D224" s="26" t="s">
        <v>736</v>
      </c>
      <c r="E224" s="27" t="s">
        <v>479</v>
      </c>
      <c r="F224" s="28" t="s">
        <v>1580</v>
      </c>
      <c r="G224" s="29">
        <v>2364.29</v>
      </c>
      <c r="H224" s="29">
        <v>2364.29</v>
      </c>
      <c r="I224" s="29">
        <v>0</v>
      </c>
      <c r="J224" s="30" t="s">
        <v>1541</v>
      </c>
      <c r="K224" s="31" t="s">
        <v>480</v>
      </c>
    </row>
    <row r="225" spans="2:11">
      <c r="B225" s="25" t="s">
        <v>408</v>
      </c>
      <c r="C225" s="25" t="s">
        <v>204</v>
      </c>
      <c r="D225" s="34" t="s">
        <v>737</v>
      </c>
      <c r="E225" s="27" t="s">
        <v>479</v>
      </c>
      <c r="F225" s="28" t="s">
        <v>1580</v>
      </c>
      <c r="G225" s="29">
        <v>1532.78</v>
      </c>
      <c r="H225" s="29">
        <v>1532.78</v>
      </c>
      <c r="I225" s="29">
        <v>0</v>
      </c>
      <c r="J225" s="30" t="s">
        <v>1541</v>
      </c>
      <c r="K225" s="31" t="s">
        <v>480</v>
      </c>
    </row>
    <row r="226" spans="2:11">
      <c r="B226" s="25" t="s">
        <v>1289</v>
      </c>
      <c r="C226" s="25" t="s">
        <v>205</v>
      </c>
      <c r="D226" s="34" t="s">
        <v>738</v>
      </c>
      <c r="E226" s="27" t="s">
        <v>479</v>
      </c>
      <c r="F226" s="28" t="s">
        <v>1580</v>
      </c>
      <c r="G226" s="29">
        <v>846.11</v>
      </c>
      <c r="H226" s="29">
        <v>846.11</v>
      </c>
      <c r="I226" s="29">
        <v>0</v>
      </c>
      <c r="J226" s="30" t="s">
        <v>1541</v>
      </c>
      <c r="K226" s="31" t="s">
        <v>480</v>
      </c>
    </row>
    <row r="227" spans="2:11">
      <c r="B227" s="25" t="s">
        <v>409</v>
      </c>
      <c r="C227" s="25" t="s">
        <v>206</v>
      </c>
      <c r="D227" s="26" t="s">
        <v>739</v>
      </c>
      <c r="E227" s="27" t="s">
        <v>479</v>
      </c>
      <c r="F227" s="28" t="s">
        <v>1580</v>
      </c>
      <c r="G227" s="29">
        <v>15258.37</v>
      </c>
      <c r="H227" s="29">
        <v>15258.37</v>
      </c>
      <c r="I227" s="29">
        <v>0</v>
      </c>
      <c r="J227" s="30" t="s">
        <v>1541</v>
      </c>
      <c r="K227" s="31" t="s">
        <v>480</v>
      </c>
    </row>
    <row r="228" spans="2:11">
      <c r="B228" s="25" t="s">
        <v>410</v>
      </c>
      <c r="C228" s="25" t="s">
        <v>207</v>
      </c>
      <c r="D228" s="26" t="s">
        <v>740</v>
      </c>
      <c r="E228" s="27" t="s">
        <v>479</v>
      </c>
      <c r="F228" s="28" t="s">
        <v>1580</v>
      </c>
      <c r="G228" s="29">
        <v>6242.2</v>
      </c>
      <c r="H228" s="29">
        <v>6242.2</v>
      </c>
      <c r="I228" s="29">
        <v>0</v>
      </c>
      <c r="J228" s="30" t="s">
        <v>1541</v>
      </c>
      <c r="K228" s="31" t="s">
        <v>480</v>
      </c>
    </row>
    <row r="229" spans="2:11">
      <c r="B229" s="25" t="s">
        <v>411</v>
      </c>
      <c r="C229" s="25" t="s">
        <v>208</v>
      </c>
      <c r="D229" s="26" t="s">
        <v>741</v>
      </c>
      <c r="E229" s="27" t="s">
        <v>479</v>
      </c>
      <c r="F229" s="28" t="s">
        <v>1580</v>
      </c>
      <c r="G229" s="29">
        <v>66686.27</v>
      </c>
      <c r="H229" s="29">
        <v>66686.27</v>
      </c>
      <c r="I229" s="29">
        <v>0</v>
      </c>
      <c r="J229" s="30" t="s">
        <v>1541</v>
      </c>
      <c r="K229" s="31" t="s">
        <v>480</v>
      </c>
    </row>
    <row r="230" spans="2:11">
      <c r="B230" s="25" t="s">
        <v>1290</v>
      </c>
      <c r="C230" s="25" t="s">
        <v>209</v>
      </c>
      <c r="D230" s="26" t="s">
        <v>742</v>
      </c>
      <c r="E230" s="27" t="s">
        <v>479</v>
      </c>
      <c r="F230" s="28" t="s">
        <v>1580</v>
      </c>
      <c r="G230" s="29">
        <v>18133.78</v>
      </c>
      <c r="H230" s="29">
        <v>18133.78</v>
      </c>
      <c r="I230" s="29">
        <v>0</v>
      </c>
      <c r="J230" s="30" t="s">
        <v>1541</v>
      </c>
      <c r="K230" s="31" t="s">
        <v>480</v>
      </c>
    </row>
    <row r="231" spans="2:11">
      <c r="B231" s="25" t="s">
        <v>412</v>
      </c>
      <c r="C231" s="25" t="s">
        <v>210</v>
      </c>
      <c r="D231" s="26" t="s">
        <v>743</v>
      </c>
      <c r="E231" s="27" t="s">
        <v>479</v>
      </c>
      <c r="F231" s="28" t="s">
        <v>1580</v>
      </c>
      <c r="G231" s="29">
        <v>849.35</v>
      </c>
      <c r="H231" s="29">
        <v>849.35</v>
      </c>
      <c r="I231" s="29">
        <v>0</v>
      </c>
      <c r="J231" s="30" t="s">
        <v>1541</v>
      </c>
      <c r="K231" s="31" t="s">
        <v>480</v>
      </c>
    </row>
    <row r="232" spans="2:11">
      <c r="B232" s="25" t="s">
        <v>413</v>
      </c>
      <c r="C232" s="25" t="s">
        <v>211</v>
      </c>
      <c r="D232" s="34" t="s">
        <v>744</v>
      </c>
      <c r="E232" s="27" t="s">
        <v>479</v>
      </c>
      <c r="F232" s="28" t="s">
        <v>1580</v>
      </c>
      <c r="G232" s="29">
        <v>1414.81</v>
      </c>
      <c r="H232" s="29">
        <v>1414.81</v>
      </c>
      <c r="I232" s="29">
        <v>0</v>
      </c>
      <c r="J232" s="30" t="s">
        <v>1541</v>
      </c>
      <c r="K232" s="31" t="s">
        <v>480</v>
      </c>
    </row>
    <row r="233" spans="2:11">
      <c r="B233" s="25" t="s">
        <v>414</v>
      </c>
      <c r="C233" s="25" t="s">
        <v>212</v>
      </c>
      <c r="D233" s="34" t="s">
        <v>745</v>
      </c>
      <c r="E233" s="27" t="s">
        <v>479</v>
      </c>
      <c r="F233" s="28" t="s">
        <v>1580</v>
      </c>
      <c r="G233" s="29">
        <v>120036.65</v>
      </c>
      <c r="H233" s="29">
        <v>120036.65</v>
      </c>
      <c r="I233" s="29">
        <v>0</v>
      </c>
      <c r="J233" s="30" t="s">
        <v>1541</v>
      </c>
      <c r="K233" s="31" t="s">
        <v>480</v>
      </c>
    </row>
    <row r="234" spans="2:11">
      <c r="B234" s="25" t="s">
        <v>1291</v>
      </c>
      <c r="C234" s="25" t="s">
        <v>213</v>
      </c>
      <c r="D234" s="26" t="s">
        <v>746</v>
      </c>
      <c r="E234" s="27" t="s">
        <v>479</v>
      </c>
      <c r="F234" s="28" t="s">
        <v>1580</v>
      </c>
      <c r="G234" s="29">
        <v>7584.68</v>
      </c>
      <c r="H234" s="29">
        <v>7584.68</v>
      </c>
      <c r="I234" s="29">
        <v>0</v>
      </c>
      <c r="J234" s="30" t="s">
        <v>1541</v>
      </c>
      <c r="K234" s="31" t="s">
        <v>480</v>
      </c>
    </row>
    <row r="235" spans="2:11">
      <c r="B235" s="25" t="s">
        <v>415</v>
      </c>
      <c r="C235" s="25" t="s">
        <v>214</v>
      </c>
      <c r="D235" s="26" t="s">
        <v>559</v>
      </c>
      <c r="E235" s="27" t="s">
        <v>479</v>
      </c>
      <c r="F235" s="28" t="s">
        <v>1580</v>
      </c>
      <c r="G235" s="29">
        <v>906761.56</v>
      </c>
      <c r="H235" s="29">
        <v>906761.56</v>
      </c>
      <c r="I235" s="29">
        <v>0</v>
      </c>
      <c r="J235" s="30" t="s">
        <v>1541</v>
      </c>
      <c r="K235" s="31" t="s">
        <v>480</v>
      </c>
    </row>
    <row r="236" spans="2:11">
      <c r="B236" s="25" t="s">
        <v>416</v>
      </c>
      <c r="C236" s="25" t="s">
        <v>215</v>
      </c>
      <c r="D236" s="26" t="s">
        <v>747</v>
      </c>
      <c r="E236" s="27" t="s">
        <v>479</v>
      </c>
      <c r="F236" s="28" t="s">
        <v>1580</v>
      </c>
      <c r="G236" s="29">
        <v>15990.82</v>
      </c>
      <c r="H236" s="29">
        <v>15990.82</v>
      </c>
      <c r="I236" s="29">
        <v>0</v>
      </c>
      <c r="J236" s="30" t="s">
        <v>1541</v>
      </c>
      <c r="K236" s="31" t="s">
        <v>480</v>
      </c>
    </row>
    <row r="237" spans="2:11">
      <c r="B237" s="25" t="s">
        <v>417</v>
      </c>
      <c r="C237" s="25" t="s">
        <v>216</v>
      </c>
      <c r="D237" s="26" t="s">
        <v>748</v>
      </c>
      <c r="E237" s="27" t="s">
        <v>479</v>
      </c>
      <c r="F237" s="28" t="s">
        <v>1580</v>
      </c>
      <c r="G237" s="29">
        <v>33366.660000000003</v>
      </c>
      <c r="H237" s="29">
        <v>33366.660000000003</v>
      </c>
      <c r="I237" s="29">
        <v>0</v>
      </c>
      <c r="J237" s="30" t="s">
        <v>1541</v>
      </c>
      <c r="K237" s="31" t="s">
        <v>480</v>
      </c>
    </row>
    <row r="238" spans="2:11">
      <c r="B238" s="25" t="s">
        <v>1292</v>
      </c>
      <c r="C238" s="25" t="s">
        <v>217</v>
      </c>
      <c r="D238" s="26" t="s">
        <v>749</v>
      </c>
      <c r="E238" s="27" t="s">
        <v>479</v>
      </c>
      <c r="F238" s="28" t="s">
        <v>1580</v>
      </c>
      <c r="G238" s="29">
        <v>16145.53</v>
      </c>
      <c r="H238" s="29">
        <v>16145.53</v>
      </c>
      <c r="I238" s="29">
        <v>0</v>
      </c>
      <c r="J238" s="30" t="s">
        <v>1541</v>
      </c>
      <c r="K238" s="31" t="s">
        <v>480</v>
      </c>
    </row>
    <row r="239" spans="2:11">
      <c r="B239" s="25" t="s">
        <v>1293</v>
      </c>
      <c r="C239" s="25" t="s">
        <v>218</v>
      </c>
      <c r="D239" s="34" t="s">
        <v>750</v>
      </c>
      <c r="E239" s="27" t="s">
        <v>479</v>
      </c>
      <c r="F239" s="28" t="s">
        <v>1580</v>
      </c>
      <c r="G239" s="29">
        <v>10204.370000000001</v>
      </c>
      <c r="H239" s="29">
        <v>10204.370000000001</v>
      </c>
      <c r="I239" s="29">
        <v>0</v>
      </c>
      <c r="J239" s="30" t="s">
        <v>1541</v>
      </c>
      <c r="K239" s="31" t="s">
        <v>480</v>
      </c>
    </row>
    <row r="240" spans="2:11">
      <c r="B240" s="25" t="s">
        <v>1559</v>
      </c>
      <c r="C240" s="25" t="s">
        <v>1136</v>
      </c>
      <c r="D240" s="34" t="s">
        <v>647</v>
      </c>
      <c r="E240" s="27" t="s">
        <v>479</v>
      </c>
      <c r="F240" s="28" t="s">
        <v>1580</v>
      </c>
      <c r="G240" s="29">
        <v>1281.2</v>
      </c>
      <c r="H240" s="29">
        <v>1281.2</v>
      </c>
      <c r="I240" s="29">
        <v>0</v>
      </c>
      <c r="J240" s="30" t="s">
        <v>1541</v>
      </c>
      <c r="K240" s="31" t="s">
        <v>480</v>
      </c>
    </row>
    <row r="241" spans="2:11">
      <c r="B241" s="25" t="s">
        <v>1294</v>
      </c>
      <c r="C241" s="25" t="s">
        <v>1224</v>
      </c>
      <c r="D241" s="26" t="s">
        <v>1217</v>
      </c>
      <c r="E241" s="27" t="s">
        <v>479</v>
      </c>
      <c r="F241" s="28" t="s">
        <v>1580</v>
      </c>
      <c r="G241" s="29">
        <v>13612.53</v>
      </c>
      <c r="H241" s="29">
        <v>13612.53</v>
      </c>
      <c r="I241" s="29">
        <v>0</v>
      </c>
      <c r="J241" s="30" t="s">
        <v>1541</v>
      </c>
      <c r="K241" s="31" t="s">
        <v>480</v>
      </c>
    </row>
    <row r="242" spans="2:11">
      <c r="B242" s="25" t="s">
        <v>418</v>
      </c>
      <c r="C242" s="25" t="s">
        <v>219</v>
      </c>
      <c r="D242" s="26" t="s">
        <v>751</v>
      </c>
      <c r="E242" s="27" t="s">
        <v>479</v>
      </c>
      <c r="F242" s="28" t="s">
        <v>1580</v>
      </c>
      <c r="G242" s="29">
        <v>7027.78</v>
      </c>
      <c r="H242" s="29">
        <v>7027.78</v>
      </c>
      <c r="I242" s="29">
        <v>0</v>
      </c>
      <c r="J242" s="30" t="s">
        <v>1541</v>
      </c>
      <c r="K242" s="31" t="s">
        <v>480</v>
      </c>
    </row>
    <row r="243" spans="2:11">
      <c r="B243" s="25" t="s">
        <v>1295</v>
      </c>
      <c r="C243" s="25" t="s">
        <v>1049</v>
      </c>
      <c r="D243" s="26" t="s">
        <v>1044</v>
      </c>
      <c r="E243" s="27" t="s">
        <v>479</v>
      </c>
      <c r="F243" s="28" t="s">
        <v>1580</v>
      </c>
      <c r="G243" s="29">
        <v>35586.29</v>
      </c>
      <c r="H243" s="29">
        <v>35586.29</v>
      </c>
      <c r="I243" s="29">
        <v>0</v>
      </c>
      <c r="J243" s="30" t="s">
        <v>1541</v>
      </c>
      <c r="K243" s="31" t="s">
        <v>480</v>
      </c>
    </row>
    <row r="244" spans="2:11">
      <c r="B244" s="25" t="s">
        <v>1468</v>
      </c>
      <c r="C244" s="25" t="s">
        <v>1457</v>
      </c>
      <c r="D244" s="26" t="s">
        <v>1458</v>
      </c>
      <c r="E244" s="27" t="s">
        <v>479</v>
      </c>
      <c r="F244" s="28" t="s">
        <v>1580</v>
      </c>
      <c r="G244" s="29">
        <v>2656.8</v>
      </c>
      <c r="H244" s="29">
        <v>2656.8</v>
      </c>
      <c r="I244" s="29">
        <v>0</v>
      </c>
      <c r="J244" s="30" t="s">
        <v>1541</v>
      </c>
      <c r="K244" s="31" t="s">
        <v>480</v>
      </c>
    </row>
    <row r="245" spans="2:11">
      <c r="B245" s="25" t="s">
        <v>544</v>
      </c>
      <c r="C245" s="25" t="s">
        <v>519</v>
      </c>
      <c r="D245" s="26" t="s">
        <v>752</v>
      </c>
      <c r="E245" s="27" t="s">
        <v>479</v>
      </c>
      <c r="F245" s="28" t="s">
        <v>1580</v>
      </c>
      <c r="G245" s="29">
        <v>8428.61</v>
      </c>
      <c r="H245" s="29">
        <v>8428.61</v>
      </c>
      <c r="I245" s="29">
        <v>0</v>
      </c>
      <c r="J245" s="30" t="s">
        <v>1541</v>
      </c>
      <c r="K245" s="31" t="s">
        <v>480</v>
      </c>
    </row>
    <row r="246" spans="2:11">
      <c r="B246" s="25" t="s">
        <v>419</v>
      </c>
      <c r="C246" s="25" t="s">
        <v>220</v>
      </c>
      <c r="D246" s="34" t="s">
        <v>753</v>
      </c>
      <c r="E246" s="27" t="s">
        <v>479</v>
      </c>
      <c r="F246" s="28" t="s">
        <v>1580</v>
      </c>
      <c r="G246" s="29">
        <v>88413.85</v>
      </c>
      <c r="H246" s="29">
        <v>88413.85</v>
      </c>
      <c r="I246" s="29">
        <v>0</v>
      </c>
      <c r="J246" s="30" t="s">
        <v>1541</v>
      </c>
      <c r="K246" s="31" t="s">
        <v>480</v>
      </c>
    </row>
    <row r="247" spans="2:11">
      <c r="B247" s="25" t="s">
        <v>420</v>
      </c>
      <c r="C247" s="25" t="s">
        <v>221</v>
      </c>
      <c r="D247" s="34" t="s">
        <v>754</v>
      </c>
      <c r="E247" s="27" t="s">
        <v>479</v>
      </c>
      <c r="F247" s="28" t="s">
        <v>1580</v>
      </c>
      <c r="G247" s="29">
        <v>2104.13</v>
      </c>
      <c r="H247" s="29">
        <v>2104.13</v>
      </c>
      <c r="I247" s="29">
        <v>0</v>
      </c>
      <c r="J247" s="30" t="s">
        <v>1541</v>
      </c>
      <c r="K247" s="31" t="s">
        <v>480</v>
      </c>
    </row>
    <row r="248" spans="2:11">
      <c r="B248" s="25" t="s">
        <v>1560</v>
      </c>
      <c r="C248" s="25" t="s">
        <v>222</v>
      </c>
      <c r="D248" s="26" t="s">
        <v>755</v>
      </c>
      <c r="E248" s="27" t="s">
        <v>479</v>
      </c>
      <c r="F248" s="28" t="s">
        <v>1580</v>
      </c>
      <c r="G248" s="29">
        <v>6833.17</v>
      </c>
      <c r="H248" s="29">
        <v>6833.17</v>
      </c>
      <c r="I248" s="29">
        <v>0</v>
      </c>
      <c r="J248" s="30" t="s">
        <v>1541</v>
      </c>
      <c r="K248" s="31" t="s">
        <v>480</v>
      </c>
    </row>
    <row r="249" spans="2:11">
      <c r="B249" s="25" t="s">
        <v>985</v>
      </c>
      <c r="C249" s="25" t="s">
        <v>223</v>
      </c>
      <c r="D249" s="26" t="s">
        <v>756</v>
      </c>
      <c r="E249" s="27" t="s">
        <v>479</v>
      </c>
      <c r="F249" s="28" t="s">
        <v>1580</v>
      </c>
      <c r="G249" s="29">
        <v>12924.2</v>
      </c>
      <c r="H249" s="29">
        <v>12924.2</v>
      </c>
      <c r="I249" s="29">
        <v>0</v>
      </c>
      <c r="J249" s="30" t="s">
        <v>1541</v>
      </c>
      <c r="K249" s="31" t="s">
        <v>480</v>
      </c>
    </row>
    <row r="250" spans="2:11">
      <c r="B250" s="25" t="s">
        <v>545</v>
      </c>
      <c r="C250" s="25" t="s">
        <v>520</v>
      </c>
      <c r="D250" s="26" t="s">
        <v>757</v>
      </c>
      <c r="E250" s="27" t="s">
        <v>479</v>
      </c>
      <c r="F250" s="28" t="s">
        <v>1580</v>
      </c>
      <c r="G250" s="29">
        <v>3365.55</v>
      </c>
      <c r="H250" s="29">
        <v>3365.55</v>
      </c>
      <c r="I250" s="29">
        <v>0</v>
      </c>
      <c r="J250" s="30" t="s">
        <v>1541</v>
      </c>
      <c r="K250" s="31" t="s">
        <v>480</v>
      </c>
    </row>
    <row r="251" spans="2:11">
      <c r="B251" s="25" t="s">
        <v>1296</v>
      </c>
      <c r="C251" s="25" t="s">
        <v>224</v>
      </c>
      <c r="D251" s="26" t="s">
        <v>758</v>
      </c>
      <c r="E251" s="27" t="s">
        <v>479</v>
      </c>
      <c r="F251" s="28" t="s">
        <v>1580</v>
      </c>
      <c r="G251" s="29">
        <v>5215.75</v>
      </c>
      <c r="H251" s="29">
        <v>5215.75</v>
      </c>
      <c r="I251" s="29">
        <v>0</v>
      </c>
      <c r="J251" s="30" t="s">
        <v>1541</v>
      </c>
      <c r="K251" s="31" t="s">
        <v>480</v>
      </c>
    </row>
    <row r="252" spans="2:11">
      <c r="B252" s="25" t="s">
        <v>1533</v>
      </c>
      <c r="C252" s="25" t="s">
        <v>1531</v>
      </c>
      <c r="D252" s="26" t="s">
        <v>1528</v>
      </c>
      <c r="E252" s="27" t="s">
        <v>479</v>
      </c>
      <c r="F252" s="28" t="s">
        <v>1580</v>
      </c>
      <c r="G252" s="29">
        <v>6857.38</v>
      </c>
      <c r="H252" s="29">
        <v>6857.38</v>
      </c>
      <c r="I252" s="29">
        <v>0</v>
      </c>
      <c r="J252" s="30" t="s">
        <v>1541</v>
      </c>
      <c r="K252" s="31" t="s">
        <v>480</v>
      </c>
    </row>
    <row r="253" spans="2:11">
      <c r="B253" s="25" t="s">
        <v>421</v>
      </c>
      <c r="C253" s="25" t="s">
        <v>225</v>
      </c>
      <c r="D253" s="34" t="s">
        <v>759</v>
      </c>
      <c r="E253" s="27" t="s">
        <v>479</v>
      </c>
      <c r="F253" s="28" t="s">
        <v>1580</v>
      </c>
      <c r="G253" s="29">
        <v>2067.8000000000002</v>
      </c>
      <c r="H253" s="29">
        <v>2067.8000000000002</v>
      </c>
      <c r="I253" s="29">
        <v>0</v>
      </c>
      <c r="J253" s="30" t="s">
        <v>1541</v>
      </c>
      <c r="K253" s="31" t="s">
        <v>480</v>
      </c>
    </row>
    <row r="254" spans="2:11">
      <c r="B254" s="25" t="s">
        <v>422</v>
      </c>
      <c r="C254" s="25" t="s">
        <v>226</v>
      </c>
      <c r="D254" s="34" t="s">
        <v>760</v>
      </c>
      <c r="E254" s="27" t="s">
        <v>479</v>
      </c>
      <c r="F254" s="28" t="s">
        <v>1580</v>
      </c>
      <c r="G254" s="29">
        <v>40476.25</v>
      </c>
      <c r="H254" s="29">
        <v>40476.25</v>
      </c>
      <c r="I254" s="29">
        <v>0</v>
      </c>
      <c r="J254" s="30" t="s">
        <v>1541</v>
      </c>
      <c r="K254" s="31" t="s">
        <v>480</v>
      </c>
    </row>
    <row r="255" spans="2:11">
      <c r="B255" s="25" t="s">
        <v>1297</v>
      </c>
      <c r="C255" s="25" t="s">
        <v>1051</v>
      </c>
      <c r="D255" s="26" t="s">
        <v>761</v>
      </c>
      <c r="E255" s="27" t="s">
        <v>479</v>
      </c>
      <c r="F255" s="28" t="s">
        <v>1580</v>
      </c>
      <c r="G255" s="29">
        <v>1624.7</v>
      </c>
      <c r="H255" s="29">
        <v>1624.7</v>
      </c>
      <c r="I255" s="29">
        <v>0</v>
      </c>
      <c r="J255" s="30" t="s">
        <v>1541</v>
      </c>
      <c r="K255" s="31" t="s">
        <v>480</v>
      </c>
    </row>
    <row r="256" spans="2:11">
      <c r="B256" s="25" t="s">
        <v>423</v>
      </c>
      <c r="C256" s="25" t="s">
        <v>227</v>
      </c>
      <c r="D256" s="26" t="s">
        <v>762</v>
      </c>
      <c r="E256" s="27" t="s">
        <v>479</v>
      </c>
      <c r="F256" s="28" t="s">
        <v>1580</v>
      </c>
      <c r="G256" s="29">
        <v>9595.9599999999991</v>
      </c>
      <c r="H256" s="29">
        <v>9595.9599999999991</v>
      </c>
      <c r="I256" s="29">
        <v>0</v>
      </c>
      <c r="J256" s="30" t="s">
        <v>1541</v>
      </c>
      <c r="K256" s="31" t="s">
        <v>480</v>
      </c>
    </row>
    <row r="257" spans="2:11">
      <c r="B257" s="25" t="s">
        <v>424</v>
      </c>
      <c r="C257" s="25" t="s">
        <v>228</v>
      </c>
      <c r="D257" s="26" t="s">
        <v>763</v>
      </c>
      <c r="E257" s="27" t="s">
        <v>479</v>
      </c>
      <c r="F257" s="28" t="s">
        <v>1580</v>
      </c>
      <c r="G257" s="29">
        <v>2488.37</v>
      </c>
      <c r="H257" s="29">
        <v>2488.37</v>
      </c>
      <c r="I257" s="29">
        <v>0</v>
      </c>
      <c r="J257" s="30" t="s">
        <v>1541</v>
      </c>
      <c r="K257" s="31" t="s">
        <v>480</v>
      </c>
    </row>
    <row r="258" spans="2:11">
      <c r="B258" s="25" t="s">
        <v>1298</v>
      </c>
      <c r="C258" s="25" t="s">
        <v>229</v>
      </c>
      <c r="D258" s="26" t="s">
        <v>764</v>
      </c>
      <c r="E258" s="27" t="s">
        <v>479</v>
      </c>
      <c r="F258" s="28" t="s">
        <v>1580</v>
      </c>
      <c r="G258" s="29">
        <v>5059.05</v>
      </c>
      <c r="H258" s="29">
        <v>5059.05</v>
      </c>
      <c r="I258" s="29">
        <v>0</v>
      </c>
      <c r="J258" s="30" t="s">
        <v>1541</v>
      </c>
      <c r="K258" s="31" t="s">
        <v>480</v>
      </c>
    </row>
    <row r="259" spans="2:11">
      <c r="B259" s="25" t="s">
        <v>425</v>
      </c>
      <c r="C259" s="25" t="s">
        <v>230</v>
      </c>
      <c r="D259" s="26" t="s">
        <v>765</v>
      </c>
      <c r="E259" s="27" t="s">
        <v>479</v>
      </c>
      <c r="F259" s="28" t="s">
        <v>1580</v>
      </c>
      <c r="G259" s="29">
        <v>5079.28</v>
      </c>
      <c r="H259" s="29">
        <v>5079.28</v>
      </c>
      <c r="I259" s="29">
        <v>0</v>
      </c>
      <c r="J259" s="30" t="s">
        <v>1541</v>
      </c>
      <c r="K259" s="31" t="s">
        <v>480</v>
      </c>
    </row>
    <row r="260" spans="2:11">
      <c r="B260" s="25" t="s">
        <v>1299</v>
      </c>
      <c r="C260" s="25" t="s">
        <v>231</v>
      </c>
      <c r="D260" s="34" t="s">
        <v>766</v>
      </c>
      <c r="E260" s="27" t="s">
        <v>479</v>
      </c>
      <c r="F260" s="28" t="s">
        <v>1580</v>
      </c>
      <c r="G260" s="29">
        <v>7903.03</v>
      </c>
      <c r="H260" s="29">
        <v>7903.03</v>
      </c>
      <c r="I260" s="29">
        <v>0</v>
      </c>
      <c r="J260" s="30" t="s">
        <v>1541</v>
      </c>
      <c r="K260" s="31" t="s">
        <v>480</v>
      </c>
    </row>
    <row r="261" spans="2:11">
      <c r="B261" s="25" t="s">
        <v>426</v>
      </c>
      <c r="C261" s="25" t="s">
        <v>232</v>
      </c>
      <c r="D261" s="34" t="s">
        <v>767</v>
      </c>
      <c r="E261" s="27" t="s">
        <v>479</v>
      </c>
      <c r="F261" s="28" t="s">
        <v>1580</v>
      </c>
      <c r="G261" s="29">
        <v>6717.89</v>
      </c>
      <c r="H261" s="29">
        <v>6717.89</v>
      </c>
      <c r="I261" s="29">
        <v>0</v>
      </c>
      <c r="J261" s="30" t="s">
        <v>1541</v>
      </c>
      <c r="K261" s="31" t="s">
        <v>480</v>
      </c>
    </row>
    <row r="262" spans="2:11">
      <c r="B262" s="25" t="s">
        <v>427</v>
      </c>
      <c r="C262" s="25" t="s">
        <v>233</v>
      </c>
      <c r="D262" s="26" t="s">
        <v>768</v>
      </c>
      <c r="E262" s="27" t="s">
        <v>479</v>
      </c>
      <c r="F262" s="28" t="s">
        <v>1580</v>
      </c>
      <c r="G262" s="29">
        <v>2020.83</v>
      </c>
      <c r="H262" s="29">
        <v>2020.83</v>
      </c>
      <c r="I262" s="29">
        <v>0</v>
      </c>
      <c r="J262" s="30" t="s">
        <v>1541</v>
      </c>
      <c r="K262" s="31" t="s">
        <v>480</v>
      </c>
    </row>
    <row r="263" spans="2:11">
      <c r="B263" s="25" t="s">
        <v>1300</v>
      </c>
      <c r="C263" s="25" t="s">
        <v>234</v>
      </c>
      <c r="D263" s="26" t="s">
        <v>769</v>
      </c>
      <c r="E263" s="27" t="s">
        <v>479</v>
      </c>
      <c r="F263" s="28" t="s">
        <v>1580</v>
      </c>
      <c r="G263" s="29">
        <v>1944.14</v>
      </c>
      <c r="H263" s="29">
        <v>1944.14</v>
      </c>
      <c r="I263" s="29">
        <v>0</v>
      </c>
      <c r="J263" s="30" t="s">
        <v>1541</v>
      </c>
      <c r="K263" s="31" t="s">
        <v>480</v>
      </c>
    </row>
    <row r="264" spans="2:11">
      <c r="B264" s="25" t="s">
        <v>428</v>
      </c>
      <c r="C264" s="25" t="s">
        <v>235</v>
      </c>
      <c r="D264" s="26" t="s">
        <v>770</v>
      </c>
      <c r="E264" s="27" t="s">
        <v>479</v>
      </c>
      <c r="F264" s="28" t="s">
        <v>1580</v>
      </c>
      <c r="G264" s="29">
        <v>935.56</v>
      </c>
      <c r="H264" s="29">
        <v>935.56</v>
      </c>
      <c r="I264" s="29">
        <v>0</v>
      </c>
      <c r="J264" s="30" t="s">
        <v>1541</v>
      </c>
      <c r="K264" s="31" t="s">
        <v>480</v>
      </c>
    </row>
    <row r="265" spans="2:11">
      <c r="B265" s="25" t="s">
        <v>429</v>
      </c>
      <c r="C265" s="25" t="s">
        <v>236</v>
      </c>
      <c r="D265" s="26" t="s">
        <v>771</v>
      </c>
      <c r="E265" s="27" t="s">
        <v>479</v>
      </c>
      <c r="F265" s="28" t="s">
        <v>1580</v>
      </c>
      <c r="G265" s="29">
        <v>2532.27</v>
      </c>
      <c r="H265" s="29">
        <v>2532.27</v>
      </c>
      <c r="I265" s="29">
        <v>0</v>
      </c>
      <c r="J265" s="30" t="s">
        <v>1541</v>
      </c>
      <c r="K265" s="31" t="s">
        <v>480</v>
      </c>
    </row>
    <row r="266" spans="2:11">
      <c r="B266" s="25" t="s">
        <v>430</v>
      </c>
      <c r="C266" s="25" t="s">
        <v>237</v>
      </c>
      <c r="D266" s="26" t="s">
        <v>772</v>
      </c>
      <c r="E266" s="27" t="s">
        <v>479</v>
      </c>
      <c r="F266" s="28" t="s">
        <v>1580</v>
      </c>
      <c r="G266" s="29">
        <v>16225.8</v>
      </c>
      <c r="H266" s="29">
        <v>16225.8</v>
      </c>
      <c r="I266" s="29">
        <v>0</v>
      </c>
      <c r="J266" s="30" t="s">
        <v>1541</v>
      </c>
      <c r="K266" s="31" t="s">
        <v>480</v>
      </c>
    </row>
    <row r="267" spans="2:11">
      <c r="B267" s="25" t="s">
        <v>1561</v>
      </c>
      <c r="C267" s="25" t="s">
        <v>1532</v>
      </c>
      <c r="D267" s="34" t="s">
        <v>1529</v>
      </c>
      <c r="E267" s="27" t="s">
        <v>479</v>
      </c>
      <c r="F267" s="28" t="s">
        <v>1578</v>
      </c>
      <c r="G267" s="29">
        <v>1325.85</v>
      </c>
      <c r="H267" s="29">
        <v>1325.85</v>
      </c>
      <c r="I267" s="29">
        <v>0</v>
      </c>
      <c r="J267" s="30" t="s">
        <v>1541</v>
      </c>
      <c r="K267" s="31" t="s">
        <v>480</v>
      </c>
    </row>
    <row r="268" spans="2:11">
      <c r="B268" s="25" t="s">
        <v>1561</v>
      </c>
      <c r="C268" s="25" t="s">
        <v>1532</v>
      </c>
      <c r="D268" s="34" t="s">
        <v>1529</v>
      </c>
      <c r="E268" s="27" t="s">
        <v>479</v>
      </c>
      <c r="F268" s="28" t="s">
        <v>1579</v>
      </c>
      <c r="G268" s="29">
        <v>5503.2699999999995</v>
      </c>
      <c r="H268" s="29">
        <v>5503.2699999999995</v>
      </c>
      <c r="I268" s="29">
        <v>0</v>
      </c>
      <c r="J268" s="30" t="s">
        <v>1541</v>
      </c>
      <c r="K268" s="31" t="s">
        <v>480</v>
      </c>
    </row>
    <row r="269" spans="2:11">
      <c r="B269" s="25" t="s">
        <v>1561</v>
      </c>
      <c r="C269" s="25" t="s">
        <v>1532</v>
      </c>
      <c r="D269" s="26" t="s">
        <v>1529</v>
      </c>
      <c r="E269" s="27" t="s">
        <v>479</v>
      </c>
      <c r="F269" s="28" t="s">
        <v>1577</v>
      </c>
      <c r="G269" s="29">
        <v>5058.3</v>
      </c>
      <c r="H269" s="29">
        <v>5058.3</v>
      </c>
      <c r="I269" s="29">
        <v>0</v>
      </c>
      <c r="J269" s="30" t="s">
        <v>1541</v>
      </c>
      <c r="K269" s="31" t="s">
        <v>480</v>
      </c>
    </row>
    <row r="270" spans="2:11">
      <c r="B270" s="25" t="s">
        <v>1561</v>
      </c>
      <c r="C270" s="25" t="s">
        <v>1532</v>
      </c>
      <c r="D270" s="26" t="s">
        <v>1529</v>
      </c>
      <c r="E270" s="27" t="s">
        <v>479</v>
      </c>
      <c r="F270" s="28" t="s">
        <v>1580</v>
      </c>
      <c r="G270" s="29">
        <v>4235.29</v>
      </c>
      <c r="H270" s="29">
        <v>4235.29</v>
      </c>
      <c r="I270" s="29">
        <v>0</v>
      </c>
      <c r="J270" s="30" t="s">
        <v>1541</v>
      </c>
      <c r="K270" s="31" t="s">
        <v>480</v>
      </c>
    </row>
    <row r="271" spans="2:11">
      <c r="B271" s="25" t="s">
        <v>1301</v>
      </c>
      <c r="C271" s="25" t="s">
        <v>238</v>
      </c>
      <c r="D271" s="26" t="s">
        <v>773</v>
      </c>
      <c r="E271" s="27" t="s">
        <v>479</v>
      </c>
      <c r="F271" s="28" t="s">
        <v>1580</v>
      </c>
      <c r="G271" s="29">
        <v>21374.42</v>
      </c>
      <c r="H271" s="29">
        <v>21374.42</v>
      </c>
      <c r="I271" s="29">
        <v>0</v>
      </c>
      <c r="J271" s="30" t="s">
        <v>1541</v>
      </c>
      <c r="K271" s="31" t="s">
        <v>480</v>
      </c>
    </row>
    <row r="272" spans="2:11">
      <c r="B272" s="25" t="s">
        <v>431</v>
      </c>
      <c r="C272" s="25" t="s">
        <v>239</v>
      </c>
      <c r="D272" s="26" t="s">
        <v>774</v>
      </c>
      <c r="E272" s="27" t="s">
        <v>479</v>
      </c>
      <c r="F272" s="28" t="s">
        <v>1580</v>
      </c>
      <c r="G272" s="29">
        <v>46810.21</v>
      </c>
      <c r="H272" s="29">
        <v>46810.21</v>
      </c>
      <c r="I272" s="29">
        <v>0</v>
      </c>
      <c r="J272" s="30" t="s">
        <v>1541</v>
      </c>
      <c r="K272" s="31" t="s">
        <v>480</v>
      </c>
    </row>
    <row r="273" spans="2:11">
      <c r="B273" s="25" t="s">
        <v>432</v>
      </c>
      <c r="C273" s="25" t="s">
        <v>240</v>
      </c>
      <c r="D273" s="26" t="s">
        <v>775</v>
      </c>
      <c r="E273" s="27" t="s">
        <v>479</v>
      </c>
      <c r="F273" s="28" t="s">
        <v>1580</v>
      </c>
      <c r="G273" s="29">
        <v>17886.990000000002</v>
      </c>
      <c r="H273" s="29">
        <v>17886.990000000002</v>
      </c>
      <c r="I273" s="29">
        <v>0</v>
      </c>
      <c r="J273" s="30" t="s">
        <v>1541</v>
      </c>
      <c r="K273" s="31" t="s">
        <v>480</v>
      </c>
    </row>
    <row r="274" spans="2:11">
      <c r="B274" s="25" t="s">
        <v>1302</v>
      </c>
      <c r="C274" s="25" t="s">
        <v>1055</v>
      </c>
      <c r="D274" s="34" t="s">
        <v>1056</v>
      </c>
      <c r="E274" s="27" t="s">
        <v>479</v>
      </c>
      <c r="F274" s="28" t="s">
        <v>1580</v>
      </c>
      <c r="G274" s="29">
        <v>21114.77</v>
      </c>
      <c r="H274" s="29">
        <v>21114.77</v>
      </c>
      <c r="I274" s="29">
        <v>0</v>
      </c>
      <c r="J274" s="30" t="s">
        <v>1541</v>
      </c>
      <c r="K274" s="31" t="s">
        <v>480</v>
      </c>
    </row>
    <row r="275" spans="2:11">
      <c r="B275" s="25" t="s">
        <v>998</v>
      </c>
      <c r="C275" s="25" t="s">
        <v>570</v>
      </c>
      <c r="D275" s="34" t="s">
        <v>776</v>
      </c>
      <c r="E275" s="27" t="s">
        <v>479</v>
      </c>
      <c r="F275" s="28" t="s">
        <v>1580</v>
      </c>
      <c r="G275" s="29">
        <v>7288.06</v>
      </c>
      <c r="H275" s="29">
        <v>7288.06</v>
      </c>
      <c r="I275" s="29">
        <v>0</v>
      </c>
      <c r="J275" s="30" t="s">
        <v>1541</v>
      </c>
      <c r="K275" s="31" t="s">
        <v>480</v>
      </c>
    </row>
    <row r="276" spans="2:11">
      <c r="B276" s="25" t="s">
        <v>1303</v>
      </c>
      <c r="C276" s="25" t="s">
        <v>241</v>
      </c>
      <c r="D276" s="26" t="s">
        <v>777</v>
      </c>
      <c r="E276" s="27" t="s">
        <v>479</v>
      </c>
      <c r="F276" s="28" t="s">
        <v>1580</v>
      </c>
      <c r="G276" s="29">
        <v>5930.26</v>
      </c>
      <c r="H276" s="29">
        <v>5930.26</v>
      </c>
      <c r="I276" s="29">
        <v>0</v>
      </c>
      <c r="J276" s="30" t="s">
        <v>1541</v>
      </c>
      <c r="K276" s="31" t="s">
        <v>480</v>
      </c>
    </row>
    <row r="277" spans="2:11">
      <c r="B277" s="25" t="s">
        <v>1304</v>
      </c>
      <c r="C277" s="25" t="s">
        <v>242</v>
      </c>
      <c r="D277" s="26" t="s">
        <v>778</v>
      </c>
      <c r="E277" s="27" t="s">
        <v>479</v>
      </c>
      <c r="F277" s="28" t="s">
        <v>1580</v>
      </c>
      <c r="G277" s="29">
        <v>5712.84</v>
      </c>
      <c r="H277" s="29">
        <v>5712.84</v>
      </c>
      <c r="I277" s="29">
        <v>0</v>
      </c>
      <c r="J277" s="30" t="s">
        <v>1541</v>
      </c>
      <c r="K277" s="31" t="s">
        <v>480</v>
      </c>
    </row>
    <row r="278" spans="2:11">
      <c r="B278" s="25" t="s">
        <v>1305</v>
      </c>
      <c r="C278" s="25" t="s">
        <v>243</v>
      </c>
      <c r="D278" s="26" t="s">
        <v>779</v>
      </c>
      <c r="E278" s="27" t="s">
        <v>479</v>
      </c>
      <c r="F278" s="28" t="s">
        <v>1580</v>
      </c>
      <c r="G278" s="29">
        <v>5934.75</v>
      </c>
      <c r="H278" s="29">
        <v>5934.75</v>
      </c>
      <c r="I278" s="29">
        <v>0</v>
      </c>
      <c r="J278" s="30" t="s">
        <v>1541</v>
      </c>
      <c r="K278" s="31" t="s">
        <v>480</v>
      </c>
    </row>
    <row r="279" spans="2:11">
      <c r="B279" s="25" t="s">
        <v>1000</v>
      </c>
      <c r="C279" s="25" t="s">
        <v>995</v>
      </c>
      <c r="D279" s="26" t="s">
        <v>990</v>
      </c>
      <c r="E279" s="27" t="s">
        <v>479</v>
      </c>
      <c r="F279" s="28" t="s">
        <v>1580</v>
      </c>
      <c r="G279" s="29">
        <v>456.29</v>
      </c>
      <c r="H279" s="29">
        <v>456.29</v>
      </c>
      <c r="I279" s="29">
        <v>0</v>
      </c>
      <c r="J279" s="30" t="s">
        <v>1541</v>
      </c>
      <c r="K279" s="31" t="s">
        <v>480</v>
      </c>
    </row>
    <row r="280" spans="2:11">
      <c r="B280" s="25" t="s">
        <v>546</v>
      </c>
      <c r="C280" s="25" t="s">
        <v>521</v>
      </c>
      <c r="D280" s="26" t="s">
        <v>780</v>
      </c>
      <c r="E280" s="27" t="s">
        <v>479</v>
      </c>
      <c r="F280" s="28" t="s">
        <v>1580</v>
      </c>
      <c r="G280" s="29">
        <v>1371.96</v>
      </c>
      <c r="H280" s="29">
        <v>1371.96</v>
      </c>
      <c r="I280" s="29">
        <v>0</v>
      </c>
      <c r="J280" s="30" t="s">
        <v>1541</v>
      </c>
      <c r="K280" s="31" t="s">
        <v>480</v>
      </c>
    </row>
    <row r="281" spans="2:11">
      <c r="B281" s="25" t="s">
        <v>547</v>
      </c>
      <c r="C281" s="25" t="s">
        <v>522</v>
      </c>
      <c r="D281" s="34" t="s">
        <v>781</v>
      </c>
      <c r="E281" s="27" t="s">
        <v>479</v>
      </c>
      <c r="F281" s="28" t="s">
        <v>1580</v>
      </c>
      <c r="G281" s="29">
        <v>5003.7299999999996</v>
      </c>
      <c r="H281" s="29">
        <v>5003.7299999999996</v>
      </c>
      <c r="I281" s="29">
        <v>0</v>
      </c>
      <c r="J281" s="30" t="s">
        <v>1541</v>
      </c>
      <c r="K281" s="31" t="s">
        <v>480</v>
      </c>
    </row>
    <row r="282" spans="2:11">
      <c r="B282" s="25" t="s">
        <v>433</v>
      </c>
      <c r="C282" s="25" t="s">
        <v>244</v>
      </c>
      <c r="D282" s="34" t="s">
        <v>782</v>
      </c>
      <c r="E282" s="27" t="s">
        <v>479</v>
      </c>
      <c r="F282" s="28" t="s">
        <v>1580</v>
      </c>
      <c r="G282" s="29">
        <v>67962.42</v>
      </c>
      <c r="H282" s="29">
        <v>67962.42</v>
      </c>
      <c r="I282" s="29">
        <v>0</v>
      </c>
      <c r="J282" s="30" t="s">
        <v>1541</v>
      </c>
      <c r="K282" s="31" t="s">
        <v>480</v>
      </c>
    </row>
    <row r="283" spans="2:11">
      <c r="B283" s="25" t="s">
        <v>434</v>
      </c>
      <c r="C283" s="25" t="s">
        <v>245</v>
      </c>
      <c r="D283" s="26" t="s">
        <v>783</v>
      </c>
      <c r="E283" s="27" t="s">
        <v>479</v>
      </c>
      <c r="F283" s="28" t="s">
        <v>1580</v>
      </c>
      <c r="G283" s="29">
        <v>552101.25</v>
      </c>
      <c r="H283" s="29">
        <v>552101.25</v>
      </c>
      <c r="I283" s="29">
        <v>0</v>
      </c>
      <c r="J283" s="30" t="s">
        <v>1541</v>
      </c>
      <c r="K283" s="31" t="s">
        <v>480</v>
      </c>
    </row>
    <row r="284" spans="2:11">
      <c r="B284" s="25" t="s">
        <v>548</v>
      </c>
      <c r="C284" s="25" t="s">
        <v>523</v>
      </c>
      <c r="D284" s="26" t="s">
        <v>784</v>
      </c>
      <c r="E284" s="27" t="s">
        <v>479</v>
      </c>
      <c r="F284" s="28" t="s">
        <v>1580</v>
      </c>
      <c r="G284" s="29">
        <v>3072.88</v>
      </c>
      <c r="H284" s="29">
        <v>3072.88</v>
      </c>
      <c r="I284" s="29">
        <v>0</v>
      </c>
      <c r="J284" s="30" t="s">
        <v>1541</v>
      </c>
      <c r="K284" s="31" t="s">
        <v>480</v>
      </c>
    </row>
    <row r="285" spans="2:11">
      <c r="B285" s="25" t="s">
        <v>1306</v>
      </c>
      <c r="C285" s="25" t="s">
        <v>1057</v>
      </c>
      <c r="D285" s="26" t="s">
        <v>1058</v>
      </c>
      <c r="E285" s="27" t="s">
        <v>479</v>
      </c>
      <c r="F285" s="28" t="s">
        <v>1580</v>
      </c>
      <c r="G285" s="29">
        <v>10836.93</v>
      </c>
      <c r="H285" s="29">
        <v>10836.93</v>
      </c>
      <c r="I285" s="29">
        <v>0</v>
      </c>
      <c r="J285" s="30" t="s">
        <v>1541</v>
      </c>
      <c r="K285" s="31" t="s">
        <v>480</v>
      </c>
    </row>
    <row r="286" spans="2:11">
      <c r="B286" s="25" t="s">
        <v>435</v>
      </c>
      <c r="C286" s="25" t="s">
        <v>246</v>
      </c>
      <c r="D286" s="26" t="s">
        <v>785</v>
      </c>
      <c r="E286" s="27" t="s">
        <v>479</v>
      </c>
      <c r="F286" s="28" t="s">
        <v>1580</v>
      </c>
      <c r="G286" s="29">
        <v>11132.91</v>
      </c>
      <c r="H286" s="29">
        <v>11132.91</v>
      </c>
      <c r="I286" s="29">
        <v>0</v>
      </c>
      <c r="J286" s="30" t="s">
        <v>1541</v>
      </c>
      <c r="K286" s="31" t="s">
        <v>480</v>
      </c>
    </row>
    <row r="287" spans="2:11">
      <c r="B287" s="25" t="s">
        <v>436</v>
      </c>
      <c r="C287" s="25" t="s">
        <v>247</v>
      </c>
      <c r="D287" s="26" t="s">
        <v>786</v>
      </c>
      <c r="E287" s="27" t="s">
        <v>479</v>
      </c>
      <c r="F287" s="28" t="s">
        <v>1580</v>
      </c>
      <c r="G287" s="29">
        <v>5300.01</v>
      </c>
      <c r="H287" s="29">
        <v>5300.01</v>
      </c>
      <c r="I287" s="29">
        <v>0</v>
      </c>
      <c r="J287" s="30" t="s">
        <v>1541</v>
      </c>
      <c r="K287" s="31" t="s">
        <v>480</v>
      </c>
    </row>
    <row r="288" spans="2:11">
      <c r="B288" s="25" t="s">
        <v>437</v>
      </c>
      <c r="C288" s="25" t="s">
        <v>248</v>
      </c>
      <c r="D288" s="34" t="s">
        <v>787</v>
      </c>
      <c r="E288" s="27" t="s">
        <v>479</v>
      </c>
      <c r="F288" s="28" t="s">
        <v>1580</v>
      </c>
      <c r="G288" s="29">
        <v>4654.78</v>
      </c>
      <c r="H288" s="29">
        <v>4654.78</v>
      </c>
      <c r="I288" s="29">
        <v>0</v>
      </c>
      <c r="J288" s="30" t="s">
        <v>1541</v>
      </c>
      <c r="K288" s="31" t="s">
        <v>480</v>
      </c>
    </row>
    <row r="289" spans="2:11">
      <c r="B289" s="25" t="s">
        <v>438</v>
      </c>
      <c r="C289" s="25" t="s">
        <v>249</v>
      </c>
      <c r="D289" s="34" t="s">
        <v>788</v>
      </c>
      <c r="E289" s="27" t="s">
        <v>479</v>
      </c>
      <c r="F289" s="28" t="s">
        <v>1580</v>
      </c>
      <c r="G289" s="29">
        <v>7382.94</v>
      </c>
      <c r="H289" s="29">
        <v>7382.94</v>
      </c>
      <c r="I289" s="29">
        <v>0</v>
      </c>
      <c r="J289" s="30" t="s">
        <v>1541</v>
      </c>
      <c r="K289" s="31" t="s">
        <v>480</v>
      </c>
    </row>
    <row r="290" spans="2:11">
      <c r="B290" s="25" t="s">
        <v>439</v>
      </c>
      <c r="C290" s="25" t="s">
        <v>250</v>
      </c>
      <c r="D290" s="26" t="s">
        <v>789</v>
      </c>
      <c r="E290" s="27" t="s">
        <v>479</v>
      </c>
      <c r="F290" s="28" t="s">
        <v>1580</v>
      </c>
      <c r="G290" s="29">
        <v>12293.24</v>
      </c>
      <c r="H290" s="29">
        <v>12293.24</v>
      </c>
      <c r="I290" s="29">
        <v>0</v>
      </c>
      <c r="J290" s="30" t="s">
        <v>1541</v>
      </c>
      <c r="K290" s="31" t="s">
        <v>480</v>
      </c>
    </row>
    <row r="291" spans="2:11">
      <c r="B291" s="25" t="s">
        <v>549</v>
      </c>
      <c r="C291" s="25" t="s">
        <v>524</v>
      </c>
      <c r="D291" s="26" t="s">
        <v>790</v>
      </c>
      <c r="E291" s="27" t="s">
        <v>479</v>
      </c>
      <c r="F291" s="28" t="s">
        <v>1580</v>
      </c>
      <c r="G291" s="29">
        <v>12636.84</v>
      </c>
      <c r="H291" s="29">
        <v>12636.84</v>
      </c>
      <c r="I291" s="29">
        <v>0</v>
      </c>
      <c r="J291" s="30" t="s">
        <v>1541</v>
      </c>
      <c r="K291" s="31" t="s">
        <v>480</v>
      </c>
    </row>
    <row r="292" spans="2:11">
      <c r="B292" s="25" t="s">
        <v>1307</v>
      </c>
      <c r="C292" s="25" t="s">
        <v>251</v>
      </c>
      <c r="D292" s="26" t="s">
        <v>791</v>
      </c>
      <c r="E292" s="27" t="s">
        <v>479</v>
      </c>
      <c r="F292" s="28" t="s">
        <v>1580</v>
      </c>
      <c r="G292" s="29">
        <v>4031.51</v>
      </c>
      <c r="H292" s="29">
        <v>4031.51</v>
      </c>
      <c r="I292" s="29">
        <v>0</v>
      </c>
      <c r="J292" s="30" t="s">
        <v>1541</v>
      </c>
      <c r="K292" s="31" t="s">
        <v>480</v>
      </c>
    </row>
    <row r="293" spans="2:11">
      <c r="B293" s="25" t="s">
        <v>440</v>
      </c>
      <c r="C293" s="25" t="s">
        <v>252</v>
      </c>
      <c r="D293" s="26" t="s">
        <v>792</v>
      </c>
      <c r="E293" s="27" t="s">
        <v>479</v>
      </c>
      <c r="F293" s="28" t="s">
        <v>1580</v>
      </c>
      <c r="G293" s="29">
        <v>1734.72</v>
      </c>
      <c r="H293" s="29">
        <v>1734.72</v>
      </c>
      <c r="I293" s="29">
        <v>0</v>
      </c>
      <c r="J293" s="30" t="s">
        <v>1541</v>
      </c>
      <c r="K293" s="31" t="s">
        <v>480</v>
      </c>
    </row>
    <row r="294" spans="2:11">
      <c r="B294" s="25" t="s">
        <v>441</v>
      </c>
      <c r="C294" s="25" t="s">
        <v>253</v>
      </c>
      <c r="D294" s="26" t="s">
        <v>793</v>
      </c>
      <c r="E294" s="27" t="s">
        <v>479</v>
      </c>
      <c r="F294" s="28" t="s">
        <v>1580</v>
      </c>
      <c r="G294" s="29">
        <v>4333.01</v>
      </c>
      <c r="H294" s="29">
        <v>4333.01</v>
      </c>
      <c r="I294" s="29">
        <v>0</v>
      </c>
      <c r="J294" s="30" t="s">
        <v>1541</v>
      </c>
      <c r="K294" s="31" t="s">
        <v>480</v>
      </c>
    </row>
    <row r="295" spans="2:11">
      <c r="B295" s="25" t="s">
        <v>442</v>
      </c>
      <c r="C295" s="25" t="s">
        <v>254</v>
      </c>
      <c r="D295" s="34" t="s">
        <v>794</v>
      </c>
      <c r="E295" s="27" t="s">
        <v>479</v>
      </c>
      <c r="F295" s="28" t="s">
        <v>1580</v>
      </c>
      <c r="G295" s="29">
        <v>17023.12</v>
      </c>
      <c r="H295" s="29">
        <v>17023.12</v>
      </c>
      <c r="I295" s="29">
        <v>0</v>
      </c>
      <c r="J295" s="30" t="s">
        <v>1541</v>
      </c>
      <c r="K295" s="31" t="s">
        <v>480</v>
      </c>
    </row>
    <row r="296" spans="2:11">
      <c r="B296" s="25" t="s">
        <v>443</v>
      </c>
      <c r="C296" s="25" t="s">
        <v>255</v>
      </c>
      <c r="D296" s="34" t="s">
        <v>795</v>
      </c>
      <c r="E296" s="27" t="s">
        <v>479</v>
      </c>
      <c r="F296" s="28" t="s">
        <v>1580</v>
      </c>
      <c r="G296" s="29">
        <v>2048.5100000000002</v>
      </c>
      <c r="H296" s="29">
        <v>2048.5100000000002</v>
      </c>
      <c r="I296" s="29">
        <v>0</v>
      </c>
      <c r="J296" s="30" t="s">
        <v>1541</v>
      </c>
      <c r="K296" s="31" t="s">
        <v>480</v>
      </c>
    </row>
    <row r="297" spans="2:11">
      <c r="B297" s="25" t="s">
        <v>1308</v>
      </c>
      <c r="C297" s="25" t="s">
        <v>525</v>
      </c>
      <c r="D297" s="26" t="s">
        <v>796</v>
      </c>
      <c r="E297" s="27" t="s">
        <v>479</v>
      </c>
      <c r="F297" s="28" t="s">
        <v>1580</v>
      </c>
      <c r="G297" s="29">
        <v>1747.61</v>
      </c>
      <c r="H297" s="29">
        <v>1747.61</v>
      </c>
      <c r="I297" s="29">
        <v>0</v>
      </c>
      <c r="J297" s="30" t="s">
        <v>1541</v>
      </c>
      <c r="K297" s="31" t="s">
        <v>480</v>
      </c>
    </row>
    <row r="298" spans="2:11">
      <c r="B298" s="25" t="s">
        <v>444</v>
      </c>
      <c r="C298" s="25" t="s">
        <v>256</v>
      </c>
      <c r="D298" s="26" t="s">
        <v>797</v>
      </c>
      <c r="E298" s="27" t="s">
        <v>479</v>
      </c>
      <c r="F298" s="28" t="s">
        <v>1580</v>
      </c>
      <c r="G298" s="29">
        <v>2023.97</v>
      </c>
      <c r="H298" s="29">
        <v>2023.97</v>
      </c>
      <c r="I298" s="29">
        <v>0</v>
      </c>
      <c r="J298" s="30" t="s">
        <v>1541</v>
      </c>
      <c r="K298" s="31" t="s">
        <v>480</v>
      </c>
    </row>
    <row r="299" spans="2:11">
      <c r="B299" s="25" t="s">
        <v>445</v>
      </c>
      <c r="C299" s="25" t="s">
        <v>257</v>
      </c>
      <c r="D299" s="26" t="s">
        <v>798</v>
      </c>
      <c r="E299" s="27" t="s">
        <v>479</v>
      </c>
      <c r="F299" s="28" t="s">
        <v>1580</v>
      </c>
      <c r="G299" s="29">
        <v>25376.41</v>
      </c>
      <c r="H299" s="29">
        <v>25376.41</v>
      </c>
      <c r="I299" s="29">
        <v>0</v>
      </c>
      <c r="J299" s="30" t="s">
        <v>1541</v>
      </c>
      <c r="K299" s="31" t="s">
        <v>480</v>
      </c>
    </row>
    <row r="300" spans="2:11">
      <c r="B300" s="25" t="s">
        <v>550</v>
      </c>
      <c r="C300" s="25" t="s">
        <v>526</v>
      </c>
      <c r="D300" s="26" t="s">
        <v>799</v>
      </c>
      <c r="E300" s="27" t="s">
        <v>479</v>
      </c>
      <c r="F300" s="28" t="s">
        <v>1580</v>
      </c>
      <c r="G300" s="29">
        <v>22108.02</v>
      </c>
      <c r="H300" s="29">
        <v>22108.02</v>
      </c>
      <c r="I300" s="29">
        <v>0</v>
      </c>
      <c r="J300" s="30" t="s">
        <v>1541</v>
      </c>
      <c r="K300" s="31" t="s">
        <v>480</v>
      </c>
    </row>
    <row r="301" spans="2:11">
      <c r="B301" s="25" t="s">
        <v>1309</v>
      </c>
      <c r="C301" s="25" t="s">
        <v>1048</v>
      </c>
      <c r="D301" s="26" t="s">
        <v>989</v>
      </c>
      <c r="E301" s="27" t="s">
        <v>479</v>
      </c>
      <c r="F301" s="28" t="s">
        <v>1580</v>
      </c>
      <c r="G301" s="29">
        <v>503.85</v>
      </c>
      <c r="H301" s="29">
        <v>503.85</v>
      </c>
      <c r="I301" s="29">
        <v>0</v>
      </c>
      <c r="J301" s="30" t="s">
        <v>1541</v>
      </c>
      <c r="K301" s="31" t="s">
        <v>480</v>
      </c>
    </row>
    <row r="302" spans="2:11">
      <c r="B302" s="25" t="s">
        <v>446</v>
      </c>
      <c r="C302" s="25" t="s">
        <v>258</v>
      </c>
      <c r="D302" s="34" t="s">
        <v>800</v>
      </c>
      <c r="E302" s="27" t="s">
        <v>479</v>
      </c>
      <c r="F302" s="28" t="s">
        <v>1580</v>
      </c>
      <c r="G302" s="29">
        <v>5553.2</v>
      </c>
      <c r="H302" s="29">
        <v>5553.2</v>
      </c>
      <c r="I302" s="29">
        <v>0</v>
      </c>
      <c r="J302" s="30" t="s">
        <v>1541</v>
      </c>
      <c r="K302" s="31" t="s">
        <v>480</v>
      </c>
    </row>
    <row r="303" spans="2:11">
      <c r="B303" s="25" t="s">
        <v>1562</v>
      </c>
      <c r="C303" s="25" t="s">
        <v>571</v>
      </c>
      <c r="D303" s="34" t="s">
        <v>801</v>
      </c>
      <c r="E303" s="27" t="s">
        <v>479</v>
      </c>
      <c r="F303" s="28" t="s">
        <v>1580</v>
      </c>
      <c r="G303" s="29">
        <v>8527.2999999999993</v>
      </c>
      <c r="H303" s="29">
        <v>8527.2999999999993</v>
      </c>
      <c r="I303" s="29">
        <v>0</v>
      </c>
      <c r="J303" s="30" t="s">
        <v>1541</v>
      </c>
      <c r="K303" s="31" t="s">
        <v>480</v>
      </c>
    </row>
    <row r="304" spans="2:11">
      <c r="B304" s="25" t="s">
        <v>1310</v>
      </c>
      <c r="C304" s="25" t="s">
        <v>259</v>
      </c>
      <c r="D304" s="26" t="s">
        <v>802</v>
      </c>
      <c r="E304" s="27" t="s">
        <v>479</v>
      </c>
      <c r="F304" s="28" t="s">
        <v>1580</v>
      </c>
      <c r="G304" s="29">
        <v>1551.79</v>
      </c>
      <c r="H304" s="29">
        <v>1551.79</v>
      </c>
      <c r="I304" s="29">
        <v>0</v>
      </c>
      <c r="J304" s="30" t="s">
        <v>1541</v>
      </c>
      <c r="K304" s="31" t="s">
        <v>480</v>
      </c>
    </row>
    <row r="305" spans="2:11">
      <c r="B305" s="25" t="s">
        <v>1311</v>
      </c>
      <c r="C305" s="25" t="s">
        <v>260</v>
      </c>
      <c r="D305" s="26" t="s">
        <v>803</v>
      </c>
      <c r="E305" s="27" t="s">
        <v>479</v>
      </c>
      <c r="F305" s="28" t="s">
        <v>1580</v>
      </c>
      <c r="G305" s="29">
        <v>1473.81</v>
      </c>
      <c r="H305" s="29">
        <v>1473.81</v>
      </c>
      <c r="I305" s="29">
        <v>0</v>
      </c>
      <c r="J305" s="30" t="s">
        <v>1541</v>
      </c>
      <c r="K305" s="31" t="s">
        <v>480</v>
      </c>
    </row>
    <row r="306" spans="2:11">
      <c r="B306" s="25" t="s">
        <v>323</v>
      </c>
      <c r="C306" s="25" t="s">
        <v>1054</v>
      </c>
      <c r="D306" s="26" t="s">
        <v>606</v>
      </c>
      <c r="E306" s="27" t="s">
        <v>479</v>
      </c>
      <c r="F306" s="28" t="s">
        <v>1580</v>
      </c>
      <c r="G306" s="29">
        <v>139651.87</v>
      </c>
      <c r="H306" s="29">
        <v>139651.87</v>
      </c>
      <c r="I306" s="29">
        <v>0</v>
      </c>
      <c r="J306" s="30" t="s">
        <v>1541</v>
      </c>
      <c r="K306" s="31" t="s">
        <v>480</v>
      </c>
    </row>
    <row r="307" spans="2:11">
      <c r="B307" s="25" t="s">
        <v>1312</v>
      </c>
      <c r="C307" s="25" t="s">
        <v>261</v>
      </c>
      <c r="D307" s="26" t="s">
        <v>804</v>
      </c>
      <c r="E307" s="27" t="s">
        <v>479</v>
      </c>
      <c r="F307" s="28" t="s">
        <v>1580</v>
      </c>
      <c r="G307" s="29">
        <v>7604.01</v>
      </c>
      <c r="H307" s="29">
        <v>7604.01</v>
      </c>
      <c r="I307" s="29">
        <v>0</v>
      </c>
      <c r="J307" s="30" t="s">
        <v>1541</v>
      </c>
      <c r="K307" s="31" t="s">
        <v>480</v>
      </c>
    </row>
    <row r="308" spans="2:11">
      <c r="B308" s="25" t="s">
        <v>1313</v>
      </c>
      <c r="C308" s="25" t="s">
        <v>1211</v>
      </c>
      <c r="D308" s="26" t="s">
        <v>1205</v>
      </c>
      <c r="E308" s="27" t="s">
        <v>479</v>
      </c>
      <c r="F308" s="28" t="s">
        <v>1580</v>
      </c>
      <c r="G308" s="29">
        <v>15016.45</v>
      </c>
      <c r="H308" s="29">
        <v>15016.45</v>
      </c>
      <c r="I308" s="29">
        <v>0</v>
      </c>
      <c r="J308" s="30" t="s">
        <v>1541</v>
      </c>
      <c r="K308" s="31" t="s">
        <v>480</v>
      </c>
    </row>
    <row r="309" spans="2:11">
      <c r="B309" s="25" t="s">
        <v>1314</v>
      </c>
      <c r="C309" s="25" t="s">
        <v>1125</v>
      </c>
      <c r="D309" s="34" t="s">
        <v>1114</v>
      </c>
      <c r="E309" s="27" t="s">
        <v>479</v>
      </c>
      <c r="F309" s="28" t="s">
        <v>1580</v>
      </c>
      <c r="G309" s="29">
        <v>6791.81</v>
      </c>
      <c r="H309" s="29">
        <v>6791.81</v>
      </c>
      <c r="I309" s="29">
        <v>0</v>
      </c>
      <c r="J309" s="30" t="s">
        <v>1541</v>
      </c>
      <c r="K309" s="31" t="s">
        <v>480</v>
      </c>
    </row>
    <row r="310" spans="2:11">
      <c r="B310" s="25" t="s">
        <v>1315</v>
      </c>
      <c r="C310" s="25" t="s">
        <v>262</v>
      </c>
      <c r="D310" s="34" t="s">
        <v>805</v>
      </c>
      <c r="E310" s="27" t="s">
        <v>479</v>
      </c>
      <c r="F310" s="28" t="s">
        <v>1580</v>
      </c>
      <c r="G310" s="29">
        <v>1416.47</v>
      </c>
      <c r="H310" s="29">
        <v>1416.47</v>
      </c>
      <c r="I310" s="29">
        <v>0</v>
      </c>
      <c r="J310" s="30" t="s">
        <v>1541</v>
      </c>
      <c r="K310" s="31" t="s">
        <v>480</v>
      </c>
    </row>
    <row r="311" spans="2:11">
      <c r="B311" s="25" t="s">
        <v>447</v>
      </c>
      <c r="C311" s="25" t="s">
        <v>263</v>
      </c>
      <c r="D311" s="26" t="s">
        <v>806</v>
      </c>
      <c r="E311" s="27" t="s">
        <v>479</v>
      </c>
      <c r="F311" s="28" t="s">
        <v>1580</v>
      </c>
      <c r="G311" s="29">
        <v>29778.67</v>
      </c>
      <c r="H311" s="29">
        <v>29778.67</v>
      </c>
      <c r="I311" s="29">
        <v>0</v>
      </c>
      <c r="J311" s="30" t="s">
        <v>1541</v>
      </c>
      <c r="K311" s="31" t="s">
        <v>480</v>
      </c>
    </row>
    <row r="312" spans="2:11">
      <c r="B312" s="25" t="s">
        <v>448</v>
      </c>
      <c r="C312" s="25" t="s">
        <v>264</v>
      </c>
      <c r="D312" s="26" t="s">
        <v>807</v>
      </c>
      <c r="E312" s="27" t="s">
        <v>479</v>
      </c>
      <c r="F312" s="28" t="s">
        <v>1580</v>
      </c>
      <c r="G312" s="29">
        <v>541031.44999999995</v>
      </c>
      <c r="H312" s="29">
        <v>541031.44999999995</v>
      </c>
      <c r="I312" s="29">
        <v>0</v>
      </c>
      <c r="J312" s="30" t="s">
        <v>1541</v>
      </c>
      <c r="K312" s="31" t="s">
        <v>480</v>
      </c>
    </row>
    <row r="313" spans="2:11">
      <c r="B313" s="25" t="s">
        <v>449</v>
      </c>
      <c r="C313" s="25" t="s">
        <v>265</v>
      </c>
      <c r="D313" s="26" t="s">
        <v>808</v>
      </c>
      <c r="E313" s="27" t="s">
        <v>479</v>
      </c>
      <c r="F313" s="28" t="s">
        <v>1580</v>
      </c>
      <c r="G313" s="29">
        <v>1137.94</v>
      </c>
      <c r="H313" s="29">
        <v>1137.94</v>
      </c>
      <c r="I313" s="29">
        <v>0</v>
      </c>
      <c r="J313" s="30" t="s">
        <v>1541</v>
      </c>
      <c r="K313" s="31" t="s">
        <v>480</v>
      </c>
    </row>
    <row r="314" spans="2:11">
      <c r="B314" s="25" t="s">
        <v>1316</v>
      </c>
      <c r="C314" s="25" t="s">
        <v>1135</v>
      </c>
      <c r="D314" s="26" t="s">
        <v>1115</v>
      </c>
      <c r="E314" s="27" t="s">
        <v>479</v>
      </c>
      <c r="F314" s="28" t="s">
        <v>1580</v>
      </c>
      <c r="G314" s="29">
        <v>18014.919999999998</v>
      </c>
      <c r="H314" s="29">
        <v>18014.919999999998</v>
      </c>
      <c r="I314" s="29">
        <v>0</v>
      </c>
      <c r="J314" s="30" t="s">
        <v>1541</v>
      </c>
      <c r="K314" s="31" t="s">
        <v>480</v>
      </c>
    </row>
    <row r="315" spans="2:11">
      <c r="B315" s="25" t="s">
        <v>551</v>
      </c>
      <c r="C315" s="25" t="s">
        <v>527</v>
      </c>
      <c r="D315" s="26" t="s">
        <v>882</v>
      </c>
      <c r="E315" s="27" t="s">
        <v>479</v>
      </c>
      <c r="F315" s="28" t="s">
        <v>1580</v>
      </c>
      <c r="G315" s="29">
        <v>7689.76</v>
      </c>
      <c r="H315" s="29">
        <v>7689.76</v>
      </c>
      <c r="I315" s="29">
        <v>0</v>
      </c>
      <c r="J315" s="30" t="s">
        <v>1541</v>
      </c>
      <c r="K315" s="31" t="s">
        <v>480</v>
      </c>
    </row>
    <row r="316" spans="2:11">
      <c r="B316" s="25" t="s">
        <v>450</v>
      </c>
      <c r="C316" s="25" t="s">
        <v>266</v>
      </c>
      <c r="D316" s="34" t="s">
        <v>809</v>
      </c>
      <c r="E316" s="27" t="s">
        <v>479</v>
      </c>
      <c r="F316" s="28" t="s">
        <v>1580</v>
      </c>
      <c r="G316" s="29">
        <v>12130.66</v>
      </c>
      <c r="H316" s="29">
        <v>12130.66</v>
      </c>
      <c r="I316" s="29">
        <v>0</v>
      </c>
      <c r="J316" s="30" t="s">
        <v>1541</v>
      </c>
      <c r="K316" s="31" t="s">
        <v>480</v>
      </c>
    </row>
    <row r="317" spans="2:11">
      <c r="B317" s="25" t="s">
        <v>451</v>
      </c>
      <c r="C317" s="25" t="s">
        <v>267</v>
      </c>
      <c r="D317" s="34" t="s">
        <v>810</v>
      </c>
      <c r="E317" s="27" t="s">
        <v>479</v>
      </c>
      <c r="F317" s="28" t="s">
        <v>1580</v>
      </c>
      <c r="G317" s="29">
        <v>2806.16</v>
      </c>
      <c r="H317" s="29">
        <v>2806.16</v>
      </c>
      <c r="I317" s="29">
        <v>0</v>
      </c>
      <c r="J317" s="30" t="s">
        <v>1541</v>
      </c>
      <c r="K317" s="31" t="s">
        <v>480</v>
      </c>
    </row>
    <row r="318" spans="2:11">
      <c r="B318" s="25" t="s">
        <v>1317</v>
      </c>
      <c r="C318" s="25" t="s">
        <v>268</v>
      </c>
      <c r="D318" s="26" t="s">
        <v>811</v>
      </c>
      <c r="E318" s="27" t="s">
        <v>479</v>
      </c>
      <c r="F318" s="28" t="s">
        <v>1580</v>
      </c>
      <c r="G318" s="29">
        <v>680.25</v>
      </c>
      <c r="H318" s="29">
        <v>680.25</v>
      </c>
      <c r="I318" s="29">
        <v>0</v>
      </c>
      <c r="J318" s="30" t="s">
        <v>1541</v>
      </c>
      <c r="K318" s="31" t="s">
        <v>480</v>
      </c>
    </row>
    <row r="319" spans="2:11">
      <c r="B319" s="25" t="s">
        <v>452</v>
      </c>
      <c r="C319" s="25" t="s">
        <v>269</v>
      </c>
      <c r="D319" s="26" t="s">
        <v>812</v>
      </c>
      <c r="E319" s="27" t="s">
        <v>479</v>
      </c>
      <c r="F319" s="28" t="s">
        <v>1580</v>
      </c>
      <c r="G319" s="29">
        <v>15048.02</v>
      </c>
      <c r="H319" s="29">
        <v>15048.02</v>
      </c>
      <c r="I319" s="29">
        <v>0</v>
      </c>
      <c r="J319" s="30" t="s">
        <v>1541</v>
      </c>
      <c r="K319" s="31" t="s">
        <v>480</v>
      </c>
    </row>
    <row r="320" spans="2:11">
      <c r="B320" s="25" t="s">
        <v>453</v>
      </c>
      <c r="C320" s="25" t="s">
        <v>270</v>
      </c>
      <c r="D320" s="26" t="s">
        <v>813</v>
      </c>
      <c r="E320" s="27" t="s">
        <v>479</v>
      </c>
      <c r="F320" s="28" t="s">
        <v>1580</v>
      </c>
      <c r="G320" s="29">
        <v>41469.910000000003</v>
      </c>
      <c r="H320" s="29">
        <v>41469.910000000003</v>
      </c>
      <c r="I320" s="29">
        <v>0</v>
      </c>
      <c r="J320" s="30" t="s">
        <v>1541</v>
      </c>
      <c r="K320" s="31" t="s">
        <v>480</v>
      </c>
    </row>
    <row r="321" spans="2:11">
      <c r="B321" s="25" t="s">
        <v>454</v>
      </c>
      <c r="C321" s="25" t="s">
        <v>271</v>
      </c>
      <c r="D321" s="26" t="s">
        <v>814</v>
      </c>
      <c r="E321" s="27" t="s">
        <v>479</v>
      </c>
      <c r="F321" s="28" t="s">
        <v>1580</v>
      </c>
      <c r="G321" s="29">
        <v>74132.88</v>
      </c>
      <c r="H321" s="29">
        <v>74132.88</v>
      </c>
      <c r="I321" s="29">
        <v>0</v>
      </c>
      <c r="J321" s="30" t="s">
        <v>1541</v>
      </c>
      <c r="K321" s="31" t="s">
        <v>480</v>
      </c>
    </row>
    <row r="322" spans="2:11">
      <c r="B322" s="25" t="s">
        <v>455</v>
      </c>
      <c r="C322" s="25" t="s">
        <v>272</v>
      </c>
      <c r="D322" s="26" t="s">
        <v>815</v>
      </c>
      <c r="E322" s="27" t="s">
        <v>479</v>
      </c>
      <c r="F322" s="28" t="s">
        <v>1580</v>
      </c>
      <c r="G322" s="29">
        <v>63509.62</v>
      </c>
      <c r="H322" s="29">
        <v>63509.62</v>
      </c>
      <c r="I322" s="29">
        <v>0</v>
      </c>
      <c r="J322" s="30" t="s">
        <v>1541</v>
      </c>
      <c r="K322" s="31" t="s">
        <v>480</v>
      </c>
    </row>
    <row r="323" spans="2:11">
      <c r="B323" s="25" t="s">
        <v>456</v>
      </c>
      <c r="C323" s="25" t="s">
        <v>273</v>
      </c>
      <c r="D323" s="34" t="s">
        <v>816</v>
      </c>
      <c r="E323" s="27" t="s">
        <v>479</v>
      </c>
      <c r="F323" s="28" t="s">
        <v>1580</v>
      </c>
      <c r="G323" s="29">
        <v>41574.269999999997</v>
      </c>
      <c r="H323" s="29">
        <v>41574.269999999997</v>
      </c>
      <c r="I323" s="29">
        <v>0</v>
      </c>
      <c r="J323" s="30" t="s">
        <v>1541</v>
      </c>
      <c r="K323" s="31" t="s">
        <v>480</v>
      </c>
    </row>
    <row r="324" spans="2:11">
      <c r="B324" s="25" t="s">
        <v>999</v>
      </c>
      <c r="C324" s="25" t="s">
        <v>572</v>
      </c>
      <c r="D324" s="34" t="s">
        <v>817</v>
      </c>
      <c r="E324" s="27" t="s">
        <v>479</v>
      </c>
      <c r="F324" s="28" t="s">
        <v>1580</v>
      </c>
      <c r="G324" s="29">
        <v>1535.78</v>
      </c>
      <c r="H324" s="29">
        <v>1535.78</v>
      </c>
      <c r="I324" s="29">
        <v>0</v>
      </c>
      <c r="J324" s="30" t="s">
        <v>1541</v>
      </c>
      <c r="K324" s="31" t="s">
        <v>480</v>
      </c>
    </row>
    <row r="325" spans="2:11">
      <c r="B325" s="25" t="s">
        <v>1563</v>
      </c>
      <c r="C325" s="25" t="s">
        <v>274</v>
      </c>
      <c r="D325" s="26" t="s">
        <v>818</v>
      </c>
      <c r="E325" s="27" t="s">
        <v>479</v>
      </c>
      <c r="F325" s="28" t="s">
        <v>1580</v>
      </c>
      <c r="G325" s="29">
        <v>18691.939999999999</v>
      </c>
      <c r="H325" s="29">
        <v>18691.939999999999</v>
      </c>
      <c r="I325" s="29">
        <v>0</v>
      </c>
      <c r="J325" s="30" t="s">
        <v>1541</v>
      </c>
      <c r="K325" s="31" t="s">
        <v>480</v>
      </c>
    </row>
    <row r="326" spans="2:11">
      <c r="B326" s="25" t="s">
        <v>457</v>
      </c>
      <c r="C326" s="25" t="s">
        <v>275</v>
      </c>
      <c r="D326" s="26" t="s">
        <v>819</v>
      </c>
      <c r="E326" s="27" t="s">
        <v>479</v>
      </c>
      <c r="F326" s="28" t="s">
        <v>1580</v>
      </c>
      <c r="G326" s="29">
        <v>4461.32</v>
      </c>
      <c r="H326" s="29">
        <v>4461.32</v>
      </c>
      <c r="I326" s="29">
        <v>0</v>
      </c>
      <c r="J326" s="30" t="s">
        <v>1541</v>
      </c>
      <c r="K326" s="31" t="s">
        <v>480</v>
      </c>
    </row>
    <row r="327" spans="2:11">
      <c r="B327" s="25" t="s">
        <v>458</v>
      </c>
      <c r="C327" s="25" t="s">
        <v>276</v>
      </c>
      <c r="D327" s="26" t="s">
        <v>820</v>
      </c>
      <c r="E327" s="27" t="s">
        <v>479</v>
      </c>
      <c r="F327" s="28" t="s">
        <v>1580</v>
      </c>
      <c r="G327" s="29">
        <v>83201.259999999995</v>
      </c>
      <c r="H327" s="29">
        <v>83201.259999999995</v>
      </c>
      <c r="I327" s="29">
        <v>0</v>
      </c>
      <c r="J327" s="30" t="s">
        <v>1541</v>
      </c>
      <c r="K327" s="31" t="s">
        <v>480</v>
      </c>
    </row>
    <row r="328" spans="2:11">
      <c r="B328" s="25" t="s">
        <v>459</v>
      </c>
      <c r="C328" s="25" t="s">
        <v>277</v>
      </c>
      <c r="D328" s="26" t="s">
        <v>821</v>
      </c>
      <c r="E328" s="27" t="s">
        <v>479</v>
      </c>
      <c r="F328" s="28" t="s">
        <v>1580</v>
      </c>
      <c r="G328" s="29">
        <v>11668.46</v>
      </c>
      <c r="H328" s="29">
        <v>11668.46</v>
      </c>
      <c r="I328" s="29">
        <v>0</v>
      </c>
      <c r="J328" s="30" t="s">
        <v>1541</v>
      </c>
      <c r="K328" s="31" t="s">
        <v>480</v>
      </c>
    </row>
    <row r="329" spans="2:11">
      <c r="B329" s="25" t="s">
        <v>1318</v>
      </c>
      <c r="C329" s="25" t="s">
        <v>278</v>
      </c>
      <c r="D329" s="26" t="s">
        <v>822</v>
      </c>
      <c r="E329" s="27" t="s">
        <v>479</v>
      </c>
      <c r="F329" s="28" t="s">
        <v>1580</v>
      </c>
      <c r="G329" s="29">
        <v>2585.73</v>
      </c>
      <c r="H329" s="29">
        <v>2585.73</v>
      </c>
      <c r="I329" s="29">
        <v>0</v>
      </c>
      <c r="J329" s="30" t="s">
        <v>1541</v>
      </c>
      <c r="K329" s="31" t="s">
        <v>480</v>
      </c>
    </row>
    <row r="330" spans="2:11">
      <c r="B330" s="25" t="s">
        <v>1002</v>
      </c>
      <c r="C330" s="25" t="s">
        <v>981</v>
      </c>
      <c r="D330" s="34" t="s">
        <v>978</v>
      </c>
      <c r="E330" s="27" t="s">
        <v>479</v>
      </c>
      <c r="F330" s="28" t="s">
        <v>1580</v>
      </c>
      <c r="G330" s="29">
        <v>17366.650000000001</v>
      </c>
      <c r="H330" s="29">
        <v>17366.650000000001</v>
      </c>
      <c r="I330" s="29">
        <v>0</v>
      </c>
      <c r="J330" s="30" t="s">
        <v>1541</v>
      </c>
      <c r="K330" s="31" t="s">
        <v>480</v>
      </c>
    </row>
    <row r="331" spans="2:11">
      <c r="B331" s="25" t="s">
        <v>460</v>
      </c>
      <c r="C331" s="25" t="s">
        <v>11</v>
      </c>
      <c r="D331" s="34" t="s">
        <v>823</v>
      </c>
      <c r="E331" s="27" t="s">
        <v>479</v>
      </c>
      <c r="F331" s="28" t="s">
        <v>1580</v>
      </c>
      <c r="G331" s="29">
        <v>349701.48</v>
      </c>
      <c r="H331" s="29">
        <v>349701.48</v>
      </c>
      <c r="I331" s="29">
        <v>0</v>
      </c>
      <c r="J331" s="30" t="s">
        <v>1541</v>
      </c>
      <c r="K331" s="31" t="s">
        <v>480</v>
      </c>
    </row>
    <row r="332" spans="2:11">
      <c r="B332" s="25" t="s">
        <v>461</v>
      </c>
      <c r="C332" s="25" t="s">
        <v>279</v>
      </c>
      <c r="D332" s="26" t="s">
        <v>824</v>
      </c>
      <c r="E332" s="27" t="s">
        <v>479</v>
      </c>
      <c r="F332" s="28" t="s">
        <v>1580</v>
      </c>
      <c r="G332" s="29">
        <v>4003.12</v>
      </c>
      <c r="H332" s="29">
        <v>4003.12</v>
      </c>
      <c r="I332" s="29">
        <v>0</v>
      </c>
      <c r="J332" s="30" t="s">
        <v>1541</v>
      </c>
      <c r="K332" s="31" t="s">
        <v>480</v>
      </c>
    </row>
    <row r="333" spans="2:11">
      <c r="B333" s="25" t="s">
        <v>1319</v>
      </c>
      <c r="C333" s="25" t="s">
        <v>482</v>
      </c>
      <c r="D333" s="26" t="s">
        <v>825</v>
      </c>
      <c r="E333" s="27" t="s">
        <v>479</v>
      </c>
      <c r="F333" s="28" t="s">
        <v>1580</v>
      </c>
      <c r="G333" s="29">
        <v>342652.47</v>
      </c>
      <c r="H333" s="29">
        <v>342652.47</v>
      </c>
      <c r="I333" s="29">
        <v>0</v>
      </c>
      <c r="J333" s="30" t="s">
        <v>1541</v>
      </c>
      <c r="K333" s="31" t="s">
        <v>480</v>
      </c>
    </row>
    <row r="334" spans="2:11">
      <c r="B334" s="25" t="s">
        <v>1320</v>
      </c>
      <c r="C334" s="25" t="s">
        <v>1050</v>
      </c>
      <c r="D334" s="26" t="s">
        <v>1045</v>
      </c>
      <c r="E334" s="27" t="s">
        <v>479</v>
      </c>
      <c r="F334" s="28" t="s">
        <v>1580</v>
      </c>
      <c r="G334" s="29">
        <v>21869.23</v>
      </c>
      <c r="H334" s="29">
        <v>21869.23</v>
      </c>
      <c r="I334" s="29">
        <v>0</v>
      </c>
      <c r="J334" s="30" t="s">
        <v>1541</v>
      </c>
      <c r="K334" s="31" t="s">
        <v>480</v>
      </c>
    </row>
    <row r="335" spans="2:11">
      <c r="B335" s="25" t="s">
        <v>1564</v>
      </c>
      <c r="C335" s="25" t="s">
        <v>281</v>
      </c>
      <c r="D335" s="26" t="s">
        <v>827</v>
      </c>
      <c r="E335" s="27" t="s">
        <v>479</v>
      </c>
      <c r="F335" s="28" t="s">
        <v>1580</v>
      </c>
      <c r="G335" s="29">
        <v>955.03</v>
      </c>
      <c r="H335" s="29">
        <v>955.03</v>
      </c>
      <c r="I335" s="29">
        <v>0</v>
      </c>
      <c r="J335" s="30" t="s">
        <v>1541</v>
      </c>
      <c r="K335" s="31" t="s">
        <v>480</v>
      </c>
    </row>
    <row r="336" spans="2:11">
      <c r="B336" s="25" t="s">
        <v>463</v>
      </c>
      <c r="C336" s="25" t="s">
        <v>282</v>
      </c>
      <c r="D336" s="26" t="s">
        <v>828</v>
      </c>
      <c r="E336" s="27" t="s">
        <v>479</v>
      </c>
      <c r="F336" s="28" t="s">
        <v>1580</v>
      </c>
      <c r="G336" s="29">
        <v>11580.72</v>
      </c>
      <c r="H336" s="29">
        <v>11580.72</v>
      </c>
      <c r="I336" s="29">
        <v>0</v>
      </c>
      <c r="J336" s="30" t="s">
        <v>1541</v>
      </c>
      <c r="K336" s="31" t="s">
        <v>480</v>
      </c>
    </row>
    <row r="337" spans="2:11">
      <c r="B337" s="25" t="s">
        <v>1565</v>
      </c>
      <c r="C337" s="25" t="s">
        <v>1459</v>
      </c>
      <c r="D337" s="34" t="s">
        <v>1460</v>
      </c>
      <c r="E337" s="27" t="s">
        <v>479</v>
      </c>
      <c r="F337" s="28" t="s">
        <v>1580</v>
      </c>
      <c r="G337" s="29">
        <v>1611.24</v>
      </c>
      <c r="H337" s="29">
        <v>1611.24</v>
      </c>
      <c r="I337" s="29">
        <v>0</v>
      </c>
      <c r="J337" s="30" t="s">
        <v>1541</v>
      </c>
      <c r="K337" s="31" t="s">
        <v>480</v>
      </c>
    </row>
    <row r="338" spans="2:11">
      <c r="B338" s="25" t="s">
        <v>1321</v>
      </c>
      <c r="C338" s="25" t="s">
        <v>283</v>
      </c>
      <c r="D338" s="34" t="s">
        <v>829</v>
      </c>
      <c r="E338" s="27" t="s">
        <v>479</v>
      </c>
      <c r="F338" s="28" t="s">
        <v>1580</v>
      </c>
      <c r="G338" s="29">
        <v>367649.35</v>
      </c>
      <c r="H338" s="29">
        <v>367649.35</v>
      </c>
      <c r="I338" s="29">
        <v>0</v>
      </c>
      <c r="J338" s="30" t="s">
        <v>1541</v>
      </c>
      <c r="K338" s="31" t="s">
        <v>480</v>
      </c>
    </row>
    <row r="339" spans="2:11">
      <c r="B339" s="25" t="s">
        <v>1322</v>
      </c>
      <c r="C339" s="25" t="s">
        <v>1133</v>
      </c>
      <c r="D339" s="26" t="s">
        <v>1117</v>
      </c>
      <c r="E339" s="27" t="s">
        <v>479</v>
      </c>
      <c r="F339" s="28" t="s">
        <v>1580</v>
      </c>
      <c r="G339" s="29">
        <v>23190.55</v>
      </c>
      <c r="H339" s="29">
        <v>23190.55</v>
      </c>
      <c r="I339" s="29">
        <v>0</v>
      </c>
      <c r="J339" s="30" t="s">
        <v>1541</v>
      </c>
      <c r="K339" s="31" t="s">
        <v>480</v>
      </c>
    </row>
    <row r="340" spans="2:11">
      <c r="B340" s="25" t="s">
        <v>1566</v>
      </c>
      <c r="C340" s="25" t="s">
        <v>528</v>
      </c>
      <c r="D340" s="26" t="s">
        <v>830</v>
      </c>
      <c r="E340" s="27" t="s">
        <v>479</v>
      </c>
      <c r="F340" s="28" t="s">
        <v>1580</v>
      </c>
      <c r="G340" s="29">
        <v>576.98</v>
      </c>
      <c r="H340" s="29">
        <v>576.98</v>
      </c>
      <c r="I340" s="29">
        <v>0</v>
      </c>
      <c r="J340" s="30" t="s">
        <v>1541</v>
      </c>
      <c r="K340" s="31" t="s">
        <v>480</v>
      </c>
    </row>
    <row r="341" spans="2:11">
      <c r="B341" s="25" t="s">
        <v>1323</v>
      </c>
      <c r="C341" s="25" t="s">
        <v>573</v>
      </c>
      <c r="D341" s="26" t="s">
        <v>831</v>
      </c>
      <c r="E341" s="27" t="s">
        <v>479</v>
      </c>
      <c r="F341" s="28" t="s">
        <v>1580</v>
      </c>
      <c r="G341" s="29">
        <v>5329.81</v>
      </c>
      <c r="H341" s="29">
        <v>5329.81</v>
      </c>
      <c r="I341" s="29">
        <v>0</v>
      </c>
      <c r="J341" s="30" t="s">
        <v>1541</v>
      </c>
      <c r="K341" s="31" t="s">
        <v>480</v>
      </c>
    </row>
    <row r="342" spans="2:11">
      <c r="B342" s="25" t="s">
        <v>1324</v>
      </c>
      <c r="C342" s="25" t="s">
        <v>574</v>
      </c>
      <c r="D342" s="26" t="s">
        <v>832</v>
      </c>
      <c r="E342" s="27" t="s">
        <v>479</v>
      </c>
      <c r="F342" s="28" t="s">
        <v>1580</v>
      </c>
      <c r="G342" s="29">
        <v>5611.74</v>
      </c>
      <c r="H342" s="29">
        <v>5611.74</v>
      </c>
      <c r="I342" s="29">
        <v>0</v>
      </c>
      <c r="J342" s="30" t="s">
        <v>1541</v>
      </c>
      <c r="K342" s="31" t="s">
        <v>480</v>
      </c>
    </row>
    <row r="343" spans="2:11">
      <c r="B343" s="25" t="s">
        <v>464</v>
      </c>
      <c r="C343" s="25" t="s">
        <v>284</v>
      </c>
      <c r="D343" s="26" t="s">
        <v>833</v>
      </c>
      <c r="E343" s="27" t="s">
        <v>479</v>
      </c>
      <c r="F343" s="28" t="s">
        <v>1580</v>
      </c>
      <c r="G343" s="29">
        <v>1741.72</v>
      </c>
      <c r="H343" s="29">
        <v>1741.72</v>
      </c>
      <c r="I343" s="29">
        <v>0</v>
      </c>
      <c r="J343" s="30" t="s">
        <v>1541</v>
      </c>
      <c r="K343" s="31" t="s">
        <v>480</v>
      </c>
    </row>
    <row r="344" spans="2:11">
      <c r="B344" s="25" t="s">
        <v>52</v>
      </c>
      <c r="C344" s="25" t="s">
        <v>286</v>
      </c>
      <c r="D344" s="34" t="s">
        <v>835</v>
      </c>
      <c r="E344" s="27" t="s">
        <v>479</v>
      </c>
      <c r="F344" s="28" t="s">
        <v>1580</v>
      </c>
      <c r="G344" s="29">
        <v>17899.419999999998</v>
      </c>
      <c r="H344" s="29">
        <v>17899.419999999998</v>
      </c>
      <c r="I344" s="29">
        <v>0</v>
      </c>
      <c r="J344" s="30" t="s">
        <v>1541</v>
      </c>
      <c r="K344" s="31" t="s">
        <v>480</v>
      </c>
    </row>
    <row r="345" spans="2:11">
      <c r="B345" s="25" t="s">
        <v>552</v>
      </c>
      <c r="C345" s="25" t="s">
        <v>529</v>
      </c>
      <c r="D345" s="34" t="s">
        <v>836</v>
      </c>
      <c r="E345" s="27" t="s">
        <v>479</v>
      </c>
      <c r="F345" s="28" t="s">
        <v>1580</v>
      </c>
      <c r="G345" s="29">
        <v>9680.7999999999993</v>
      </c>
      <c r="H345" s="29">
        <v>9680.7999999999993</v>
      </c>
      <c r="I345" s="29">
        <v>0</v>
      </c>
      <c r="J345" s="30" t="s">
        <v>1541</v>
      </c>
      <c r="K345" s="31" t="s">
        <v>480</v>
      </c>
    </row>
    <row r="346" spans="2:11">
      <c r="B346" s="25" t="s">
        <v>1325</v>
      </c>
      <c r="C346" s="25" t="s">
        <v>287</v>
      </c>
      <c r="D346" s="26" t="s">
        <v>837</v>
      </c>
      <c r="E346" s="27" t="s">
        <v>479</v>
      </c>
      <c r="F346" s="28" t="s">
        <v>1580</v>
      </c>
      <c r="G346" s="29">
        <v>38308.699999999997</v>
      </c>
      <c r="H346" s="29">
        <v>38308.699999999997</v>
      </c>
      <c r="I346" s="29">
        <v>0</v>
      </c>
      <c r="J346" s="30" t="s">
        <v>1541</v>
      </c>
      <c r="K346" s="31" t="s">
        <v>480</v>
      </c>
    </row>
    <row r="347" spans="2:11">
      <c r="B347" s="25" t="s">
        <v>466</v>
      </c>
      <c r="C347" s="25" t="s">
        <v>288</v>
      </c>
      <c r="D347" s="26" t="s">
        <v>838</v>
      </c>
      <c r="E347" s="27" t="s">
        <v>479</v>
      </c>
      <c r="F347" s="28" t="s">
        <v>1580</v>
      </c>
      <c r="G347" s="29">
        <v>4882.32</v>
      </c>
      <c r="H347" s="29">
        <v>4882.32</v>
      </c>
      <c r="I347" s="29">
        <v>0</v>
      </c>
      <c r="J347" s="30" t="s">
        <v>1541</v>
      </c>
      <c r="K347" s="31" t="s">
        <v>480</v>
      </c>
    </row>
    <row r="348" spans="2:11">
      <c r="B348" s="25" t="s">
        <v>1567</v>
      </c>
      <c r="C348" s="25" t="s">
        <v>1225</v>
      </c>
      <c r="D348" s="26" t="s">
        <v>1218</v>
      </c>
      <c r="E348" s="27" t="s">
        <v>479</v>
      </c>
      <c r="F348" s="28" t="s">
        <v>1580</v>
      </c>
      <c r="G348" s="29">
        <v>655.83</v>
      </c>
      <c r="H348" s="29">
        <v>655.83</v>
      </c>
      <c r="I348" s="29">
        <v>0</v>
      </c>
      <c r="J348" s="30" t="s">
        <v>1541</v>
      </c>
      <c r="K348" s="31" t="s">
        <v>480</v>
      </c>
    </row>
    <row r="349" spans="2:11">
      <c r="B349" s="25" t="s">
        <v>1567</v>
      </c>
      <c r="C349" s="25" t="s">
        <v>1225</v>
      </c>
      <c r="D349" s="26" t="s">
        <v>1218</v>
      </c>
      <c r="E349" s="27" t="s">
        <v>479</v>
      </c>
      <c r="F349" s="28" t="s">
        <v>1580</v>
      </c>
      <c r="G349" s="29">
        <v>8996.24</v>
      </c>
      <c r="H349" s="29">
        <v>8996.24</v>
      </c>
      <c r="I349" s="29">
        <v>0</v>
      </c>
      <c r="J349" s="30" t="s">
        <v>1541</v>
      </c>
      <c r="K349" s="31" t="s">
        <v>480</v>
      </c>
    </row>
    <row r="350" spans="2:11">
      <c r="B350" s="25" t="s">
        <v>1326</v>
      </c>
      <c r="C350" s="25" t="s">
        <v>575</v>
      </c>
      <c r="D350" s="26" t="s">
        <v>839</v>
      </c>
      <c r="E350" s="27" t="s">
        <v>479</v>
      </c>
      <c r="F350" s="28" t="s">
        <v>1580</v>
      </c>
      <c r="G350" s="29">
        <v>27524.6</v>
      </c>
      <c r="H350" s="29">
        <v>27524.6</v>
      </c>
      <c r="I350" s="29">
        <v>0</v>
      </c>
      <c r="J350" s="30" t="s">
        <v>1541</v>
      </c>
      <c r="K350" s="31" t="s">
        <v>480</v>
      </c>
    </row>
    <row r="351" spans="2:11">
      <c r="B351" s="25" t="s">
        <v>467</v>
      </c>
      <c r="C351" s="25" t="s">
        <v>289</v>
      </c>
      <c r="D351" s="34" t="s">
        <v>840</v>
      </c>
      <c r="E351" s="27" t="s">
        <v>479</v>
      </c>
      <c r="F351" s="28" t="s">
        <v>1580</v>
      </c>
      <c r="G351" s="29">
        <v>5112.54</v>
      </c>
      <c r="H351" s="29">
        <v>5112.54</v>
      </c>
      <c r="I351" s="29">
        <v>0</v>
      </c>
      <c r="J351" s="30" t="s">
        <v>1541</v>
      </c>
      <c r="K351" s="31" t="s">
        <v>480</v>
      </c>
    </row>
    <row r="352" spans="2:11">
      <c r="B352" s="25" t="s">
        <v>1568</v>
      </c>
      <c r="C352" s="25" t="s">
        <v>887</v>
      </c>
      <c r="D352" s="34" t="s">
        <v>883</v>
      </c>
      <c r="E352" s="27" t="s">
        <v>479</v>
      </c>
      <c r="F352" s="28" t="s">
        <v>1580</v>
      </c>
      <c r="G352" s="29">
        <v>12601.46</v>
      </c>
      <c r="H352" s="29">
        <v>12601.46</v>
      </c>
      <c r="I352" s="29">
        <v>0</v>
      </c>
      <c r="J352" s="30" t="s">
        <v>1541</v>
      </c>
      <c r="K352" s="31" t="s">
        <v>480</v>
      </c>
    </row>
    <row r="353" spans="2:11">
      <c r="B353" s="25" t="s">
        <v>1142</v>
      </c>
      <c r="C353" s="25" t="s">
        <v>1132</v>
      </c>
      <c r="D353" s="26" t="s">
        <v>1118</v>
      </c>
      <c r="E353" s="27" t="s">
        <v>479</v>
      </c>
      <c r="F353" s="28" t="s">
        <v>1580</v>
      </c>
      <c r="G353" s="29">
        <v>1000.42</v>
      </c>
      <c r="H353" s="29">
        <v>1000.42</v>
      </c>
      <c r="I353" s="29">
        <v>0</v>
      </c>
      <c r="J353" s="30" t="s">
        <v>1541</v>
      </c>
      <c r="K353" s="31" t="s">
        <v>480</v>
      </c>
    </row>
    <row r="354" spans="2:11">
      <c r="B354" s="25" t="s">
        <v>1028</v>
      </c>
      <c r="C354" s="25" t="s">
        <v>1008</v>
      </c>
      <c r="D354" s="26" t="s">
        <v>1006</v>
      </c>
      <c r="E354" s="27" t="s">
        <v>479</v>
      </c>
      <c r="F354" s="28" t="s">
        <v>1580</v>
      </c>
      <c r="G354" s="29">
        <v>17604.87</v>
      </c>
      <c r="H354" s="29">
        <v>17604.87</v>
      </c>
      <c r="I354" s="29">
        <v>0</v>
      </c>
      <c r="J354" s="30" t="s">
        <v>1541</v>
      </c>
      <c r="K354" s="31" t="s">
        <v>480</v>
      </c>
    </row>
    <row r="355" spans="2:11">
      <c r="B355" s="25" t="s">
        <v>1327</v>
      </c>
      <c r="C355" s="25" t="s">
        <v>1059</v>
      </c>
      <c r="D355" s="26" t="s">
        <v>1060</v>
      </c>
      <c r="E355" s="27" t="s">
        <v>479</v>
      </c>
      <c r="F355" s="28" t="s">
        <v>1580</v>
      </c>
      <c r="G355" s="29">
        <v>16756.77</v>
      </c>
      <c r="H355" s="29">
        <v>16756.77</v>
      </c>
      <c r="I355" s="29">
        <v>0</v>
      </c>
      <c r="J355" s="30" t="s">
        <v>1541</v>
      </c>
      <c r="K355" s="31" t="s">
        <v>480</v>
      </c>
    </row>
    <row r="356" spans="2:11">
      <c r="B356" s="25" t="s">
        <v>468</v>
      </c>
      <c r="C356" s="25" t="s">
        <v>290</v>
      </c>
      <c r="D356" s="26" t="s">
        <v>841</v>
      </c>
      <c r="E356" s="27" t="s">
        <v>479</v>
      </c>
      <c r="F356" s="28" t="s">
        <v>1580</v>
      </c>
      <c r="G356" s="29">
        <v>174434.19</v>
      </c>
      <c r="H356" s="29">
        <v>174434.19</v>
      </c>
      <c r="I356" s="29">
        <v>0</v>
      </c>
      <c r="J356" s="30" t="s">
        <v>1541</v>
      </c>
      <c r="K356" s="31" t="s">
        <v>480</v>
      </c>
    </row>
    <row r="357" spans="2:11">
      <c r="B357" s="25" t="s">
        <v>469</v>
      </c>
      <c r="C357" s="25" t="s">
        <v>291</v>
      </c>
      <c r="D357" s="26" t="s">
        <v>842</v>
      </c>
      <c r="E357" s="27" t="s">
        <v>479</v>
      </c>
      <c r="F357" s="28" t="s">
        <v>1580</v>
      </c>
      <c r="G357" s="29">
        <v>49249.73</v>
      </c>
      <c r="H357" s="29">
        <v>49249.73</v>
      </c>
      <c r="I357" s="29">
        <v>0</v>
      </c>
      <c r="J357" s="30" t="s">
        <v>1541</v>
      </c>
      <c r="K357" s="31" t="s">
        <v>480</v>
      </c>
    </row>
    <row r="358" spans="2:11">
      <c r="B358" s="25" t="s">
        <v>1328</v>
      </c>
      <c r="C358" s="25" t="s">
        <v>292</v>
      </c>
      <c r="D358" s="34" t="s">
        <v>843</v>
      </c>
      <c r="E358" s="27" t="s">
        <v>479</v>
      </c>
      <c r="F358" s="28" t="s">
        <v>1580</v>
      </c>
      <c r="G358" s="29">
        <v>5203.5600000000004</v>
      </c>
      <c r="H358" s="29">
        <v>5203.5600000000004</v>
      </c>
      <c r="I358" s="29">
        <v>0</v>
      </c>
      <c r="J358" s="30" t="s">
        <v>1541</v>
      </c>
      <c r="K358" s="31" t="s">
        <v>480</v>
      </c>
    </row>
    <row r="359" spans="2:11">
      <c r="B359" s="25" t="s">
        <v>1329</v>
      </c>
      <c r="C359" s="25" t="s">
        <v>293</v>
      </c>
      <c r="D359" s="34" t="s">
        <v>844</v>
      </c>
      <c r="E359" s="27" t="s">
        <v>479</v>
      </c>
      <c r="F359" s="28" t="s">
        <v>1580</v>
      </c>
      <c r="G359" s="29">
        <v>24203.48</v>
      </c>
      <c r="H359" s="29">
        <v>24203.48</v>
      </c>
      <c r="I359" s="29">
        <v>0</v>
      </c>
      <c r="J359" s="30" t="s">
        <v>1541</v>
      </c>
      <c r="K359" s="31" t="s">
        <v>480</v>
      </c>
    </row>
    <row r="360" spans="2:11">
      <c r="B360" s="25" t="s">
        <v>470</v>
      </c>
      <c r="C360" s="25" t="s">
        <v>294</v>
      </c>
      <c r="D360" s="26" t="s">
        <v>845</v>
      </c>
      <c r="E360" s="27" t="s">
        <v>479</v>
      </c>
      <c r="F360" s="28" t="s">
        <v>1580</v>
      </c>
      <c r="G360" s="29">
        <v>21077.58</v>
      </c>
      <c r="H360" s="29">
        <v>21077.58</v>
      </c>
      <c r="I360" s="29">
        <v>0</v>
      </c>
      <c r="J360" s="30" t="s">
        <v>1541</v>
      </c>
      <c r="K360" s="31" t="s">
        <v>480</v>
      </c>
    </row>
    <row r="361" spans="2:11">
      <c r="B361" s="25" t="s">
        <v>1569</v>
      </c>
      <c r="C361" s="25" t="s">
        <v>295</v>
      </c>
      <c r="D361" s="26" t="s">
        <v>846</v>
      </c>
      <c r="E361" s="27" t="s">
        <v>479</v>
      </c>
      <c r="F361" s="28" t="s">
        <v>1580</v>
      </c>
      <c r="G361" s="29">
        <v>1251.94</v>
      </c>
      <c r="H361" s="29">
        <v>1251.94</v>
      </c>
      <c r="I361" s="29">
        <v>0</v>
      </c>
      <c r="J361" s="30" t="s">
        <v>1541</v>
      </c>
      <c r="K361" s="31" t="s">
        <v>480</v>
      </c>
    </row>
    <row r="362" spans="2:11">
      <c r="B362" s="25" t="s">
        <v>471</v>
      </c>
      <c r="C362" s="25" t="s">
        <v>296</v>
      </c>
      <c r="D362" s="26" t="s">
        <v>847</v>
      </c>
      <c r="E362" s="27" t="s">
        <v>479</v>
      </c>
      <c r="F362" s="28" t="s">
        <v>1580</v>
      </c>
      <c r="G362" s="29">
        <v>6827.62</v>
      </c>
      <c r="H362" s="29">
        <v>6827.62</v>
      </c>
      <c r="I362" s="29">
        <v>0</v>
      </c>
      <c r="J362" s="30" t="s">
        <v>1541</v>
      </c>
      <c r="K362" s="31" t="s">
        <v>480</v>
      </c>
    </row>
    <row r="363" spans="2:11">
      <c r="B363" s="25" t="s">
        <v>472</v>
      </c>
      <c r="C363" s="25" t="s">
        <v>297</v>
      </c>
      <c r="D363" s="26" t="s">
        <v>848</v>
      </c>
      <c r="E363" s="27" t="s">
        <v>479</v>
      </c>
      <c r="F363" s="28" t="s">
        <v>1580</v>
      </c>
      <c r="G363" s="29">
        <v>2385.69</v>
      </c>
      <c r="H363" s="29">
        <v>2385.69</v>
      </c>
      <c r="I363" s="29">
        <v>0</v>
      </c>
      <c r="J363" s="30" t="s">
        <v>1541</v>
      </c>
      <c r="K363" s="31" t="s">
        <v>480</v>
      </c>
    </row>
    <row r="364" spans="2:11">
      <c r="B364" s="25" t="s">
        <v>1330</v>
      </c>
      <c r="C364" s="25" t="s">
        <v>560</v>
      </c>
      <c r="D364" s="26" t="s">
        <v>849</v>
      </c>
      <c r="E364" s="27" t="s">
        <v>479</v>
      </c>
      <c r="F364" s="28" t="s">
        <v>1580</v>
      </c>
      <c r="G364" s="29">
        <v>26855.99</v>
      </c>
      <c r="H364" s="29">
        <v>26855.99</v>
      </c>
      <c r="I364" s="29">
        <v>0</v>
      </c>
      <c r="J364" s="30" t="s">
        <v>1541</v>
      </c>
      <c r="K364" s="31" t="s">
        <v>480</v>
      </c>
    </row>
    <row r="365" spans="2:11">
      <c r="B365" s="25" t="s">
        <v>1331</v>
      </c>
      <c r="C365" s="25" t="s">
        <v>1226</v>
      </c>
      <c r="D365" s="34" t="s">
        <v>1219</v>
      </c>
      <c r="E365" s="27" t="s">
        <v>479</v>
      </c>
      <c r="F365" s="28" t="s">
        <v>1580</v>
      </c>
      <c r="G365" s="29">
        <v>114.15</v>
      </c>
      <c r="H365" s="29">
        <v>114.15</v>
      </c>
      <c r="I365" s="29">
        <v>0</v>
      </c>
      <c r="J365" s="30" t="s">
        <v>1541</v>
      </c>
      <c r="K365" s="31" t="s">
        <v>480</v>
      </c>
    </row>
    <row r="366" spans="2:11">
      <c r="B366" s="25" t="s">
        <v>1470</v>
      </c>
      <c r="C366" s="25" t="s">
        <v>1461</v>
      </c>
      <c r="D366" s="34" t="s">
        <v>1462</v>
      </c>
      <c r="E366" s="27" t="s">
        <v>479</v>
      </c>
      <c r="F366" s="28" t="s">
        <v>1580</v>
      </c>
      <c r="G366" s="29">
        <v>3554.81</v>
      </c>
      <c r="H366" s="29">
        <v>3554.81</v>
      </c>
      <c r="I366" s="29">
        <v>0</v>
      </c>
      <c r="J366" s="30" t="s">
        <v>1541</v>
      </c>
      <c r="K366" s="31" t="s">
        <v>480</v>
      </c>
    </row>
    <row r="367" spans="2:11">
      <c r="B367" s="25" t="s">
        <v>473</v>
      </c>
      <c r="C367" s="25" t="s">
        <v>298</v>
      </c>
      <c r="D367" s="26" t="s">
        <v>850</v>
      </c>
      <c r="E367" s="27" t="s">
        <v>479</v>
      </c>
      <c r="F367" s="28" t="s">
        <v>1580</v>
      </c>
      <c r="G367" s="29">
        <v>1647</v>
      </c>
      <c r="H367" s="29">
        <v>1647</v>
      </c>
      <c r="I367" s="29">
        <v>0</v>
      </c>
      <c r="J367" s="30" t="s">
        <v>1541</v>
      </c>
      <c r="K367" s="31" t="s">
        <v>480</v>
      </c>
    </row>
    <row r="368" spans="2:11">
      <c r="B368" s="25" t="s">
        <v>554</v>
      </c>
      <c r="C368" s="25" t="s">
        <v>530</v>
      </c>
      <c r="D368" s="26" t="s">
        <v>885</v>
      </c>
      <c r="E368" s="27" t="s">
        <v>479</v>
      </c>
      <c r="F368" s="28" t="s">
        <v>1580</v>
      </c>
      <c r="G368" s="29">
        <v>22198.95</v>
      </c>
      <c r="H368" s="29">
        <v>22198.95</v>
      </c>
      <c r="I368" s="29">
        <v>0</v>
      </c>
      <c r="J368" s="30" t="s">
        <v>1541</v>
      </c>
      <c r="K368" s="31" t="s">
        <v>480</v>
      </c>
    </row>
    <row r="369" spans="2:11">
      <c r="B369" s="25" t="s">
        <v>1570</v>
      </c>
      <c r="C369" s="25" t="s">
        <v>299</v>
      </c>
      <c r="D369" s="26" t="s">
        <v>851</v>
      </c>
      <c r="E369" s="27" t="s">
        <v>479</v>
      </c>
      <c r="F369" s="28" t="s">
        <v>1580</v>
      </c>
      <c r="G369" s="29">
        <v>5482.16</v>
      </c>
      <c r="H369" s="29">
        <v>5482.16</v>
      </c>
      <c r="I369" s="29">
        <v>0</v>
      </c>
      <c r="J369" s="30" t="s">
        <v>1541</v>
      </c>
      <c r="K369" s="31" t="s">
        <v>480</v>
      </c>
    </row>
    <row r="370" spans="2:11">
      <c r="B370" s="25" t="s">
        <v>555</v>
      </c>
      <c r="C370" s="25" t="s">
        <v>531</v>
      </c>
      <c r="D370" s="26" t="s">
        <v>852</v>
      </c>
      <c r="E370" s="27" t="s">
        <v>479</v>
      </c>
      <c r="F370" s="28" t="s">
        <v>1580</v>
      </c>
      <c r="G370" s="29">
        <v>901.93</v>
      </c>
      <c r="H370" s="29">
        <v>901.93</v>
      </c>
      <c r="I370" s="29">
        <v>0</v>
      </c>
      <c r="J370" s="30" t="s">
        <v>1541</v>
      </c>
      <c r="K370" s="31" t="s">
        <v>480</v>
      </c>
    </row>
    <row r="371" spans="2:11">
      <c r="B371" s="25" t="s">
        <v>1332</v>
      </c>
      <c r="C371" s="25" t="s">
        <v>301</v>
      </c>
      <c r="D371" s="26" t="s">
        <v>854</v>
      </c>
      <c r="E371" s="27" t="s">
        <v>479</v>
      </c>
      <c r="F371" s="28" t="s">
        <v>1580</v>
      </c>
      <c r="G371" s="29">
        <v>558.70000000000005</v>
      </c>
      <c r="H371" s="29">
        <v>558.70000000000005</v>
      </c>
      <c r="I371" s="29">
        <v>0</v>
      </c>
      <c r="J371" s="30" t="s">
        <v>1541</v>
      </c>
      <c r="K371" s="31" t="s">
        <v>480</v>
      </c>
    </row>
    <row r="372" spans="2:11">
      <c r="B372" s="25" t="s">
        <v>1571</v>
      </c>
      <c r="C372" s="25" t="s">
        <v>302</v>
      </c>
      <c r="D372" s="34" t="s">
        <v>855</v>
      </c>
      <c r="E372" s="27" t="s">
        <v>479</v>
      </c>
      <c r="F372" s="28" t="s">
        <v>1580</v>
      </c>
      <c r="G372" s="29">
        <v>4295.95</v>
      </c>
      <c r="H372" s="29">
        <v>4295.95</v>
      </c>
      <c r="I372" s="29">
        <v>0</v>
      </c>
      <c r="J372" s="30" t="s">
        <v>1541</v>
      </c>
      <c r="K372" s="31" t="s">
        <v>480</v>
      </c>
    </row>
    <row r="373" spans="2:11">
      <c r="B373" s="25" t="s">
        <v>1333</v>
      </c>
      <c r="C373" s="25" t="s">
        <v>1083</v>
      </c>
      <c r="D373" s="34" t="s">
        <v>1082</v>
      </c>
      <c r="E373" s="27" t="s">
        <v>479</v>
      </c>
      <c r="F373" s="28" t="s">
        <v>1580</v>
      </c>
      <c r="G373" s="29">
        <v>9575.59</v>
      </c>
      <c r="H373" s="29">
        <v>9575.59</v>
      </c>
      <c r="I373" s="29">
        <v>0</v>
      </c>
      <c r="J373" s="30" t="s">
        <v>1541</v>
      </c>
      <c r="K373" s="31" t="s">
        <v>480</v>
      </c>
    </row>
    <row r="374" spans="2:11">
      <c r="B374" s="25" t="s">
        <v>1572</v>
      </c>
      <c r="C374" s="25" t="s">
        <v>1190</v>
      </c>
      <c r="D374" s="26" t="s">
        <v>1181</v>
      </c>
      <c r="E374" s="27" t="s">
        <v>479</v>
      </c>
      <c r="F374" s="28" t="s">
        <v>1580</v>
      </c>
      <c r="G374" s="29">
        <v>11828.37</v>
      </c>
      <c r="H374" s="29">
        <v>11828.37</v>
      </c>
      <c r="I374" s="29">
        <v>0</v>
      </c>
      <c r="J374" s="30" t="s">
        <v>1541</v>
      </c>
      <c r="K374" s="31" t="s">
        <v>480</v>
      </c>
    </row>
    <row r="375" spans="2:11">
      <c r="B375" s="25" t="s">
        <v>1334</v>
      </c>
      <c r="C375" s="25" t="s">
        <v>303</v>
      </c>
      <c r="D375" s="26" t="s">
        <v>856</v>
      </c>
      <c r="E375" s="27" t="s">
        <v>479</v>
      </c>
      <c r="F375" s="28" t="s">
        <v>1580</v>
      </c>
      <c r="G375" s="29">
        <v>143740.57999999999</v>
      </c>
      <c r="H375" s="29">
        <v>143740.57999999999</v>
      </c>
      <c r="I375" s="29">
        <v>0</v>
      </c>
      <c r="J375" s="30" t="s">
        <v>1541</v>
      </c>
      <c r="K375" s="31" t="s">
        <v>480</v>
      </c>
    </row>
    <row r="376" spans="2:11">
      <c r="B376" s="25" t="s">
        <v>475</v>
      </c>
      <c r="C376" s="25" t="s">
        <v>304</v>
      </c>
      <c r="D376" s="26" t="s">
        <v>857</v>
      </c>
      <c r="E376" s="27" t="s">
        <v>479</v>
      </c>
      <c r="F376" s="28" t="s">
        <v>1580</v>
      </c>
      <c r="G376" s="29">
        <v>2227.9899999999998</v>
      </c>
      <c r="H376" s="29">
        <v>2227.9899999999998</v>
      </c>
      <c r="I376" s="29">
        <v>0</v>
      </c>
      <c r="J376" s="30" t="s">
        <v>1541</v>
      </c>
      <c r="K376" s="31" t="s">
        <v>480</v>
      </c>
    </row>
    <row r="377" spans="2:11">
      <c r="B377" s="25" t="s">
        <v>556</v>
      </c>
      <c r="C377" s="25" t="s">
        <v>532</v>
      </c>
      <c r="D377" s="26" t="s">
        <v>858</v>
      </c>
      <c r="E377" s="27" t="s">
        <v>479</v>
      </c>
      <c r="F377" s="28" t="s">
        <v>1580</v>
      </c>
      <c r="G377" s="29">
        <v>1445.93</v>
      </c>
      <c r="H377" s="29">
        <v>0</v>
      </c>
      <c r="I377" s="29">
        <v>1445.93</v>
      </c>
      <c r="J377" s="30" t="s">
        <v>16</v>
      </c>
      <c r="K377" s="31" t="s">
        <v>480</v>
      </c>
    </row>
    <row r="378" spans="2:11">
      <c r="B378" s="25" t="s">
        <v>1003</v>
      </c>
      <c r="C378" s="25" t="s">
        <v>305</v>
      </c>
      <c r="D378" s="26" t="s">
        <v>859</v>
      </c>
      <c r="E378" s="27" t="s">
        <v>479</v>
      </c>
      <c r="F378" s="28" t="s">
        <v>1580</v>
      </c>
      <c r="G378" s="29">
        <v>290849.8</v>
      </c>
      <c r="H378" s="29">
        <v>290849.8</v>
      </c>
      <c r="I378" s="29">
        <v>0</v>
      </c>
      <c r="J378" s="30" t="s">
        <v>1541</v>
      </c>
      <c r="K378" s="31" t="s">
        <v>480</v>
      </c>
    </row>
    <row r="379" spans="2:11">
      <c r="B379" s="25" t="s">
        <v>477</v>
      </c>
      <c r="C379" s="25" t="s">
        <v>307</v>
      </c>
      <c r="D379" s="34" t="s">
        <v>861</v>
      </c>
      <c r="E379" s="27" t="s">
        <v>479</v>
      </c>
      <c r="F379" s="28" t="s">
        <v>1580</v>
      </c>
      <c r="G379" s="29">
        <v>4111.58</v>
      </c>
      <c r="H379" s="29">
        <v>4111.58</v>
      </c>
      <c r="I379" s="29">
        <v>0</v>
      </c>
      <c r="J379" s="30" t="s">
        <v>1541</v>
      </c>
      <c r="K379" s="31" t="s">
        <v>480</v>
      </c>
    </row>
    <row r="380" spans="2:11">
      <c r="B380" s="25" t="s">
        <v>1335</v>
      </c>
      <c r="C380" s="25" t="s">
        <v>1227</v>
      </c>
      <c r="D380" s="34" t="s">
        <v>1220</v>
      </c>
      <c r="E380" s="27" t="s">
        <v>479</v>
      </c>
      <c r="F380" s="28" t="s">
        <v>1580</v>
      </c>
      <c r="G380" s="29">
        <v>15922.07</v>
      </c>
      <c r="H380" s="29">
        <v>15922.07</v>
      </c>
      <c r="I380" s="29">
        <v>0</v>
      </c>
      <c r="J380" s="30" t="s">
        <v>1541</v>
      </c>
      <c r="K380" s="31" t="s">
        <v>480</v>
      </c>
    </row>
    <row r="381" spans="2:11">
      <c r="B381" s="25" t="s">
        <v>1573</v>
      </c>
      <c r="C381" s="25" t="s">
        <v>1451</v>
      </c>
      <c r="D381" s="26" t="s">
        <v>1452</v>
      </c>
      <c r="E381" s="27" t="s">
        <v>479</v>
      </c>
      <c r="F381" s="28" t="s">
        <v>1580</v>
      </c>
      <c r="G381" s="29">
        <v>6691.74</v>
      </c>
      <c r="H381" s="29">
        <v>6691.74</v>
      </c>
      <c r="I381" s="29">
        <v>0</v>
      </c>
      <c r="J381" s="30" t="s">
        <v>1541</v>
      </c>
      <c r="K381" s="31" t="s">
        <v>480</v>
      </c>
    </row>
    <row r="382" spans="2:11">
      <c r="B382" s="25" t="s">
        <v>557</v>
      </c>
      <c r="C382" s="25" t="s">
        <v>533</v>
      </c>
      <c r="D382" s="26" t="s">
        <v>862</v>
      </c>
      <c r="E382" s="27" t="s">
        <v>479</v>
      </c>
      <c r="F382" s="28" t="s">
        <v>1580</v>
      </c>
      <c r="G382" s="29">
        <v>5712.12</v>
      </c>
      <c r="H382" s="29">
        <v>5712.12</v>
      </c>
      <c r="I382" s="29">
        <v>0</v>
      </c>
      <c r="J382" s="30" t="s">
        <v>1541</v>
      </c>
      <c r="K382" s="31" t="s">
        <v>480</v>
      </c>
    </row>
    <row r="383" spans="2:11">
      <c r="B383" s="25" t="s">
        <v>478</v>
      </c>
      <c r="C383" s="25" t="s">
        <v>308</v>
      </c>
      <c r="D383" s="26" t="s">
        <v>863</v>
      </c>
      <c r="E383" s="27" t="s">
        <v>479</v>
      </c>
      <c r="F383" s="28" t="s">
        <v>1580</v>
      </c>
      <c r="G383" s="29">
        <v>136843.26999999999</v>
      </c>
      <c r="H383" s="29">
        <v>136843.26999999999</v>
      </c>
      <c r="I383" s="29">
        <v>0</v>
      </c>
      <c r="J383" s="30" t="s">
        <v>1541</v>
      </c>
      <c r="K383" s="31" t="s">
        <v>480</v>
      </c>
    </row>
    <row r="384" spans="2:11">
      <c r="B384" s="25" t="s">
        <v>354</v>
      </c>
      <c r="C384" s="25" t="s">
        <v>130</v>
      </c>
      <c r="D384" s="26" t="s">
        <v>654</v>
      </c>
      <c r="E384" s="27" t="s">
        <v>1170</v>
      </c>
      <c r="F384" s="28" t="s">
        <v>1582</v>
      </c>
      <c r="G384" s="29">
        <v>10.68</v>
      </c>
      <c r="H384" s="29">
        <v>10.68</v>
      </c>
      <c r="I384" s="29">
        <v>0</v>
      </c>
      <c r="J384" s="30" t="s">
        <v>1541</v>
      </c>
      <c r="K384" s="31" t="s">
        <v>480</v>
      </c>
    </row>
    <row r="385" spans="2:11">
      <c r="B385" s="25" t="s">
        <v>556</v>
      </c>
      <c r="C385" s="25" t="s">
        <v>532</v>
      </c>
      <c r="D385" s="26" t="s">
        <v>858</v>
      </c>
      <c r="E385" s="27" t="s">
        <v>1170</v>
      </c>
      <c r="F385" s="28" t="s">
        <v>1577</v>
      </c>
      <c r="G385" s="29">
        <v>16.11</v>
      </c>
      <c r="H385" s="29">
        <v>16.11</v>
      </c>
      <c r="I385" s="29">
        <v>0</v>
      </c>
      <c r="J385" s="30" t="s">
        <v>1541</v>
      </c>
      <c r="K385" s="31" t="s">
        <v>480</v>
      </c>
    </row>
    <row r="386" spans="2:11">
      <c r="B386" s="25" t="s">
        <v>1471</v>
      </c>
      <c r="C386" s="25" t="s">
        <v>1450</v>
      </c>
      <c r="D386" s="34" t="s">
        <v>1203</v>
      </c>
      <c r="E386" s="27" t="s">
        <v>1170</v>
      </c>
      <c r="F386" s="28" t="s">
        <v>1578</v>
      </c>
      <c r="G386" s="29">
        <v>117.36</v>
      </c>
      <c r="H386" s="29">
        <v>0</v>
      </c>
      <c r="I386" s="29">
        <v>117.36</v>
      </c>
      <c r="J386" s="30" t="s">
        <v>16</v>
      </c>
      <c r="K386" s="31" t="s">
        <v>480</v>
      </c>
    </row>
    <row r="387" spans="2:11">
      <c r="B387" s="25" t="s">
        <v>1400</v>
      </c>
      <c r="C387" s="25" t="s">
        <v>996</v>
      </c>
      <c r="D387" s="34" t="s">
        <v>991</v>
      </c>
      <c r="E387" s="27" t="s">
        <v>1170</v>
      </c>
      <c r="F387" s="28" t="s">
        <v>1578</v>
      </c>
      <c r="G387" s="29">
        <v>117.36</v>
      </c>
      <c r="H387" s="29">
        <v>0</v>
      </c>
      <c r="I387" s="29">
        <v>117.36</v>
      </c>
      <c r="J387" s="30" t="s">
        <v>16</v>
      </c>
      <c r="K387" s="31" t="s">
        <v>480</v>
      </c>
    </row>
    <row r="388" spans="2:11">
      <c r="B388" s="25" t="s">
        <v>1472</v>
      </c>
      <c r="C388" s="25" t="s">
        <v>1449</v>
      </c>
      <c r="D388" s="26" t="s">
        <v>674</v>
      </c>
      <c r="E388" s="27" t="s">
        <v>1170</v>
      </c>
      <c r="F388" s="28" t="s">
        <v>1578</v>
      </c>
      <c r="G388" s="29">
        <v>37.18</v>
      </c>
      <c r="H388" s="29">
        <v>0</v>
      </c>
      <c r="I388" s="29">
        <v>37.18</v>
      </c>
      <c r="J388" s="30" t="s">
        <v>16</v>
      </c>
      <c r="K388" s="31" t="s">
        <v>480</v>
      </c>
    </row>
    <row r="389" spans="2:11">
      <c r="B389" s="25" t="s">
        <v>1400</v>
      </c>
      <c r="C389" s="25" t="s">
        <v>996</v>
      </c>
      <c r="D389" s="26" t="s">
        <v>991</v>
      </c>
      <c r="E389" s="27" t="s">
        <v>1170</v>
      </c>
      <c r="F389" s="28" t="s">
        <v>1579</v>
      </c>
      <c r="G389" s="29">
        <v>75.91</v>
      </c>
      <c r="H389" s="29">
        <v>0</v>
      </c>
      <c r="I389" s="29">
        <v>75.91</v>
      </c>
      <c r="J389" s="30" t="s">
        <v>16</v>
      </c>
      <c r="K389" s="31" t="s">
        <v>480</v>
      </c>
    </row>
    <row r="390" spans="2:11">
      <c r="B390" s="25" t="s">
        <v>1472</v>
      </c>
      <c r="C390" s="25" t="s">
        <v>1449</v>
      </c>
      <c r="D390" s="26" t="s">
        <v>674</v>
      </c>
      <c r="E390" s="27" t="s">
        <v>1170</v>
      </c>
      <c r="F390" s="28" t="s">
        <v>1579</v>
      </c>
      <c r="G390" s="29">
        <v>23.81</v>
      </c>
      <c r="H390" s="29">
        <v>0</v>
      </c>
      <c r="I390" s="29">
        <v>23.81</v>
      </c>
      <c r="J390" s="30" t="s">
        <v>16</v>
      </c>
      <c r="K390" s="31" t="s">
        <v>480</v>
      </c>
    </row>
    <row r="391" spans="2:11">
      <c r="B391" s="25" t="s">
        <v>354</v>
      </c>
      <c r="C391" s="25" t="s">
        <v>130</v>
      </c>
      <c r="D391" s="26" t="s">
        <v>654</v>
      </c>
      <c r="E391" s="27" t="s">
        <v>1171</v>
      </c>
      <c r="F391" s="28" t="s">
        <v>1582</v>
      </c>
      <c r="G391" s="29">
        <v>4.58</v>
      </c>
      <c r="H391" s="29">
        <v>4.58</v>
      </c>
      <c r="I391" s="29">
        <v>0</v>
      </c>
      <c r="J391" s="30" t="s">
        <v>1541</v>
      </c>
      <c r="K391" s="31" t="s">
        <v>480</v>
      </c>
    </row>
    <row r="392" spans="2:11">
      <c r="B392" s="25" t="s">
        <v>1249</v>
      </c>
      <c r="C392" s="25" t="s">
        <v>1183</v>
      </c>
      <c r="D392" s="26" t="s">
        <v>1175</v>
      </c>
      <c r="E392" s="27" t="s">
        <v>1170</v>
      </c>
      <c r="F392" s="28" t="s">
        <v>1580</v>
      </c>
      <c r="G392" s="29">
        <v>45.67</v>
      </c>
      <c r="H392" s="29">
        <v>45.67</v>
      </c>
      <c r="I392" s="29">
        <v>0</v>
      </c>
      <c r="J392" s="30" t="s">
        <v>1541</v>
      </c>
      <c r="K392" s="31" t="s">
        <v>480</v>
      </c>
    </row>
    <row r="393" spans="2:11">
      <c r="B393" s="25" t="s">
        <v>1250</v>
      </c>
      <c r="C393" s="25" t="s">
        <v>1184</v>
      </c>
      <c r="D393" s="34" t="s">
        <v>1176</v>
      </c>
      <c r="E393" s="27" t="s">
        <v>1170</v>
      </c>
      <c r="F393" s="28" t="s">
        <v>1580</v>
      </c>
      <c r="G393" s="29">
        <v>16.03</v>
      </c>
      <c r="H393" s="29">
        <v>16.03</v>
      </c>
      <c r="I393" s="29">
        <v>0</v>
      </c>
      <c r="J393" s="30" t="s">
        <v>1541</v>
      </c>
      <c r="K393" s="31" t="s">
        <v>480</v>
      </c>
    </row>
    <row r="394" spans="2:11">
      <c r="B394" s="25" t="s">
        <v>1544</v>
      </c>
      <c r="C394" s="25" t="s">
        <v>1185</v>
      </c>
      <c r="D394" s="34" t="s">
        <v>1177</v>
      </c>
      <c r="E394" s="27" t="s">
        <v>1170</v>
      </c>
      <c r="F394" s="28" t="s">
        <v>1580</v>
      </c>
      <c r="G394" s="29">
        <v>16.510000000000002</v>
      </c>
      <c r="H394" s="29">
        <v>16.510000000000002</v>
      </c>
      <c r="I394" s="29">
        <v>0</v>
      </c>
      <c r="J394" s="30" t="s">
        <v>1541</v>
      </c>
      <c r="K394" s="31" t="s">
        <v>480</v>
      </c>
    </row>
    <row r="395" spans="2:11">
      <c r="B395" s="25" t="s">
        <v>537</v>
      </c>
      <c r="C395" s="25" t="s">
        <v>507</v>
      </c>
      <c r="D395" s="26" t="s">
        <v>866</v>
      </c>
      <c r="E395" s="27" t="s">
        <v>1170</v>
      </c>
      <c r="F395" s="28" t="s">
        <v>1580</v>
      </c>
      <c r="G395" s="29">
        <v>7.14</v>
      </c>
      <c r="H395" s="29">
        <v>7.14</v>
      </c>
      <c r="I395" s="29">
        <v>0</v>
      </c>
      <c r="J395" s="30" t="s">
        <v>1541</v>
      </c>
      <c r="K395" s="31" t="s">
        <v>480</v>
      </c>
    </row>
    <row r="396" spans="2:11">
      <c r="B396" s="25" t="s">
        <v>1303</v>
      </c>
      <c r="C396" s="25" t="s">
        <v>241</v>
      </c>
      <c r="D396" s="26" t="s">
        <v>777</v>
      </c>
      <c r="E396" s="27" t="s">
        <v>1170</v>
      </c>
      <c r="F396" s="28" t="s">
        <v>1580</v>
      </c>
      <c r="G396" s="29">
        <v>7.62</v>
      </c>
      <c r="H396" s="29">
        <v>7.62</v>
      </c>
      <c r="I396" s="29">
        <v>0</v>
      </c>
      <c r="J396" s="30" t="s">
        <v>1541</v>
      </c>
      <c r="K396" s="31" t="s">
        <v>480</v>
      </c>
    </row>
    <row r="397" spans="2:11">
      <c r="B397" s="25" t="s">
        <v>1304</v>
      </c>
      <c r="C397" s="25" t="s">
        <v>242</v>
      </c>
      <c r="D397" s="26" t="s">
        <v>778</v>
      </c>
      <c r="E397" s="27" t="s">
        <v>1170</v>
      </c>
      <c r="F397" s="28" t="s">
        <v>1580</v>
      </c>
      <c r="G397" s="29">
        <v>16.510000000000002</v>
      </c>
      <c r="H397" s="29">
        <v>16.510000000000002</v>
      </c>
      <c r="I397" s="29">
        <v>0</v>
      </c>
      <c r="J397" s="30" t="s">
        <v>1541</v>
      </c>
      <c r="K397" s="31" t="s">
        <v>480</v>
      </c>
    </row>
    <row r="398" spans="2:11">
      <c r="B398" s="25" t="s">
        <v>1305</v>
      </c>
      <c r="C398" s="25" t="s">
        <v>243</v>
      </c>
      <c r="D398" s="26" t="s">
        <v>779</v>
      </c>
      <c r="E398" s="27" t="s">
        <v>1170</v>
      </c>
      <c r="F398" s="28" t="s">
        <v>1580</v>
      </c>
      <c r="G398" s="29">
        <v>17.149999999999999</v>
      </c>
      <c r="H398" s="29">
        <v>17.149999999999999</v>
      </c>
      <c r="I398" s="29">
        <v>0</v>
      </c>
      <c r="J398" s="30" t="s">
        <v>1541</v>
      </c>
      <c r="K398" s="31" t="s">
        <v>480</v>
      </c>
    </row>
    <row r="399" spans="2:11">
      <c r="B399" s="25" t="s">
        <v>999</v>
      </c>
      <c r="C399" s="25" t="s">
        <v>572</v>
      </c>
      <c r="D399" s="26" t="s">
        <v>817</v>
      </c>
      <c r="E399" s="27" t="s">
        <v>1170</v>
      </c>
      <c r="F399" s="28" t="s">
        <v>1580</v>
      </c>
      <c r="G399" s="29">
        <v>2.4700000000000002</v>
      </c>
      <c r="H399" s="29">
        <v>2.4700000000000002</v>
      </c>
      <c r="I399" s="29">
        <v>0</v>
      </c>
      <c r="J399" s="30" t="s">
        <v>1541</v>
      </c>
      <c r="K399" s="31" t="s">
        <v>480</v>
      </c>
    </row>
    <row r="400" spans="2:11">
      <c r="B400" s="25" t="s">
        <v>1318</v>
      </c>
      <c r="C400" s="25" t="s">
        <v>278</v>
      </c>
      <c r="D400" s="34" t="s">
        <v>822</v>
      </c>
      <c r="E400" s="27" t="s">
        <v>1170</v>
      </c>
      <c r="F400" s="28" t="s">
        <v>1580</v>
      </c>
      <c r="G400" s="29">
        <v>14.98</v>
      </c>
      <c r="H400" s="29">
        <v>14.98</v>
      </c>
      <c r="I400" s="29">
        <v>0</v>
      </c>
      <c r="J400" s="30" t="s">
        <v>1541</v>
      </c>
      <c r="K400" s="31" t="s">
        <v>480</v>
      </c>
    </row>
    <row r="401" spans="2:11">
      <c r="B401" s="25" t="s">
        <v>1567</v>
      </c>
      <c r="C401" s="25" t="s">
        <v>1225</v>
      </c>
      <c r="D401" s="34" t="s">
        <v>1218</v>
      </c>
      <c r="E401" s="27" t="s">
        <v>1170</v>
      </c>
      <c r="F401" s="28" t="s">
        <v>1580</v>
      </c>
      <c r="G401" s="29">
        <v>862.5</v>
      </c>
      <c r="H401" s="29">
        <v>862.5</v>
      </c>
      <c r="I401" s="29">
        <v>0</v>
      </c>
      <c r="J401" s="30" t="s">
        <v>1541</v>
      </c>
      <c r="K401" s="31" t="s">
        <v>480</v>
      </c>
    </row>
    <row r="402" spans="2:11">
      <c r="B402" s="25" t="s">
        <v>556</v>
      </c>
      <c r="C402" s="25" t="s">
        <v>532</v>
      </c>
      <c r="D402" s="26" t="s">
        <v>858</v>
      </c>
      <c r="E402" s="27" t="s">
        <v>1171</v>
      </c>
      <c r="F402" s="28" t="s">
        <v>1577</v>
      </c>
      <c r="G402" s="29">
        <v>27.96</v>
      </c>
      <c r="H402" s="29">
        <v>27.96</v>
      </c>
      <c r="I402" s="29">
        <v>0</v>
      </c>
      <c r="J402" s="30" t="s">
        <v>1541</v>
      </c>
      <c r="K402" s="31" t="s">
        <v>480</v>
      </c>
    </row>
    <row r="403" spans="2:11">
      <c r="B403" s="25" t="s">
        <v>1471</v>
      </c>
      <c r="C403" s="25" t="s">
        <v>1450</v>
      </c>
      <c r="D403" s="26" t="s">
        <v>1203</v>
      </c>
      <c r="E403" s="27" t="s">
        <v>1171</v>
      </c>
      <c r="F403" s="28" t="s">
        <v>1578</v>
      </c>
      <c r="G403" s="29">
        <v>158.84</v>
      </c>
      <c r="H403" s="29">
        <v>0</v>
      </c>
      <c r="I403" s="29">
        <v>158.84</v>
      </c>
      <c r="J403" s="30" t="s">
        <v>16</v>
      </c>
      <c r="K403" s="31" t="s">
        <v>480</v>
      </c>
    </row>
    <row r="404" spans="2:11">
      <c r="B404" s="25" t="s">
        <v>1400</v>
      </c>
      <c r="C404" s="25" t="s">
        <v>996</v>
      </c>
      <c r="D404" s="26" t="s">
        <v>991</v>
      </c>
      <c r="E404" s="27" t="s">
        <v>1171</v>
      </c>
      <c r="F404" s="28" t="s">
        <v>1578</v>
      </c>
      <c r="G404" s="29">
        <v>158.84</v>
      </c>
      <c r="H404" s="29">
        <v>0</v>
      </c>
      <c r="I404" s="29">
        <v>158.84</v>
      </c>
      <c r="J404" s="30" t="s">
        <v>16</v>
      </c>
      <c r="K404" s="31" t="s">
        <v>480</v>
      </c>
    </row>
    <row r="405" spans="2:11">
      <c r="B405" s="25" t="s">
        <v>1472</v>
      </c>
      <c r="C405" s="25" t="s">
        <v>1449</v>
      </c>
      <c r="D405" s="26" t="s">
        <v>674</v>
      </c>
      <c r="E405" s="27" t="s">
        <v>1171</v>
      </c>
      <c r="F405" s="28" t="s">
        <v>1578</v>
      </c>
      <c r="G405" s="29">
        <v>50.32</v>
      </c>
      <c r="H405" s="29">
        <v>0</v>
      </c>
      <c r="I405" s="29">
        <v>50.32</v>
      </c>
      <c r="J405" s="30" t="s">
        <v>16</v>
      </c>
      <c r="K405" s="31" t="s">
        <v>480</v>
      </c>
    </row>
    <row r="406" spans="2:11">
      <c r="B406" s="25" t="s">
        <v>1400</v>
      </c>
      <c r="C406" s="25" t="s">
        <v>996</v>
      </c>
      <c r="D406" s="26" t="s">
        <v>991</v>
      </c>
      <c r="E406" s="27" t="s">
        <v>1171</v>
      </c>
      <c r="F406" s="28" t="s">
        <v>1579</v>
      </c>
      <c r="G406" s="29">
        <v>151.81</v>
      </c>
      <c r="H406" s="29">
        <v>0</v>
      </c>
      <c r="I406" s="29">
        <v>151.81</v>
      </c>
      <c r="J406" s="30" t="s">
        <v>16</v>
      </c>
      <c r="K406" s="31" t="s">
        <v>480</v>
      </c>
    </row>
    <row r="407" spans="2:11">
      <c r="B407" s="25" t="s">
        <v>1472</v>
      </c>
      <c r="C407" s="25" t="s">
        <v>1449</v>
      </c>
      <c r="D407" s="34" t="s">
        <v>674</v>
      </c>
      <c r="E407" s="27" t="s">
        <v>1171</v>
      </c>
      <c r="F407" s="28" t="s">
        <v>1579</v>
      </c>
      <c r="G407" s="29">
        <v>47.61</v>
      </c>
      <c r="H407" s="29">
        <v>0</v>
      </c>
      <c r="I407" s="29">
        <v>47.61</v>
      </c>
      <c r="J407" s="30" t="s">
        <v>16</v>
      </c>
      <c r="K407" s="31" t="s">
        <v>480</v>
      </c>
    </row>
    <row r="408" spans="2:11">
      <c r="B408" s="25" t="s">
        <v>1249</v>
      </c>
      <c r="C408" s="25" t="s">
        <v>1183</v>
      </c>
      <c r="D408" s="34" t="s">
        <v>1175</v>
      </c>
      <c r="E408" s="27" t="s">
        <v>1171</v>
      </c>
      <c r="F408" s="28" t="s">
        <v>1580</v>
      </c>
      <c r="G408" s="29">
        <v>157.65</v>
      </c>
      <c r="H408" s="29">
        <v>157.65</v>
      </c>
      <c r="I408" s="29">
        <v>0</v>
      </c>
      <c r="J408" s="30" t="s">
        <v>1541</v>
      </c>
      <c r="K408" s="31" t="s">
        <v>480</v>
      </c>
    </row>
    <row r="409" spans="2:11">
      <c r="B409" s="25" t="s">
        <v>1250</v>
      </c>
      <c r="C409" s="25" t="s">
        <v>1184</v>
      </c>
      <c r="D409" s="26" t="s">
        <v>1176</v>
      </c>
      <c r="E409" s="27" t="s">
        <v>1171</v>
      </c>
      <c r="F409" s="28" t="s">
        <v>1580</v>
      </c>
      <c r="G409" s="29">
        <v>55.32</v>
      </c>
      <c r="H409" s="29">
        <v>55.32</v>
      </c>
      <c r="I409" s="29">
        <v>0</v>
      </c>
      <c r="J409" s="30" t="s">
        <v>1541</v>
      </c>
      <c r="K409" s="31" t="s">
        <v>480</v>
      </c>
    </row>
    <row r="410" spans="2:11">
      <c r="B410" s="25" t="s">
        <v>1544</v>
      </c>
      <c r="C410" s="25" t="s">
        <v>1185</v>
      </c>
      <c r="D410" s="26" t="s">
        <v>1177</v>
      </c>
      <c r="E410" s="27" t="s">
        <v>1171</v>
      </c>
      <c r="F410" s="28" t="s">
        <v>1580</v>
      </c>
      <c r="G410" s="29">
        <v>93.33</v>
      </c>
      <c r="H410" s="29">
        <v>93.33</v>
      </c>
      <c r="I410" s="29">
        <v>0</v>
      </c>
      <c r="J410" s="30" t="s">
        <v>1541</v>
      </c>
      <c r="K410" s="31" t="s">
        <v>480</v>
      </c>
    </row>
    <row r="411" spans="2:11">
      <c r="B411" s="25" t="s">
        <v>537</v>
      </c>
      <c r="C411" s="25" t="s">
        <v>507</v>
      </c>
      <c r="D411" s="26" t="s">
        <v>866</v>
      </c>
      <c r="E411" s="27" t="s">
        <v>1171</v>
      </c>
      <c r="F411" s="28" t="s">
        <v>1580</v>
      </c>
      <c r="G411" s="29">
        <v>88.93</v>
      </c>
      <c r="H411" s="29">
        <v>88.93</v>
      </c>
      <c r="I411" s="29">
        <v>0</v>
      </c>
      <c r="J411" s="30" t="s">
        <v>1541</v>
      </c>
      <c r="K411" s="31" t="s">
        <v>480</v>
      </c>
    </row>
    <row r="412" spans="2:11">
      <c r="B412" s="25" t="s">
        <v>1303</v>
      </c>
      <c r="C412" s="25" t="s">
        <v>241</v>
      </c>
      <c r="D412" s="26" t="s">
        <v>777</v>
      </c>
      <c r="E412" s="27" t="s">
        <v>1171</v>
      </c>
      <c r="F412" s="28" t="s">
        <v>1580</v>
      </c>
      <c r="G412" s="29">
        <v>118.61</v>
      </c>
      <c r="H412" s="29">
        <v>118.61</v>
      </c>
      <c r="I412" s="29">
        <v>0</v>
      </c>
      <c r="J412" s="30" t="s">
        <v>1541</v>
      </c>
      <c r="K412" s="31" t="s">
        <v>480</v>
      </c>
    </row>
    <row r="413" spans="2:11">
      <c r="B413" s="25" t="s">
        <v>1304</v>
      </c>
      <c r="C413" s="25" t="s">
        <v>242</v>
      </c>
      <c r="D413" s="26" t="s">
        <v>778</v>
      </c>
      <c r="E413" s="27" t="s">
        <v>1171</v>
      </c>
      <c r="F413" s="28" t="s">
        <v>1580</v>
      </c>
      <c r="G413" s="29">
        <v>114.26</v>
      </c>
      <c r="H413" s="29">
        <v>114.26</v>
      </c>
      <c r="I413" s="29">
        <v>0</v>
      </c>
      <c r="J413" s="30" t="s">
        <v>1541</v>
      </c>
      <c r="K413" s="31" t="s">
        <v>480</v>
      </c>
    </row>
    <row r="414" spans="2:11">
      <c r="B414" s="25" t="s">
        <v>1305</v>
      </c>
      <c r="C414" s="25" t="s">
        <v>243</v>
      </c>
      <c r="D414" s="34" t="s">
        <v>779</v>
      </c>
      <c r="E414" s="27" t="s">
        <v>1171</v>
      </c>
      <c r="F414" s="28" t="s">
        <v>1580</v>
      </c>
      <c r="G414" s="29">
        <v>118.7</v>
      </c>
      <c r="H414" s="29">
        <v>118.7</v>
      </c>
      <c r="I414" s="29">
        <v>0</v>
      </c>
      <c r="J414" s="30" t="s">
        <v>1541</v>
      </c>
      <c r="K414" s="31" t="s">
        <v>480</v>
      </c>
    </row>
    <row r="415" spans="2:11">
      <c r="B415" s="25" t="s">
        <v>999</v>
      </c>
      <c r="C415" s="25" t="s">
        <v>572</v>
      </c>
      <c r="D415" s="34" t="s">
        <v>817</v>
      </c>
      <c r="E415" s="27" t="s">
        <v>1171</v>
      </c>
      <c r="F415" s="28" t="s">
        <v>1580</v>
      </c>
      <c r="G415" s="29">
        <v>30.72</v>
      </c>
      <c r="H415" s="29">
        <v>30.72</v>
      </c>
      <c r="I415" s="29">
        <v>0</v>
      </c>
      <c r="J415" s="30" t="s">
        <v>1541</v>
      </c>
      <c r="K415" s="31" t="s">
        <v>480</v>
      </c>
    </row>
    <row r="416" spans="2:11">
      <c r="B416" s="25" t="s">
        <v>1318</v>
      </c>
      <c r="C416" s="25" t="s">
        <v>278</v>
      </c>
      <c r="D416" s="26" t="s">
        <v>822</v>
      </c>
      <c r="E416" s="27" t="s">
        <v>1171</v>
      </c>
      <c r="F416" s="28" t="s">
        <v>1580</v>
      </c>
      <c r="G416" s="29">
        <v>51.71</v>
      </c>
      <c r="H416" s="29">
        <v>51.71</v>
      </c>
      <c r="I416" s="29">
        <v>0</v>
      </c>
      <c r="J416" s="30" t="s">
        <v>1541</v>
      </c>
      <c r="K416" s="31" t="s">
        <v>480</v>
      </c>
    </row>
    <row r="417" spans="2:11">
      <c r="B417" s="25" t="s">
        <v>1567</v>
      </c>
      <c r="C417" s="25" t="s">
        <v>1225</v>
      </c>
      <c r="D417" s="26" t="s">
        <v>1218</v>
      </c>
      <c r="E417" s="27" t="s">
        <v>1171</v>
      </c>
      <c r="F417" s="28" t="s">
        <v>1580</v>
      </c>
      <c r="G417" s="29">
        <v>179.93</v>
      </c>
      <c r="H417" s="29">
        <v>179.93</v>
      </c>
      <c r="I417" s="29">
        <v>0</v>
      </c>
      <c r="J417" s="30" t="s">
        <v>1541</v>
      </c>
      <c r="K417" s="31" t="s">
        <v>480</v>
      </c>
    </row>
    <row r="418" spans="2:11">
      <c r="B418" s="25" t="s">
        <v>1567</v>
      </c>
      <c r="C418" s="25" t="s">
        <v>1225</v>
      </c>
      <c r="D418" s="26" t="s">
        <v>1218</v>
      </c>
      <c r="E418" s="27" t="s">
        <v>483</v>
      </c>
      <c r="F418" s="28" t="s">
        <v>1580</v>
      </c>
      <c r="G418" s="29">
        <v>3341.37</v>
      </c>
      <c r="H418" s="29">
        <v>3341.37</v>
      </c>
      <c r="I418" s="29">
        <v>0</v>
      </c>
      <c r="J418" s="30" t="s">
        <v>1541</v>
      </c>
      <c r="K418" s="31" t="s">
        <v>480</v>
      </c>
    </row>
    <row r="419" spans="2:11">
      <c r="B419" s="25" t="s">
        <v>1567</v>
      </c>
      <c r="C419" s="25" t="s">
        <v>1225</v>
      </c>
      <c r="D419" s="26" t="s">
        <v>1218</v>
      </c>
      <c r="E419" s="27" t="s">
        <v>1441</v>
      </c>
      <c r="F419" s="28" t="s">
        <v>1576</v>
      </c>
      <c r="G419" s="29">
        <v>386.26</v>
      </c>
      <c r="H419" s="29">
        <v>386.26</v>
      </c>
      <c r="I419" s="29">
        <v>0</v>
      </c>
      <c r="J419" s="30" t="s">
        <v>1541</v>
      </c>
      <c r="K419" s="31" t="s">
        <v>480</v>
      </c>
    </row>
    <row r="420" spans="2:11">
      <c r="B420" s="25" t="s">
        <v>1567</v>
      </c>
      <c r="C420" s="25" t="s">
        <v>1225</v>
      </c>
      <c r="D420" s="26" t="s">
        <v>1218</v>
      </c>
      <c r="E420" s="27" t="s">
        <v>1442</v>
      </c>
      <c r="F420" s="28" t="s">
        <v>1576</v>
      </c>
      <c r="G420" s="29">
        <v>66.819999999999993</v>
      </c>
      <c r="H420" s="29">
        <v>66.819999999999993</v>
      </c>
      <c r="I420" s="29">
        <v>0</v>
      </c>
      <c r="J420" s="30" t="s">
        <v>1541</v>
      </c>
      <c r="K420" s="31" t="s">
        <v>480</v>
      </c>
    </row>
    <row r="421" spans="2:11">
      <c r="B421" s="25" t="s">
        <v>309</v>
      </c>
      <c r="C421" s="25" t="s">
        <v>65</v>
      </c>
      <c r="D421" s="34" t="s">
        <v>577</v>
      </c>
      <c r="E421" s="27" t="s">
        <v>534</v>
      </c>
      <c r="F421" s="28" t="s">
        <v>1591</v>
      </c>
      <c r="G421" s="29">
        <v>139628.24</v>
      </c>
      <c r="H421" s="29">
        <v>0</v>
      </c>
      <c r="I421" s="29">
        <v>139628.24</v>
      </c>
      <c r="J421" s="30" t="s">
        <v>16</v>
      </c>
      <c r="K421" s="31" t="s">
        <v>480</v>
      </c>
    </row>
    <row r="422" spans="2:11">
      <c r="B422" s="25" t="s">
        <v>309</v>
      </c>
      <c r="C422" s="25" t="s">
        <v>65</v>
      </c>
      <c r="D422" s="34" t="s">
        <v>577</v>
      </c>
      <c r="E422" s="27" t="s">
        <v>534</v>
      </c>
      <c r="F422" s="28" t="s">
        <v>1583</v>
      </c>
      <c r="G422" s="29">
        <v>465427.47</v>
      </c>
      <c r="H422" s="29">
        <v>0</v>
      </c>
      <c r="I422" s="29">
        <v>465427.47</v>
      </c>
      <c r="J422" s="30" t="s">
        <v>16</v>
      </c>
      <c r="K422" s="31" t="s">
        <v>480</v>
      </c>
    </row>
    <row r="423" spans="2:11">
      <c r="B423" s="25" t="s">
        <v>309</v>
      </c>
      <c r="C423" s="25" t="s">
        <v>65</v>
      </c>
      <c r="D423" s="26" t="s">
        <v>577</v>
      </c>
      <c r="E423" s="27" t="s">
        <v>534</v>
      </c>
      <c r="F423" s="28" t="s">
        <v>1584</v>
      </c>
      <c r="G423" s="29">
        <v>465427.47</v>
      </c>
      <c r="H423" s="29">
        <v>0</v>
      </c>
      <c r="I423" s="29">
        <v>465427.47</v>
      </c>
      <c r="J423" s="30" t="s">
        <v>16</v>
      </c>
      <c r="K423" s="31" t="s">
        <v>480</v>
      </c>
    </row>
    <row r="424" spans="2:11">
      <c r="B424" s="25" t="s">
        <v>309</v>
      </c>
      <c r="C424" s="25" t="s">
        <v>65</v>
      </c>
      <c r="D424" s="26" t="s">
        <v>577</v>
      </c>
      <c r="E424" s="27" t="s">
        <v>534</v>
      </c>
      <c r="F424" s="28" t="s">
        <v>1585</v>
      </c>
      <c r="G424" s="29">
        <v>465427.48</v>
      </c>
      <c r="H424" s="29">
        <v>0</v>
      </c>
      <c r="I424" s="29">
        <v>465427.48</v>
      </c>
      <c r="J424" s="30" t="s">
        <v>16</v>
      </c>
      <c r="K424" s="31" t="s">
        <v>480</v>
      </c>
    </row>
    <row r="425" spans="2:11">
      <c r="B425" s="25" t="s">
        <v>309</v>
      </c>
      <c r="C425" s="25" t="s">
        <v>65</v>
      </c>
      <c r="D425" s="26" t="s">
        <v>577</v>
      </c>
      <c r="E425" s="27" t="s">
        <v>534</v>
      </c>
      <c r="F425" s="28" t="s">
        <v>1586</v>
      </c>
      <c r="G425" s="29">
        <v>465427.47</v>
      </c>
      <c r="H425" s="29">
        <v>0</v>
      </c>
      <c r="I425" s="29">
        <v>465427.47</v>
      </c>
      <c r="J425" s="30" t="s">
        <v>16</v>
      </c>
      <c r="K425" s="31" t="s">
        <v>480</v>
      </c>
    </row>
    <row r="426" spans="2:11">
      <c r="B426" s="25" t="s">
        <v>309</v>
      </c>
      <c r="C426" s="25" t="s">
        <v>65</v>
      </c>
      <c r="D426" s="26" t="s">
        <v>577</v>
      </c>
      <c r="E426" s="27" t="s">
        <v>534</v>
      </c>
      <c r="F426" s="28" t="s">
        <v>1587</v>
      </c>
      <c r="G426" s="29">
        <v>465427.48</v>
      </c>
      <c r="H426" s="29">
        <v>0</v>
      </c>
      <c r="I426" s="29">
        <v>465427.48</v>
      </c>
      <c r="J426" s="30" t="s">
        <v>16</v>
      </c>
      <c r="K426" s="31" t="s">
        <v>480</v>
      </c>
    </row>
    <row r="427" spans="2:11">
      <c r="B427" s="25" t="s">
        <v>309</v>
      </c>
      <c r="C427" s="25" t="s">
        <v>65</v>
      </c>
      <c r="D427" s="26" t="s">
        <v>577</v>
      </c>
      <c r="E427" s="27" t="s">
        <v>534</v>
      </c>
      <c r="F427" s="28" t="s">
        <v>1588</v>
      </c>
      <c r="G427" s="29">
        <v>465427.47</v>
      </c>
      <c r="H427" s="29">
        <v>0</v>
      </c>
      <c r="I427" s="29">
        <v>465427.47</v>
      </c>
      <c r="J427" s="30" t="s">
        <v>16</v>
      </c>
      <c r="K427" s="31" t="s">
        <v>480</v>
      </c>
    </row>
    <row r="428" spans="2:11">
      <c r="B428" s="25" t="s">
        <v>309</v>
      </c>
      <c r="C428" s="25" t="s">
        <v>65</v>
      </c>
      <c r="D428" s="34" t="s">
        <v>577</v>
      </c>
      <c r="E428" s="27" t="s">
        <v>534</v>
      </c>
      <c r="F428" s="28" t="s">
        <v>1589</v>
      </c>
      <c r="G428" s="29">
        <v>465427.48</v>
      </c>
      <c r="H428" s="29">
        <v>0</v>
      </c>
      <c r="I428" s="29">
        <v>465427.48</v>
      </c>
      <c r="J428" s="30" t="s">
        <v>16</v>
      </c>
      <c r="K428" s="31" t="s">
        <v>480</v>
      </c>
    </row>
    <row r="429" spans="2:11">
      <c r="B429" s="25" t="s">
        <v>309</v>
      </c>
      <c r="C429" s="25" t="s">
        <v>65</v>
      </c>
      <c r="D429" s="34" t="s">
        <v>577</v>
      </c>
      <c r="E429" s="27" t="s">
        <v>534</v>
      </c>
      <c r="F429" s="28" t="s">
        <v>1590</v>
      </c>
      <c r="G429" s="29">
        <v>465427.47</v>
      </c>
      <c r="H429" s="29">
        <v>0</v>
      </c>
      <c r="I429" s="29">
        <v>465427.47</v>
      </c>
      <c r="J429" s="30" t="s">
        <v>16</v>
      </c>
      <c r="K429" s="31" t="s">
        <v>480</v>
      </c>
    </row>
    <row r="430" spans="2:11">
      <c r="B430" s="25" t="s">
        <v>433</v>
      </c>
      <c r="C430" s="25" t="s">
        <v>244</v>
      </c>
      <c r="D430" s="26" t="s">
        <v>782</v>
      </c>
      <c r="E430" s="27" t="s">
        <v>534</v>
      </c>
      <c r="F430" s="28" t="s">
        <v>1576</v>
      </c>
      <c r="G430" s="29">
        <v>757989.25</v>
      </c>
      <c r="H430" s="29">
        <v>757989.25</v>
      </c>
      <c r="I430" s="29">
        <v>0</v>
      </c>
      <c r="J430" s="30" t="s">
        <v>1541</v>
      </c>
      <c r="K430" s="31" t="s">
        <v>480</v>
      </c>
    </row>
    <row r="431" spans="2:11">
      <c r="B431" s="25" t="s">
        <v>434</v>
      </c>
      <c r="C431" s="25" t="s">
        <v>245</v>
      </c>
      <c r="D431" s="26" t="s">
        <v>783</v>
      </c>
      <c r="E431" s="27" t="s">
        <v>534</v>
      </c>
      <c r="F431" s="28" t="s">
        <v>1576</v>
      </c>
      <c r="G431" s="29">
        <v>2443208.9</v>
      </c>
      <c r="H431" s="29">
        <v>2443208.9</v>
      </c>
      <c r="I431" s="29">
        <v>0</v>
      </c>
      <c r="J431" s="30" t="s">
        <v>1541</v>
      </c>
      <c r="K431" s="31" t="s">
        <v>480</v>
      </c>
    </row>
    <row r="432" spans="2:11">
      <c r="B432" s="25" t="s">
        <v>309</v>
      </c>
      <c r="C432" s="25" t="s">
        <v>65</v>
      </c>
      <c r="D432" s="26" t="s">
        <v>577</v>
      </c>
      <c r="E432" s="27" t="s">
        <v>1162</v>
      </c>
      <c r="F432" s="28" t="s">
        <v>1583</v>
      </c>
      <c r="G432" s="29">
        <v>7349.47</v>
      </c>
      <c r="H432" s="29">
        <v>0</v>
      </c>
      <c r="I432" s="29">
        <v>7349.47</v>
      </c>
      <c r="J432" s="30" t="s">
        <v>16</v>
      </c>
      <c r="K432" s="31" t="s">
        <v>480</v>
      </c>
    </row>
    <row r="433" spans="2:11">
      <c r="B433" s="25" t="s">
        <v>309</v>
      </c>
      <c r="C433" s="25" t="s">
        <v>65</v>
      </c>
      <c r="D433" s="26" t="s">
        <v>577</v>
      </c>
      <c r="E433" s="27" t="s">
        <v>1162</v>
      </c>
      <c r="F433" s="28" t="s">
        <v>1584</v>
      </c>
      <c r="G433" s="29">
        <v>8373.7900000000009</v>
      </c>
      <c r="H433" s="29">
        <v>0</v>
      </c>
      <c r="I433" s="29">
        <v>8373.7900000000009</v>
      </c>
      <c r="J433" s="30" t="s">
        <v>16</v>
      </c>
      <c r="K433" s="31" t="s">
        <v>480</v>
      </c>
    </row>
    <row r="434" spans="2:11">
      <c r="B434" s="25" t="s">
        <v>309</v>
      </c>
      <c r="C434" s="25" t="s">
        <v>65</v>
      </c>
      <c r="D434" s="26" t="s">
        <v>577</v>
      </c>
      <c r="E434" s="27" t="s">
        <v>1162</v>
      </c>
      <c r="F434" s="28" t="s">
        <v>1585</v>
      </c>
      <c r="G434" s="29">
        <v>8142.98</v>
      </c>
      <c r="H434" s="29">
        <v>0</v>
      </c>
      <c r="I434" s="29">
        <v>8142.98</v>
      </c>
      <c r="J434" s="30" t="s">
        <v>16</v>
      </c>
      <c r="K434" s="31" t="s">
        <v>480</v>
      </c>
    </row>
    <row r="435" spans="2:11">
      <c r="B435" s="25" t="s">
        <v>309</v>
      </c>
      <c r="C435" s="25" t="s">
        <v>65</v>
      </c>
      <c r="D435" s="34" t="s">
        <v>577</v>
      </c>
      <c r="E435" s="27" t="s">
        <v>1162</v>
      </c>
      <c r="F435" s="28" t="s">
        <v>1586</v>
      </c>
      <c r="G435" s="29">
        <v>7898.86</v>
      </c>
      <c r="H435" s="29">
        <v>0</v>
      </c>
      <c r="I435" s="29">
        <v>7898.86</v>
      </c>
      <c r="J435" s="30" t="s">
        <v>16</v>
      </c>
      <c r="K435" s="31" t="s">
        <v>480</v>
      </c>
    </row>
    <row r="436" spans="2:11">
      <c r="B436" s="25" t="s">
        <v>309</v>
      </c>
      <c r="C436" s="25" t="s">
        <v>65</v>
      </c>
      <c r="D436" s="34" t="s">
        <v>577</v>
      </c>
      <c r="E436" s="27" t="s">
        <v>1162</v>
      </c>
      <c r="F436" s="28" t="s">
        <v>1587</v>
      </c>
      <c r="G436" s="29">
        <v>7594.68</v>
      </c>
      <c r="H436" s="29">
        <v>0</v>
      </c>
      <c r="I436" s="29">
        <v>7594.68</v>
      </c>
      <c r="J436" s="30" t="s">
        <v>16</v>
      </c>
      <c r="K436" s="31" t="s">
        <v>480</v>
      </c>
    </row>
    <row r="437" spans="2:11">
      <c r="B437" s="25" t="s">
        <v>309</v>
      </c>
      <c r="C437" s="25" t="s">
        <v>65</v>
      </c>
      <c r="D437" s="26" t="s">
        <v>577</v>
      </c>
      <c r="E437" s="27" t="s">
        <v>1162</v>
      </c>
      <c r="F437" s="28" t="s">
        <v>1588</v>
      </c>
      <c r="G437" s="29">
        <v>5839.43</v>
      </c>
      <c r="H437" s="29">
        <v>0</v>
      </c>
      <c r="I437" s="29">
        <v>5839.43</v>
      </c>
      <c r="J437" s="30" t="s">
        <v>16</v>
      </c>
      <c r="K437" s="31" t="s">
        <v>480</v>
      </c>
    </row>
    <row r="438" spans="2:11">
      <c r="B438" s="25" t="s">
        <v>309</v>
      </c>
      <c r="C438" s="25" t="s">
        <v>65</v>
      </c>
      <c r="D438" s="26" t="s">
        <v>577</v>
      </c>
      <c r="E438" s="27" t="s">
        <v>1162</v>
      </c>
      <c r="F438" s="28" t="s">
        <v>1589</v>
      </c>
      <c r="G438" s="29">
        <v>4250.3500000000004</v>
      </c>
      <c r="H438" s="29">
        <v>0</v>
      </c>
      <c r="I438" s="29">
        <v>4250.3500000000004</v>
      </c>
      <c r="J438" s="30" t="s">
        <v>16</v>
      </c>
      <c r="K438" s="31" t="s">
        <v>480</v>
      </c>
    </row>
    <row r="439" spans="2:11">
      <c r="B439" s="25" t="s">
        <v>309</v>
      </c>
      <c r="C439" s="25" t="s">
        <v>65</v>
      </c>
      <c r="D439" s="26" t="s">
        <v>577</v>
      </c>
      <c r="E439" s="27" t="s">
        <v>1162</v>
      </c>
      <c r="F439" s="28" t="s">
        <v>1590</v>
      </c>
      <c r="G439" s="29">
        <v>2593.9699999999998</v>
      </c>
      <c r="H439" s="29">
        <v>0</v>
      </c>
      <c r="I439" s="29">
        <v>2593.9699999999998</v>
      </c>
      <c r="J439" s="30" t="s">
        <v>16</v>
      </c>
      <c r="K439" s="31" t="s">
        <v>480</v>
      </c>
    </row>
    <row r="440" spans="2:11">
      <c r="B440" s="25" t="s">
        <v>433</v>
      </c>
      <c r="C440" s="25" t="s">
        <v>244</v>
      </c>
      <c r="D440" s="26" t="s">
        <v>782</v>
      </c>
      <c r="E440" s="27" t="s">
        <v>1162</v>
      </c>
      <c r="F440" s="28" t="s">
        <v>1576</v>
      </c>
      <c r="G440" s="29">
        <v>43924.19</v>
      </c>
      <c r="H440" s="29">
        <v>43924.19</v>
      </c>
      <c r="I440" s="29">
        <v>0</v>
      </c>
      <c r="J440" s="30" t="s">
        <v>1541</v>
      </c>
      <c r="K440" s="31" t="s">
        <v>480</v>
      </c>
    </row>
    <row r="441" spans="2:11">
      <c r="B441" s="25" t="s">
        <v>434</v>
      </c>
      <c r="C441" s="25" t="s">
        <v>245</v>
      </c>
      <c r="D441" s="26" t="s">
        <v>783</v>
      </c>
      <c r="E441" s="27" t="s">
        <v>1162</v>
      </c>
      <c r="F441" s="28" t="s">
        <v>1576</v>
      </c>
      <c r="G441" s="29">
        <v>141579.79999999999</v>
      </c>
      <c r="H441" s="29">
        <v>141579.79999999999</v>
      </c>
      <c r="I441" s="29">
        <v>0</v>
      </c>
      <c r="J441" s="30" t="s">
        <v>1541</v>
      </c>
      <c r="K441" s="31" t="s">
        <v>480</v>
      </c>
    </row>
    <row r="442" spans="2:11">
      <c r="B442" s="25" t="s">
        <v>312</v>
      </c>
      <c r="C442" s="25" t="s">
        <v>69</v>
      </c>
      <c r="D442" s="34" t="s">
        <v>581</v>
      </c>
      <c r="E442" s="27" t="s">
        <v>486</v>
      </c>
      <c r="F442" s="28" t="s">
        <v>1580</v>
      </c>
      <c r="G442" s="29">
        <v>496188.93</v>
      </c>
      <c r="H442" s="29">
        <v>496188.93</v>
      </c>
      <c r="I442" s="29">
        <v>0</v>
      </c>
      <c r="J442" s="30" t="s">
        <v>1541</v>
      </c>
      <c r="K442" s="31" t="s">
        <v>480</v>
      </c>
    </row>
    <row r="443" spans="2:11">
      <c r="B443" s="25" t="s">
        <v>1241</v>
      </c>
      <c r="C443" s="25" t="s">
        <v>71</v>
      </c>
      <c r="D443" s="34" t="s">
        <v>583</v>
      </c>
      <c r="E443" s="27" t="s">
        <v>486</v>
      </c>
      <c r="F443" s="28" t="s">
        <v>1580</v>
      </c>
      <c r="G443" s="29">
        <v>488598.01</v>
      </c>
      <c r="H443" s="29">
        <v>488598.01</v>
      </c>
      <c r="I443" s="29">
        <v>0</v>
      </c>
      <c r="J443" s="30" t="s">
        <v>1541</v>
      </c>
      <c r="K443" s="31" t="s">
        <v>480</v>
      </c>
    </row>
    <row r="444" spans="2:11">
      <c r="B444" s="25" t="s">
        <v>325</v>
      </c>
      <c r="C444" s="25" t="s">
        <v>88</v>
      </c>
      <c r="D444" s="26" t="s">
        <v>610</v>
      </c>
      <c r="E444" s="27" t="s">
        <v>486</v>
      </c>
      <c r="F444" s="28" t="s">
        <v>1580</v>
      </c>
      <c r="G444" s="29">
        <v>791215.9</v>
      </c>
      <c r="H444" s="29">
        <v>791215.9</v>
      </c>
      <c r="I444" s="29">
        <v>0</v>
      </c>
      <c r="J444" s="30" t="s">
        <v>1541</v>
      </c>
      <c r="K444" s="31" t="s">
        <v>480</v>
      </c>
    </row>
    <row r="445" spans="2:11">
      <c r="B445" s="25" t="s">
        <v>327</v>
      </c>
      <c r="C445" s="25" t="s">
        <v>90</v>
      </c>
      <c r="D445" s="26" t="s">
        <v>612</v>
      </c>
      <c r="E445" s="27" t="s">
        <v>486</v>
      </c>
      <c r="F445" s="28" t="s">
        <v>1580</v>
      </c>
      <c r="G445" s="29">
        <v>652601.63</v>
      </c>
      <c r="H445" s="29">
        <v>652601.63</v>
      </c>
      <c r="I445" s="29">
        <v>0</v>
      </c>
      <c r="J445" s="30" t="s">
        <v>1541</v>
      </c>
      <c r="K445" s="31" t="s">
        <v>480</v>
      </c>
    </row>
    <row r="446" spans="2:11">
      <c r="B446" s="25" t="s">
        <v>329</v>
      </c>
      <c r="C446" s="25" t="s">
        <v>93</v>
      </c>
      <c r="D446" s="26" t="s">
        <v>615</v>
      </c>
      <c r="E446" s="27" t="s">
        <v>486</v>
      </c>
      <c r="F446" s="28" t="s">
        <v>1580</v>
      </c>
      <c r="G446" s="29">
        <v>1664294.07</v>
      </c>
      <c r="H446" s="29">
        <v>1664294.07</v>
      </c>
      <c r="I446" s="29">
        <v>0</v>
      </c>
      <c r="J446" s="30" t="s">
        <v>1541</v>
      </c>
      <c r="K446" s="31" t="s">
        <v>480</v>
      </c>
    </row>
    <row r="447" spans="2:11">
      <c r="B447" s="25" t="s">
        <v>333</v>
      </c>
      <c r="C447" s="25" t="s">
        <v>100</v>
      </c>
      <c r="D447" s="26" t="s">
        <v>622</v>
      </c>
      <c r="E447" s="27" t="s">
        <v>486</v>
      </c>
      <c r="F447" s="28" t="s">
        <v>1580</v>
      </c>
      <c r="G447" s="29">
        <v>8046.06</v>
      </c>
      <c r="H447" s="29">
        <v>8046.06</v>
      </c>
      <c r="I447" s="29">
        <v>0</v>
      </c>
      <c r="J447" s="30" t="s">
        <v>1541</v>
      </c>
      <c r="K447" s="31" t="s">
        <v>480</v>
      </c>
    </row>
    <row r="448" spans="2:11">
      <c r="B448" s="25" t="s">
        <v>337</v>
      </c>
      <c r="C448" s="25" t="s">
        <v>106</v>
      </c>
      <c r="D448" s="26" t="s">
        <v>628</v>
      </c>
      <c r="E448" s="27" t="s">
        <v>486</v>
      </c>
      <c r="F448" s="28" t="s">
        <v>1580</v>
      </c>
      <c r="G448" s="29">
        <v>8681.8700000000008</v>
      </c>
      <c r="H448" s="29">
        <v>8681.8700000000008</v>
      </c>
      <c r="I448" s="29">
        <v>0</v>
      </c>
      <c r="J448" s="30" t="s">
        <v>1541</v>
      </c>
      <c r="K448" s="31" t="s">
        <v>480</v>
      </c>
    </row>
    <row r="449" spans="2:11">
      <c r="B449" s="25" t="s">
        <v>338</v>
      </c>
      <c r="C449" s="25" t="s">
        <v>1129</v>
      </c>
      <c r="D449" s="34" t="s">
        <v>629</v>
      </c>
      <c r="E449" s="27" t="s">
        <v>486</v>
      </c>
      <c r="F449" s="28" t="s">
        <v>1580</v>
      </c>
      <c r="G449" s="29">
        <v>83603.199999999997</v>
      </c>
      <c r="H449" s="29">
        <v>83603.199999999997</v>
      </c>
      <c r="I449" s="29">
        <v>0</v>
      </c>
      <c r="J449" s="30" t="s">
        <v>1541</v>
      </c>
      <c r="K449" s="31" t="s">
        <v>480</v>
      </c>
    </row>
    <row r="450" spans="2:11">
      <c r="B450" s="25" t="s">
        <v>339</v>
      </c>
      <c r="C450" s="25" t="s">
        <v>108</v>
      </c>
      <c r="D450" s="34" t="s">
        <v>630</v>
      </c>
      <c r="E450" s="27" t="s">
        <v>486</v>
      </c>
      <c r="F450" s="28" t="s">
        <v>1580</v>
      </c>
      <c r="G450" s="29">
        <v>928048.52</v>
      </c>
      <c r="H450" s="29">
        <v>928048.52</v>
      </c>
      <c r="I450" s="29">
        <v>0</v>
      </c>
      <c r="J450" s="30" t="s">
        <v>1541</v>
      </c>
      <c r="K450" s="31" t="s">
        <v>480</v>
      </c>
    </row>
    <row r="451" spans="2:11">
      <c r="B451" s="25" t="s">
        <v>341</v>
      </c>
      <c r="C451" s="25" t="s">
        <v>112</v>
      </c>
      <c r="D451" s="26" t="s">
        <v>633</v>
      </c>
      <c r="E451" s="27" t="s">
        <v>486</v>
      </c>
      <c r="F451" s="28" t="s">
        <v>1580</v>
      </c>
      <c r="G451" s="29">
        <v>725396.62</v>
      </c>
      <c r="H451" s="29">
        <v>725396.62</v>
      </c>
      <c r="I451" s="29">
        <v>0</v>
      </c>
      <c r="J451" s="30" t="s">
        <v>1541</v>
      </c>
      <c r="K451" s="31" t="s">
        <v>480</v>
      </c>
    </row>
    <row r="452" spans="2:11">
      <c r="B452" s="25" t="s">
        <v>343</v>
      </c>
      <c r="C452" s="25" t="s">
        <v>114</v>
      </c>
      <c r="D452" s="26" t="s">
        <v>635</v>
      </c>
      <c r="E452" s="27" t="s">
        <v>486</v>
      </c>
      <c r="F452" s="28" t="s">
        <v>1580</v>
      </c>
      <c r="G452" s="29">
        <v>601526.27</v>
      </c>
      <c r="H452" s="29">
        <v>601526.27</v>
      </c>
      <c r="I452" s="29">
        <v>0</v>
      </c>
      <c r="J452" s="30" t="s">
        <v>1541</v>
      </c>
      <c r="K452" s="31" t="s">
        <v>480</v>
      </c>
    </row>
    <row r="453" spans="2:11">
      <c r="B453" s="25" t="s">
        <v>345</v>
      </c>
      <c r="C453" s="25" t="s">
        <v>116</v>
      </c>
      <c r="D453" s="26" t="s">
        <v>637</v>
      </c>
      <c r="E453" s="27" t="s">
        <v>486</v>
      </c>
      <c r="F453" s="28" t="s">
        <v>1580</v>
      </c>
      <c r="G453" s="29">
        <v>285309.71999999997</v>
      </c>
      <c r="H453" s="29">
        <v>285309.71999999997</v>
      </c>
      <c r="I453" s="29">
        <v>0</v>
      </c>
      <c r="J453" s="30" t="s">
        <v>1541</v>
      </c>
      <c r="K453" s="31" t="s">
        <v>480</v>
      </c>
    </row>
    <row r="454" spans="2:11">
      <c r="B454" s="25" t="s">
        <v>349</v>
      </c>
      <c r="C454" s="25" t="s">
        <v>122</v>
      </c>
      <c r="D454" s="26" t="s">
        <v>644</v>
      </c>
      <c r="E454" s="27" t="s">
        <v>486</v>
      </c>
      <c r="F454" s="28" t="s">
        <v>1580</v>
      </c>
      <c r="G454" s="29">
        <v>354175.01</v>
      </c>
      <c r="H454" s="29">
        <v>354175.01</v>
      </c>
      <c r="I454" s="29">
        <v>0</v>
      </c>
      <c r="J454" s="30" t="s">
        <v>1541</v>
      </c>
      <c r="K454" s="31" t="s">
        <v>480</v>
      </c>
    </row>
    <row r="455" spans="2:11">
      <c r="B455" s="25" t="s">
        <v>350</v>
      </c>
      <c r="C455" s="25" t="s">
        <v>127</v>
      </c>
      <c r="D455" s="26" t="s">
        <v>650</v>
      </c>
      <c r="E455" s="27" t="s">
        <v>486</v>
      </c>
      <c r="F455" s="28" t="s">
        <v>1580</v>
      </c>
      <c r="G455" s="29">
        <v>6494.12</v>
      </c>
      <c r="H455" s="29">
        <v>6494.12</v>
      </c>
      <c r="I455" s="29">
        <v>0</v>
      </c>
      <c r="J455" s="30" t="s">
        <v>1541</v>
      </c>
      <c r="K455" s="31" t="s">
        <v>480</v>
      </c>
    </row>
    <row r="456" spans="2:11">
      <c r="B456" s="25" t="s">
        <v>351</v>
      </c>
      <c r="C456" s="25" t="s">
        <v>2</v>
      </c>
      <c r="D456" s="34" t="s">
        <v>651</v>
      </c>
      <c r="E456" s="27" t="s">
        <v>486</v>
      </c>
      <c r="F456" s="28" t="s">
        <v>1580</v>
      </c>
      <c r="G456" s="29">
        <v>109814.07</v>
      </c>
      <c r="H456" s="29">
        <v>109814.07</v>
      </c>
      <c r="I456" s="29">
        <v>0</v>
      </c>
      <c r="J456" s="30" t="s">
        <v>1541</v>
      </c>
      <c r="K456" s="31" t="s">
        <v>480</v>
      </c>
    </row>
    <row r="457" spans="2:11">
      <c r="B457" s="25" t="s">
        <v>352</v>
      </c>
      <c r="C457" s="25" t="s">
        <v>128</v>
      </c>
      <c r="D457" s="34" t="s">
        <v>652</v>
      </c>
      <c r="E457" s="27" t="s">
        <v>486</v>
      </c>
      <c r="F457" s="28" t="s">
        <v>1580</v>
      </c>
      <c r="G457" s="29">
        <v>1177937.07</v>
      </c>
      <c r="H457" s="29">
        <v>1177937.07</v>
      </c>
      <c r="I457" s="29">
        <v>0</v>
      </c>
      <c r="J457" s="30" t="s">
        <v>1541</v>
      </c>
      <c r="K457" s="31" t="s">
        <v>480</v>
      </c>
    </row>
    <row r="458" spans="2:11">
      <c r="B458" s="25" t="s">
        <v>353</v>
      </c>
      <c r="C458" s="25" t="s">
        <v>129</v>
      </c>
      <c r="D458" s="26" t="s">
        <v>653</v>
      </c>
      <c r="E458" s="27" t="s">
        <v>486</v>
      </c>
      <c r="F458" s="28" t="s">
        <v>1580</v>
      </c>
      <c r="G458" s="29">
        <v>466056.42</v>
      </c>
      <c r="H458" s="29">
        <v>466056.42</v>
      </c>
      <c r="I458" s="29">
        <v>0</v>
      </c>
      <c r="J458" s="30" t="s">
        <v>1541</v>
      </c>
      <c r="K458" s="31" t="s">
        <v>480</v>
      </c>
    </row>
    <row r="459" spans="2:11">
      <c r="B459" s="25" t="s">
        <v>355</v>
      </c>
      <c r="C459" s="25" t="s">
        <v>6</v>
      </c>
      <c r="D459" s="26" t="s">
        <v>655</v>
      </c>
      <c r="E459" s="27" t="s">
        <v>486</v>
      </c>
      <c r="F459" s="28" t="s">
        <v>1580</v>
      </c>
      <c r="G459" s="29">
        <v>16901.21</v>
      </c>
      <c r="H459" s="29">
        <v>16901.21</v>
      </c>
      <c r="I459" s="29">
        <v>0</v>
      </c>
      <c r="J459" s="30" t="s">
        <v>1541</v>
      </c>
      <c r="K459" s="31" t="s">
        <v>480</v>
      </c>
    </row>
    <row r="460" spans="2:11">
      <c r="B460" s="25" t="s">
        <v>977</v>
      </c>
      <c r="C460" s="25" t="s">
        <v>481</v>
      </c>
      <c r="D460" s="26" t="s">
        <v>659</v>
      </c>
      <c r="E460" s="27" t="s">
        <v>486</v>
      </c>
      <c r="F460" s="28" t="s">
        <v>1580</v>
      </c>
      <c r="G460" s="29">
        <v>7034.28</v>
      </c>
      <c r="H460" s="29">
        <v>7034.28</v>
      </c>
      <c r="I460" s="29">
        <v>0</v>
      </c>
      <c r="J460" s="30" t="s">
        <v>1541</v>
      </c>
      <c r="K460" s="31" t="s">
        <v>480</v>
      </c>
    </row>
    <row r="461" spans="2:11">
      <c r="B461" s="25" t="s">
        <v>357</v>
      </c>
      <c r="C461" s="25" t="s">
        <v>134</v>
      </c>
      <c r="D461" s="26" t="s">
        <v>660</v>
      </c>
      <c r="E461" s="27" t="s">
        <v>486</v>
      </c>
      <c r="F461" s="28" t="s">
        <v>1580</v>
      </c>
      <c r="G461" s="29">
        <v>1004821.54</v>
      </c>
      <c r="H461" s="29">
        <v>1004821.54</v>
      </c>
      <c r="I461" s="29">
        <v>0</v>
      </c>
      <c r="J461" s="30" t="s">
        <v>1541</v>
      </c>
      <c r="K461" s="31" t="s">
        <v>480</v>
      </c>
    </row>
    <row r="462" spans="2:11">
      <c r="B462" s="25" t="s">
        <v>359</v>
      </c>
      <c r="C462" s="25" t="s">
        <v>137</v>
      </c>
      <c r="D462" s="26" t="s">
        <v>663</v>
      </c>
      <c r="E462" s="27" t="s">
        <v>486</v>
      </c>
      <c r="F462" s="28" t="s">
        <v>1580</v>
      </c>
      <c r="G462" s="29">
        <v>7690.44</v>
      </c>
      <c r="H462" s="29">
        <v>7690.44</v>
      </c>
      <c r="I462" s="29">
        <v>0</v>
      </c>
      <c r="J462" s="30" t="s">
        <v>1541</v>
      </c>
      <c r="K462" s="31" t="s">
        <v>480</v>
      </c>
    </row>
    <row r="463" spans="2:11">
      <c r="B463" s="25" t="s">
        <v>360</v>
      </c>
      <c r="C463" s="25" t="s">
        <v>138</v>
      </c>
      <c r="D463" s="34" t="s">
        <v>664</v>
      </c>
      <c r="E463" s="27" t="s">
        <v>486</v>
      </c>
      <c r="F463" s="28" t="s">
        <v>1580</v>
      </c>
      <c r="G463" s="29">
        <v>4298.92</v>
      </c>
      <c r="H463" s="29">
        <v>4298.92</v>
      </c>
      <c r="I463" s="29">
        <v>0</v>
      </c>
      <c r="J463" s="30" t="s">
        <v>1541</v>
      </c>
      <c r="K463" s="31" t="s">
        <v>480</v>
      </c>
    </row>
    <row r="464" spans="2:11">
      <c r="B464" s="25" t="s">
        <v>362</v>
      </c>
      <c r="C464" s="25" t="s">
        <v>140</v>
      </c>
      <c r="D464" s="34" t="s">
        <v>666</v>
      </c>
      <c r="E464" s="27" t="s">
        <v>486</v>
      </c>
      <c r="F464" s="28" t="s">
        <v>1580</v>
      </c>
      <c r="G464" s="29">
        <v>12971.17</v>
      </c>
      <c r="H464" s="29">
        <v>12971.17</v>
      </c>
      <c r="I464" s="29">
        <v>0</v>
      </c>
      <c r="J464" s="30" t="s">
        <v>1541</v>
      </c>
      <c r="K464" s="31" t="s">
        <v>480</v>
      </c>
    </row>
    <row r="465" spans="2:11">
      <c r="B465" s="25" t="s">
        <v>366</v>
      </c>
      <c r="C465" s="25" t="s">
        <v>145</v>
      </c>
      <c r="D465" s="26" t="s">
        <v>671</v>
      </c>
      <c r="E465" s="27" t="s">
        <v>486</v>
      </c>
      <c r="F465" s="28" t="s">
        <v>1580</v>
      </c>
      <c r="G465" s="29">
        <v>353530.96</v>
      </c>
      <c r="H465" s="29">
        <v>353530.96</v>
      </c>
      <c r="I465" s="29">
        <v>0</v>
      </c>
      <c r="J465" s="30" t="s">
        <v>1541</v>
      </c>
      <c r="K465" s="31" t="s">
        <v>480</v>
      </c>
    </row>
    <row r="466" spans="2:11">
      <c r="B466" s="25" t="s">
        <v>367</v>
      </c>
      <c r="C466" s="25" t="s">
        <v>146</v>
      </c>
      <c r="D466" s="26" t="s">
        <v>672</v>
      </c>
      <c r="E466" s="27" t="s">
        <v>486</v>
      </c>
      <c r="F466" s="28" t="s">
        <v>1580</v>
      </c>
      <c r="G466" s="29">
        <v>480007.09</v>
      </c>
      <c r="H466" s="29">
        <v>480007.09</v>
      </c>
      <c r="I466" s="29">
        <v>0</v>
      </c>
      <c r="J466" s="30" t="s">
        <v>1541</v>
      </c>
      <c r="K466" s="31" t="s">
        <v>480</v>
      </c>
    </row>
    <row r="467" spans="2:11">
      <c r="B467" s="25" t="s">
        <v>370</v>
      </c>
      <c r="C467" s="25" t="s">
        <v>151</v>
      </c>
      <c r="D467" s="26" t="s">
        <v>677</v>
      </c>
      <c r="E467" s="27" t="s">
        <v>486</v>
      </c>
      <c r="F467" s="28" t="s">
        <v>1580</v>
      </c>
      <c r="G467" s="29">
        <v>655849.18999999994</v>
      </c>
      <c r="H467" s="29">
        <v>655849.18999999994</v>
      </c>
      <c r="I467" s="29">
        <v>0</v>
      </c>
      <c r="J467" s="30" t="s">
        <v>1541</v>
      </c>
      <c r="K467" s="31" t="s">
        <v>480</v>
      </c>
    </row>
    <row r="468" spans="2:11">
      <c r="B468" s="25" t="s">
        <v>371</v>
      </c>
      <c r="C468" s="25" t="s">
        <v>152</v>
      </c>
      <c r="D468" s="26" t="s">
        <v>678</v>
      </c>
      <c r="E468" s="27" t="s">
        <v>486</v>
      </c>
      <c r="F468" s="28" t="s">
        <v>1580</v>
      </c>
      <c r="G468" s="29">
        <v>1516358.81</v>
      </c>
      <c r="H468" s="29">
        <v>1516358.81</v>
      </c>
      <c r="I468" s="29">
        <v>0</v>
      </c>
      <c r="J468" s="30" t="s">
        <v>1541</v>
      </c>
      <c r="K468" s="31" t="s">
        <v>480</v>
      </c>
    </row>
    <row r="469" spans="2:11">
      <c r="B469" s="25" t="s">
        <v>374</v>
      </c>
      <c r="C469" s="25" t="s">
        <v>160</v>
      </c>
      <c r="D469" s="26" t="s">
        <v>687</v>
      </c>
      <c r="E469" s="27" t="s">
        <v>486</v>
      </c>
      <c r="F469" s="28" t="s">
        <v>1580</v>
      </c>
      <c r="G469" s="29">
        <v>3265.01</v>
      </c>
      <c r="H469" s="29">
        <v>3265.01</v>
      </c>
      <c r="I469" s="29">
        <v>0</v>
      </c>
      <c r="J469" s="30" t="s">
        <v>1541</v>
      </c>
      <c r="K469" s="31" t="s">
        <v>480</v>
      </c>
    </row>
    <row r="470" spans="2:11">
      <c r="B470" s="25" t="s">
        <v>502</v>
      </c>
      <c r="C470" s="25" t="s">
        <v>499</v>
      </c>
      <c r="D470" s="34" t="s">
        <v>888</v>
      </c>
      <c r="E470" s="27" t="s">
        <v>486</v>
      </c>
      <c r="F470" s="28" t="s">
        <v>1580</v>
      </c>
      <c r="G470" s="29">
        <v>1067.8699999999999</v>
      </c>
      <c r="H470" s="29">
        <v>1067.8699999999999</v>
      </c>
      <c r="I470" s="29">
        <v>0</v>
      </c>
      <c r="J470" s="30" t="s">
        <v>1541</v>
      </c>
      <c r="K470" s="31" t="s">
        <v>480</v>
      </c>
    </row>
    <row r="471" spans="2:11">
      <c r="B471" s="25" t="s">
        <v>375</v>
      </c>
      <c r="C471" s="25" t="s">
        <v>161</v>
      </c>
      <c r="D471" s="34" t="s">
        <v>688</v>
      </c>
      <c r="E471" s="27" t="s">
        <v>486</v>
      </c>
      <c r="F471" s="28" t="s">
        <v>1580</v>
      </c>
      <c r="G471" s="29">
        <v>28143.360000000001</v>
      </c>
      <c r="H471" s="29">
        <v>28143.360000000001</v>
      </c>
      <c r="I471" s="29">
        <v>0</v>
      </c>
      <c r="J471" s="30" t="s">
        <v>1541</v>
      </c>
      <c r="K471" s="31" t="s">
        <v>480</v>
      </c>
    </row>
    <row r="472" spans="2:11">
      <c r="B472" s="25" t="s">
        <v>382</v>
      </c>
      <c r="C472" s="25" t="s">
        <v>174</v>
      </c>
      <c r="D472" s="26" t="s">
        <v>702</v>
      </c>
      <c r="E472" s="27" t="s">
        <v>486</v>
      </c>
      <c r="F472" s="28" t="s">
        <v>1580</v>
      </c>
      <c r="G472" s="29">
        <v>70249.84</v>
      </c>
      <c r="H472" s="29">
        <v>70249.84</v>
      </c>
      <c r="I472" s="29">
        <v>0</v>
      </c>
      <c r="J472" s="30" t="s">
        <v>1541</v>
      </c>
      <c r="K472" s="31" t="s">
        <v>480</v>
      </c>
    </row>
    <row r="473" spans="2:11">
      <c r="B473" s="25" t="s">
        <v>383</v>
      </c>
      <c r="C473" s="25" t="s">
        <v>175</v>
      </c>
      <c r="D473" s="26" t="s">
        <v>703</v>
      </c>
      <c r="E473" s="27" t="s">
        <v>486</v>
      </c>
      <c r="F473" s="28" t="s">
        <v>1580</v>
      </c>
      <c r="G473" s="29">
        <v>23911.040000000001</v>
      </c>
      <c r="H473" s="29">
        <v>23911.040000000001</v>
      </c>
      <c r="I473" s="29">
        <v>0</v>
      </c>
      <c r="J473" s="30" t="s">
        <v>1541</v>
      </c>
      <c r="K473" s="31" t="s">
        <v>480</v>
      </c>
    </row>
    <row r="474" spans="2:11">
      <c r="B474" s="25" t="s">
        <v>385</v>
      </c>
      <c r="C474" s="25" t="s">
        <v>177</v>
      </c>
      <c r="D474" s="26" t="s">
        <v>705</v>
      </c>
      <c r="E474" s="27" t="s">
        <v>486</v>
      </c>
      <c r="F474" s="28" t="s">
        <v>1580</v>
      </c>
      <c r="G474" s="29">
        <v>480564.72</v>
      </c>
      <c r="H474" s="29">
        <v>480564.72</v>
      </c>
      <c r="I474" s="29">
        <v>0</v>
      </c>
      <c r="J474" s="30" t="s">
        <v>1541</v>
      </c>
      <c r="K474" s="31" t="s">
        <v>480</v>
      </c>
    </row>
    <row r="475" spans="2:11">
      <c r="B475" s="25" t="s">
        <v>386</v>
      </c>
      <c r="C475" s="25" t="s">
        <v>178</v>
      </c>
      <c r="D475" s="26" t="s">
        <v>706</v>
      </c>
      <c r="E475" s="27" t="s">
        <v>486</v>
      </c>
      <c r="F475" s="28" t="s">
        <v>1580</v>
      </c>
      <c r="G475" s="29">
        <v>250675.99</v>
      </c>
      <c r="H475" s="29">
        <v>250675.99</v>
      </c>
      <c r="I475" s="29">
        <v>0</v>
      </c>
      <c r="J475" s="30" t="s">
        <v>1541</v>
      </c>
      <c r="K475" s="31" t="s">
        <v>480</v>
      </c>
    </row>
    <row r="476" spans="2:11">
      <c r="B476" s="25" t="s">
        <v>387</v>
      </c>
      <c r="C476" s="25" t="s">
        <v>3</v>
      </c>
      <c r="D476" s="26" t="s">
        <v>707</v>
      </c>
      <c r="E476" s="27" t="s">
        <v>486</v>
      </c>
      <c r="F476" s="28" t="s">
        <v>1580</v>
      </c>
      <c r="G476" s="29">
        <v>63834.73</v>
      </c>
      <c r="H476" s="29">
        <v>63834.73</v>
      </c>
      <c r="I476" s="29">
        <v>0</v>
      </c>
      <c r="J476" s="30" t="s">
        <v>1541</v>
      </c>
      <c r="K476" s="31" t="s">
        <v>480</v>
      </c>
    </row>
    <row r="477" spans="2:11">
      <c r="B477" s="25" t="s">
        <v>388</v>
      </c>
      <c r="C477" s="25" t="s">
        <v>4</v>
      </c>
      <c r="D477" s="34" t="s">
        <v>708</v>
      </c>
      <c r="E477" s="27" t="s">
        <v>486</v>
      </c>
      <c r="F477" s="28" t="s">
        <v>1580</v>
      </c>
      <c r="G477" s="29">
        <v>16472.009999999998</v>
      </c>
      <c r="H477" s="29">
        <v>16472.009999999998</v>
      </c>
      <c r="I477" s="29">
        <v>0</v>
      </c>
      <c r="J477" s="30" t="s">
        <v>1541</v>
      </c>
      <c r="K477" s="31" t="s">
        <v>480</v>
      </c>
    </row>
    <row r="478" spans="2:11">
      <c r="B478" s="25" t="s">
        <v>391</v>
      </c>
      <c r="C478" s="25" t="s">
        <v>181</v>
      </c>
      <c r="D478" s="34" t="s">
        <v>711</v>
      </c>
      <c r="E478" s="27" t="s">
        <v>486</v>
      </c>
      <c r="F478" s="28" t="s">
        <v>1580</v>
      </c>
      <c r="G478" s="29">
        <v>171547.6</v>
      </c>
      <c r="H478" s="29">
        <v>171547.6</v>
      </c>
      <c r="I478" s="29">
        <v>0</v>
      </c>
      <c r="J478" s="30" t="s">
        <v>1541</v>
      </c>
      <c r="K478" s="31" t="s">
        <v>480</v>
      </c>
    </row>
    <row r="479" spans="2:11">
      <c r="B479" s="25" t="s">
        <v>392</v>
      </c>
      <c r="C479" s="25" t="s">
        <v>182</v>
      </c>
      <c r="D479" s="26" t="s">
        <v>712</v>
      </c>
      <c r="E479" s="27" t="s">
        <v>486</v>
      </c>
      <c r="F479" s="28" t="s">
        <v>1580</v>
      </c>
      <c r="G479" s="29">
        <v>157534.04999999999</v>
      </c>
      <c r="H479" s="29">
        <v>157534.04999999999</v>
      </c>
      <c r="I479" s="29">
        <v>0</v>
      </c>
      <c r="J479" s="30" t="s">
        <v>1541</v>
      </c>
      <c r="K479" s="31" t="s">
        <v>480</v>
      </c>
    </row>
    <row r="480" spans="2:11">
      <c r="B480" s="25" t="s">
        <v>393</v>
      </c>
      <c r="C480" s="25" t="s">
        <v>183</v>
      </c>
      <c r="D480" s="26" t="s">
        <v>713</v>
      </c>
      <c r="E480" s="27" t="s">
        <v>486</v>
      </c>
      <c r="F480" s="28" t="s">
        <v>1580</v>
      </c>
      <c r="G480" s="29">
        <v>111189.65</v>
      </c>
      <c r="H480" s="29">
        <v>111189.65</v>
      </c>
      <c r="I480" s="29">
        <v>0</v>
      </c>
      <c r="J480" s="30" t="s">
        <v>1541</v>
      </c>
      <c r="K480" s="31" t="s">
        <v>480</v>
      </c>
    </row>
    <row r="481" spans="2:11">
      <c r="B481" s="25" t="s">
        <v>394</v>
      </c>
      <c r="C481" s="25" t="s">
        <v>184</v>
      </c>
      <c r="D481" s="26" t="s">
        <v>714</v>
      </c>
      <c r="E481" s="27" t="s">
        <v>486</v>
      </c>
      <c r="F481" s="28" t="s">
        <v>1580</v>
      </c>
      <c r="G481" s="29">
        <v>124811.74</v>
      </c>
      <c r="H481" s="29">
        <v>124811.74</v>
      </c>
      <c r="I481" s="29">
        <v>0</v>
      </c>
      <c r="J481" s="30" t="s">
        <v>1541</v>
      </c>
      <c r="K481" s="31" t="s">
        <v>480</v>
      </c>
    </row>
    <row r="482" spans="2:11">
      <c r="B482" s="25" t="s">
        <v>395</v>
      </c>
      <c r="C482" s="25" t="s">
        <v>185</v>
      </c>
      <c r="D482" s="26" t="s">
        <v>715</v>
      </c>
      <c r="E482" s="27" t="s">
        <v>486</v>
      </c>
      <c r="F482" s="28" t="s">
        <v>1580</v>
      </c>
      <c r="G482" s="29">
        <v>130610.28</v>
      </c>
      <c r="H482" s="29">
        <v>130610.28</v>
      </c>
      <c r="I482" s="29">
        <v>0</v>
      </c>
      <c r="J482" s="30" t="s">
        <v>1541</v>
      </c>
      <c r="K482" s="31" t="s">
        <v>480</v>
      </c>
    </row>
    <row r="483" spans="2:11">
      <c r="B483" s="25" t="s">
        <v>1428</v>
      </c>
      <c r="C483" s="25" t="s">
        <v>59</v>
      </c>
      <c r="D483" s="26" t="s">
        <v>717</v>
      </c>
      <c r="E483" s="27" t="s">
        <v>486</v>
      </c>
      <c r="F483" s="28" t="s">
        <v>1580</v>
      </c>
      <c r="G483" s="29">
        <v>210608.03</v>
      </c>
      <c r="H483" s="29">
        <v>210608.03</v>
      </c>
      <c r="I483" s="29">
        <v>0</v>
      </c>
      <c r="J483" s="30" t="s">
        <v>1541</v>
      </c>
      <c r="K483" s="31" t="s">
        <v>480</v>
      </c>
    </row>
    <row r="484" spans="2:11">
      <c r="B484" s="25" t="s">
        <v>1599</v>
      </c>
      <c r="C484" s="25" t="s">
        <v>1128</v>
      </c>
      <c r="D484" s="34" t="s">
        <v>718</v>
      </c>
      <c r="E484" s="27" t="s">
        <v>486</v>
      </c>
      <c r="F484" s="28" t="s">
        <v>1580</v>
      </c>
      <c r="G484" s="29">
        <v>349215.14</v>
      </c>
      <c r="H484" s="29">
        <v>349215.14</v>
      </c>
      <c r="I484" s="29">
        <v>0</v>
      </c>
      <c r="J484" s="30" t="s">
        <v>1541</v>
      </c>
      <c r="K484" s="31" t="s">
        <v>480</v>
      </c>
    </row>
    <row r="485" spans="2:11">
      <c r="B485" s="25" t="s">
        <v>1602</v>
      </c>
      <c r="C485" s="25" t="s">
        <v>1126</v>
      </c>
      <c r="D485" s="34" t="s">
        <v>63</v>
      </c>
      <c r="E485" s="27" t="s">
        <v>486</v>
      </c>
      <c r="F485" s="28" t="s">
        <v>1580</v>
      </c>
      <c r="G485" s="29">
        <v>610680.91</v>
      </c>
      <c r="H485" s="29">
        <v>610680.91</v>
      </c>
      <c r="I485" s="29">
        <v>0</v>
      </c>
      <c r="J485" s="30" t="s">
        <v>1541</v>
      </c>
      <c r="K485" s="31" t="s">
        <v>480</v>
      </c>
    </row>
    <row r="486" spans="2:11">
      <c r="B486" s="25" t="s">
        <v>1431</v>
      </c>
      <c r="C486" s="25" t="s">
        <v>1127</v>
      </c>
      <c r="D486" s="26" t="s">
        <v>719</v>
      </c>
      <c r="E486" s="27" t="s">
        <v>486</v>
      </c>
      <c r="F486" s="28" t="s">
        <v>1580</v>
      </c>
      <c r="G486" s="29">
        <v>217554.72</v>
      </c>
      <c r="H486" s="29">
        <v>217554.72</v>
      </c>
      <c r="I486" s="29">
        <v>0</v>
      </c>
      <c r="J486" s="30" t="s">
        <v>1541</v>
      </c>
      <c r="K486" s="31" t="s">
        <v>480</v>
      </c>
    </row>
    <row r="487" spans="2:11">
      <c r="B487" s="25" t="s">
        <v>413</v>
      </c>
      <c r="C487" s="25" t="s">
        <v>211</v>
      </c>
      <c r="D487" s="26" t="s">
        <v>744</v>
      </c>
      <c r="E487" s="27" t="s">
        <v>486</v>
      </c>
      <c r="F487" s="28" t="s">
        <v>1580</v>
      </c>
      <c r="G487" s="29">
        <v>2829.63</v>
      </c>
      <c r="H487" s="29">
        <v>2829.63</v>
      </c>
      <c r="I487" s="29">
        <v>0</v>
      </c>
      <c r="J487" s="30" t="s">
        <v>1541</v>
      </c>
      <c r="K487" s="31" t="s">
        <v>480</v>
      </c>
    </row>
    <row r="488" spans="2:11">
      <c r="B488" s="25" t="s">
        <v>420</v>
      </c>
      <c r="C488" s="25" t="s">
        <v>221</v>
      </c>
      <c r="D488" s="26" t="s">
        <v>754</v>
      </c>
      <c r="E488" s="27" t="s">
        <v>486</v>
      </c>
      <c r="F488" s="28" t="s">
        <v>1580</v>
      </c>
      <c r="G488" s="29">
        <v>4208.26</v>
      </c>
      <c r="H488" s="29">
        <v>4208.26</v>
      </c>
      <c r="I488" s="29">
        <v>0</v>
      </c>
      <c r="J488" s="30" t="s">
        <v>1541</v>
      </c>
      <c r="K488" s="31" t="s">
        <v>480</v>
      </c>
    </row>
    <row r="489" spans="2:11">
      <c r="B489" s="25" t="s">
        <v>434</v>
      </c>
      <c r="C489" s="25" t="s">
        <v>245</v>
      </c>
      <c r="D489" s="26" t="s">
        <v>783</v>
      </c>
      <c r="E489" s="27" t="s">
        <v>486</v>
      </c>
      <c r="F489" s="28" t="s">
        <v>1580</v>
      </c>
      <c r="G489" s="29">
        <v>1104202.5</v>
      </c>
      <c r="H489" s="29">
        <v>1104202.5</v>
      </c>
      <c r="I489" s="29">
        <v>0</v>
      </c>
      <c r="J489" s="30" t="s">
        <v>1541</v>
      </c>
      <c r="K489" s="31" t="s">
        <v>480</v>
      </c>
    </row>
    <row r="490" spans="2:11">
      <c r="B490" s="25" t="s">
        <v>485</v>
      </c>
      <c r="C490" s="25" t="s">
        <v>484</v>
      </c>
      <c r="D490" s="26" t="s">
        <v>864</v>
      </c>
      <c r="E490" s="27" t="s">
        <v>486</v>
      </c>
      <c r="F490" s="28" t="s">
        <v>1580</v>
      </c>
      <c r="G490" s="29">
        <v>2396.7399999999998</v>
      </c>
      <c r="H490" s="29">
        <v>2396.7399999999998</v>
      </c>
      <c r="I490" s="29">
        <v>0</v>
      </c>
      <c r="J490" s="30" t="s">
        <v>1541</v>
      </c>
      <c r="K490" s="31" t="s">
        <v>480</v>
      </c>
    </row>
    <row r="491" spans="2:11">
      <c r="B491" s="25" t="s">
        <v>323</v>
      </c>
      <c r="C491" s="25" t="s">
        <v>1054</v>
      </c>
      <c r="D491" s="34" t="s">
        <v>606</v>
      </c>
      <c r="E491" s="27" t="s">
        <v>486</v>
      </c>
      <c r="F491" s="28" t="s">
        <v>1580</v>
      </c>
      <c r="G491" s="29">
        <v>279303.74</v>
      </c>
      <c r="H491" s="29">
        <v>279303.74</v>
      </c>
      <c r="I491" s="29">
        <v>0</v>
      </c>
      <c r="J491" s="30" t="s">
        <v>1541</v>
      </c>
      <c r="K491" s="31" t="s">
        <v>480</v>
      </c>
    </row>
    <row r="492" spans="2:11">
      <c r="B492" s="25" t="s">
        <v>449</v>
      </c>
      <c r="C492" s="25" t="s">
        <v>265</v>
      </c>
      <c r="D492" s="34" t="s">
        <v>808</v>
      </c>
      <c r="E492" s="27" t="s">
        <v>486</v>
      </c>
      <c r="F492" s="28" t="s">
        <v>1580</v>
      </c>
      <c r="G492" s="29">
        <v>2275.88</v>
      </c>
      <c r="H492" s="29">
        <v>2275.88</v>
      </c>
      <c r="I492" s="29">
        <v>0</v>
      </c>
      <c r="J492" s="30" t="s">
        <v>1541</v>
      </c>
      <c r="K492" s="31" t="s">
        <v>480</v>
      </c>
    </row>
    <row r="493" spans="2:11">
      <c r="B493" s="25" t="s">
        <v>460</v>
      </c>
      <c r="C493" s="25" t="s">
        <v>11</v>
      </c>
      <c r="D493" s="26" t="s">
        <v>823</v>
      </c>
      <c r="E493" s="27" t="s">
        <v>486</v>
      </c>
      <c r="F493" s="28" t="s">
        <v>1580</v>
      </c>
      <c r="G493" s="29">
        <v>699402.95</v>
      </c>
      <c r="H493" s="29">
        <v>699402.95</v>
      </c>
      <c r="I493" s="29">
        <v>0</v>
      </c>
      <c r="J493" s="30" t="s">
        <v>1541</v>
      </c>
      <c r="K493" s="31" t="s">
        <v>480</v>
      </c>
    </row>
    <row r="494" spans="2:11">
      <c r="B494" s="25" t="s">
        <v>462</v>
      </c>
      <c r="C494" s="25" t="s">
        <v>280</v>
      </c>
      <c r="D494" s="26" t="s">
        <v>826</v>
      </c>
      <c r="E494" s="27" t="s">
        <v>486</v>
      </c>
      <c r="F494" s="28" t="s">
        <v>1580</v>
      </c>
      <c r="G494" s="29">
        <v>103753.43</v>
      </c>
      <c r="H494" s="29">
        <v>103753.43</v>
      </c>
      <c r="I494" s="29">
        <v>0</v>
      </c>
      <c r="J494" s="30" t="s">
        <v>1541</v>
      </c>
      <c r="K494" s="31" t="s">
        <v>480</v>
      </c>
    </row>
    <row r="495" spans="2:11">
      <c r="B495" s="25" t="s">
        <v>1336</v>
      </c>
      <c r="C495" s="25" t="s">
        <v>1022</v>
      </c>
      <c r="D495" s="26" t="s">
        <v>1021</v>
      </c>
      <c r="E495" s="27" t="s">
        <v>1536</v>
      </c>
      <c r="F495" s="28" t="s">
        <v>1581</v>
      </c>
      <c r="G495" s="29">
        <v>104608863.47</v>
      </c>
      <c r="H495" s="29">
        <v>104608863.47</v>
      </c>
      <c r="I495" s="29">
        <v>0</v>
      </c>
      <c r="J495" s="30" t="s">
        <v>1541</v>
      </c>
      <c r="K495" s="31" t="s">
        <v>1448</v>
      </c>
    </row>
    <row r="496" spans="2:11">
      <c r="B496" s="25" t="s">
        <v>540</v>
      </c>
      <c r="C496" s="25" t="s">
        <v>49</v>
      </c>
      <c r="D496" s="26" t="s">
        <v>921</v>
      </c>
      <c r="E496" s="27" t="s">
        <v>1234</v>
      </c>
      <c r="F496" s="28" t="s">
        <v>1576</v>
      </c>
      <c r="G496" s="29">
        <v>501853.62</v>
      </c>
      <c r="H496" s="29">
        <v>501853.62</v>
      </c>
      <c r="I496" s="29">
        <v>0</v>
      </c>
      <c r="J496" s="30" t="s">
        <v>1541</v>
      </c>
      <c r="K496" s="31" t="s">
        <v>480</v>
      </c>
    </row>
    <row r="497" spans="2:11">
      <c r="B497" s="25" t="s">
        <v>38</v>
      </c>
      <c r="C497" s="25" t="s">
        <v>930</v>
      </c>
      <c r="D497" s="26" t="s">
        <v>892</v>
      </c>
      <c r="E497" s="27" t="s">
        <v>1234</v>
      </c>
      <c r="F497" s="28" t="s">
        <v>1581</v>
      </c>
      <c r="G497" s="29">
        <v>178665.83</v>
      </c>
      <c r="H497" s="29">
        <v>178665.83</v>
      </c>
      <c r="I497" s="29">
        <v>0</v>
      </c>
      <c r="J497" s="30" t="s">
        <v>1541</v>
      </c>
      <c r="K497" s="31" t="s">
        <v>480</v>
      </c>
    </row>
    <row r="498" spans="2:11">
      <c r="B498" s="25" t="s">
        <v>954</v>
      </c>
      <c r="C498" s="25" t="s">
        <v>931</v>
      </c>
      <c r="D498" s="34" t="s">
        <v>893</v>
      </c>
      <c r="E498" s="27" t="s">
        <v>1234</v>
      </c>
      <c r="F498" s="28" t="s">
        <v>1581</v>
      </c>
      <c r="G498" s="29">
        <v>453816.17</v>
      </c>
      <c r="H498" s="29">
        <v>453816.17</v>
      </c>
      <c r="I498" s="29">
        <v>0</v>
      </c>
      <c r="J498" s="30" t="s">
        <v>1541</v>
      </c>
      <c r="K498" s="31" t="s">
        <v>480</v>
      </c>
    </row>
    <row r="499" spans="2:11">
      <c r="B499" s="25" t="s">
        <v>955</v>
      </c>
      <c r="C499" s="25" t="s">
        <v>932</v>
      </c>
      <c r="D499" s="34" t="s">
        <v>894</v>
      </c>
      <c r="E499" s="27" t="s">
        <v>1234</v>
      </c>
      <c r="F499" s="28" t="s">
        <v>1581</v>
      </c>
      <c r="G499" s="29">
        <v>129509.06</v>
      </c>
      <c r="H499" s="29">
        <v>129509.06</v>
      </c>
      <c r="I499" s="29">
        <v>0</v>
      </c>
      <c r="J499" s="30" t="s">
        <v>1541</v>
      </c>
      <c r="K499" s="31" t="s">
        <v>480</v>
      </c>
    </row>
    <row r="500" spans="2:11">
      <c r="B500" s="25" t="s">
        <v>1337</v>
      </c>
      <c r="C500" s="25" t="s">
        <v>933</v>
      </c>
      <c r="D500" s="26" t="s">
        <v>895</v>
      </c>
      <c r="E500" s="27" t="s">
        <v>1234</v>
      </c>
      <c r="F500" s="28" t="s">
        <v>1581</v>
      </c>
      <c r="G500" s="29">
        <v>315653.71999999997</v>
      </c>
      <c r="H500" s="29">
        <v>315653.71999999997</v>
      </c>
      <c r="I500" s="29">
        <v>0</v>
      </c>
      <c r="J500" s="30" t="s">
        <v>1541</v>
      </c>
      <c r="K500" s="31" t="s">
        <v>1042</v>
      </c>
    </row>
    <row r="501" spans="2:11">
      <c r="B501" s="25" t="s">
        <v>43</v>
      </c>
      <c r="C501" s="25" t="s">
        <v>934</v>
      </c>
      <c r="D501" s="26" t="s">
        <v>896</v>
      </c>
      <c r="E501" s="27" t="s">
        <v>1234</v>
      </c>
      <c r="F501" s="28" t="s">
        <v>1581</v>
      </c>
      <c r="G501" s="29">
        <v>655054.66</v>
      </c>
      <c r="H501" s="29">
        <v>655054.66</v>
      </c>
      <c r="I501" s="29">
        <v>0</v>
      </c>
      <c r="J501" s="30" t="s">
        <v>1541</v>
      </c>
      <c r="K501" s="31" t="s">
        <v>1063</v>
      </c>
    </row>
    <row r="502" spans="2:11">
      <c r="B502" s="25" t="s">
        <v>28</v>
      </c>
      <c r="C502" s="25" t="s">
        <v>7</v>
      </c>
      <c r="D502" s="26" t="s">
        <v>897</v>
      </c>
      <c r="E502" s="27" t="s">
        <v>1234</v>
      </c>
      <c r="F502" s="28" t="s">
        <v>1581</v>
      </c>
      <c r="G502" s="29">
        <v>1171245.75</v>
      </c>
      <c r="H502" s="29">
        <v>1171245.75</v>
      </c>
      <c r="I502" s="29">
        <v>0</v>
      </c>
      <c r="J502" s="30" t="s">
        <v>1541</v>
      </c>
      <c r="K502" s="31" t="s">
        <v>1464</v>
      </c>
    </row>
    <row r="503" spans="2:11">
      <c r="B503" s="25" t="s">
        <v>956</v>
      </c>
      <c r="C503" s="25" t="s">
        <v>935</v>
      </c>
      <c r="D503" s="26" t="s">
        <v>898</v>
      </c>
      <c r="E503" s="27" t="s">
        <v>1234</v>
      </c>
      <c r="F503" s="28" t="s">
        <v>1581</v>
      </c>
      <c r="G503" s="29">
        <v>64972.79</v>
      </c>
      <c r="H503" s="29">
        <v>64972.79</v>
      </c>
      <c r="I503" s="29">
        <v>0</v>
      </c>
      <c r="J503" s="30" t="s">
        <v>1541</v>
      </c>
      <c r="K503" s="31" t="s">
        <v>1093</v>
      </c>
    </row>
    <row r="504" spans="2:11">
      <c r="B504" s="25" t="s">
        <v>500</v>
      </c>
      <c r="C504" s="25" t="s">
        <v>487</v>
      </c>
      <c r="D504" s="26" t="s">
        <v>867</v>
      </c>
      <c r="E504" s="27" t="s">
        <v>1234</v>
      </c>
      <c r="F504" s="28" t="s">
        <v>1581</v>
      </c>
      <c r="G504" s="29">
        <v>143707.06</v>
      </c>
      <c r="H504" s="29">
        <v>143707.06</v>
      </c>
      <c r="I504" s="29">
        <v>0</v>
      </c>
      <c r="J504" s="30" t="s">
        <v>1541</v>
      </c>
      <c r="K504" s="31" t="s">
        <v>1030</v>
      </c>
    </row>
    <row r="505" spans="2:11">
      <c r="B505" s="25" t="s">
        <v>1338</v>
      </c>
      <c r="C505" s="25" t="s">
        <v>936</v>
      </c>
      <c r="D505" s="34" t="s">
        <v>899</v>
      </c>
      <c r="E505" s="27" t="s">
        <v>1234</v>
      </c>
      <c r="F505" s="28" t="s">
        <v>1581</v>
      </c>
      <c r="G505" s="29">
        <v>223198.42</v>
      </c>
      <c r="H505" s="29">
        <v>223198.42</v>
      </c>
      <c r="I505" s="29">
        <v>0</v>
      </c>
      <c r="J505" s="30" t="s">
        <v>1541</v>
      </c>
      <c r="K505" s="31" t="s">
        <v>1040</v>
      </c>
    </row>
    <row r="506" spans="2:11">
      <c r="B506" s="25" t="s">
        <v>957</v>
      </c>
      <c r="C506" s="25" t="s">
        <v>937</v>
      </c>
      <c r="D506" s="34" t="s">
        <v>900</v>
      </c>
      <c r="E506" s="27" t="s">
        <v>1234</v>
      </c>
      <c r="F506" s="28" t="s">
        <v>1581</v>
      </c>
      <c r="G506" s="29">
        <v>45704.35</v>
      </c>
      <c r="H506" s="29">
        <v>45704.35</v>
      </c>
      <c r="I506" s="29">
        <v>0</v>
      </c>
      <c r="J506" s="30" t="s">
        <v>1541</v>
      </c>
      <c r="K506" s="31" t="s">
        <v>1064</v>
      </c>
    </row>
    <row r="507" spans="2:11">
      <c r="B507" s="25" t="s">
        <v>958</v>
      </c>
      <c r="C507" s="25" t="s">
        <v>938</v>
      </c>
      <c r="D507" s="26" t="s">
        <v>901</v>
      </c>
      <c r="E507" s="27" t="s">
        <v>1234</v>
      </c>
      <c r="F507" s="28" t="s">
        <v>1581</v>
      </c>
      <c r="G507" s="29">
        <v>247266.9</v>
      </c>
      <c r="H507" s="29">
        <v>247266.9</v>
      </c>
      <c r="I507" s="29">
        <v>0</v>
      </c>
      <c r="J507" s="30" t="s">
        <v>1541</v>
      </c>
      <c r="K507" s="31" t="s">
        <v>1065</v>
      </c>
    </row>
    <row r="508" spans="2:11">
      <c r="B508" s="25" t="s">
        <v>959</v>
      </c>
      <c r="C508" s="25" t="s">
        <v>939</v>
      </c>
      <c r="D508" s="26" t="s">
        <v>902</v>
      </c>
      <c r="E508" s="27" t="s">
        <v>1234</v>
      </c>
      <c r="F508" s="28" t="s">
        <v>1581</v>
      </c>
      <c r="G508" s="29">
        <v>333180.63</v>
      </c>
      <c r="H508" s="29">
        <v>333180.63</v>
      </c>
      <c r="I508" s="29">
        <v>0</v>
      </c>
      <c r="J508" s="30" t="s">
        <v>1541</v>
      </c>
      <c r="K508" s="31" t="s">
        <v>1035</v>
      </c>
    </row>
    <row r="509" spans="2:11">
      <c r="B509" s="25" t="s">
        <v>960</v>
      </c>
      <c r="C509" s="25" t="s">
        <v>940</v>
      </c>
      <c r="D509" s="26" t="s">
        <v>903</v>
      </c>
      <c r="E509" s="27" t="s">
        <v>1234</v>
      </c>
      <c r="F509" s="28" t="s">
        <v>1581</v>
      </c>
      <c r="G509" s="29">
        <v>2072229.81</v>
      </c>
      <c r="H509" s="29">
        <v>2072229.81</v>
      </c>
      <c r="I509" s="29">
        <v>0</v>
      </c>
      <c r="J509" s="30" t="s">
        <v>1541</v>
      </c>
      <c r="K509" s="31" t="s">
        <v>1033</v>
      </c>
    </row>
    <row r="510" spans="2:11">
      <c r="B510" s="25" t="s">
        <v>961</v>
      </c>
      <c r="C510" s="25" t="s">
        <v>941</v>
      </c>
      <c r="D510" s="26" t="s">
        <v>904</v>
      </c>
      <c r="E510" s="27" t="s">
        <v>1234</v>
      </c>
      <c r="F510" s="28" t="s">
        <v>1581</v>
      </c>
      <c r="G510" s="29">
        <v>636887.54</v>
      </c>
      <c r="H510" s="29">
        <v>636887.54</v>
      </c>
      <c r="I510" s="29">
        <v>0</v>
      </c>
      <c r="J510" s="30" t="s">
        <v>1541</v>
      </c>
      <c r="K510" s="31" t="s">
        <v>1032</v>
      </c>
    </row>
    <row r="511" spans="2:11">
      <c r="B511" s="25" t="s">
        <v>1339</v>
      </c>
      <c r="C511" s="25" t="s">
        <v>1011</v>
      </c>
      <c r="D511" s="26" t="s">
        <v>890</v>
      </c>
      <c r="E511" s="27" t="s">
        <v>1234</v>
      </c>
      <c r="F511" s="28" t="s">
        <v>1581</v>
      </c>
      <c r="G511" s="29">
        <v>1156956.21</v>
      </c>
      <c r="H511" s="29">
        <v>1156956.21</v>
      </c>
      <c r="I511" s="29">
        <v>0</v>
      </c>
      <c r="J511" s="30" t="s">
        <v>5</v>
      </c>
      <c r="K511" s="31" t="s">
        <v>1594</v>
      </c>
    </row>
    <row r="512" spans="2:11">
      <c r="B512" s="25" t="s">
        <v>42</v>
      </c>
      <c r="C512" s="25" t="s">
        <v>13</v>
      </c>
      <c r="D512" s="34" t="s">
        <v>905</v>
      </c>
      <c r="E512" s="27" t="s">
        <v>1234</v>
      </c>
      <c r="F512" s="28" t="s">
        <v>1581</v>
      </c>
      <c r="G512" s="29">
        <v>134058.66</v>
      </c>
      <c r="H512" s="29">
        <v>134058.66</v>
      </c>
      <c r="I512" s="29">
        <v>0</v>
      </c>
      <c r="J512" s="30" t="s">
        <v>1541</v>
      </c>
      <c r="K512" s="31" t="s">
        <v>1066</v>
      </c>
    </row>
    <row r="513" spans="2:11">
      <c r="B513" s="25" t="s">
        <v>23</v>
      </c>
      <c r="C513" s="25" t="s">
        <v>14</v>
      </c>
      <c r="D513" s="34" t="s">
        <v>868</v>
      </c>
      <c r="E513" s="27" t="s">
        <v>1234</v>
      </c>
      <c r="F513" s="28" t="s">
        <v>1581</v>
      </c>
      <c r="G513" s="29">
        <v>278415.89</v>
      </c>
      <c r="H513" s="29">
        <v>278415.89</v>
      </c>
      <c r="I513" s="29">
        <v>0</v>
      </c>
      <c r="J513" s="30" t="s">
        <v>1541</v>
      </c>
      <c r="K513" s="31" t="s">
        <v>1067</v>
      </c>
    </row>
    <row r="514" spans="2:11">
      <c r="B514" s="25" t="s">
        <v>962</v>
      </c>
      <c r="C514" s="25" t="s">
        <v>942</v>
      </c>
      <c r="D514" s="26" t="s">
        <v>906</v>
      </c>
      <c r="E514" s="27" t="s">
        <v>1234</v>
      </c>
      <c r="F514" s="28" t="s">
        <v>1581</v>
      </c>
      <c r="G514" s="29">
        <v>811493.37</v>
      </c>
      <c r="H514" s="29">
        <v>811493.37</v>
      </c>
      <c r="I514" s="29">
        <v>0</v>
      </c>
      <c r="J514" s="30" t="s">
        <v>1541</v>
      </c>
      <c r="K514" s="31" t="s">
        <v>1068</v>
      </c>
    </row>
    <row r="515" spans="2:11">
      <c r="B515" s="25" t="s">
        <v>1340</v>
      </c>
      <c r="C515" s="25" t="s">
        <v>943</v>
      </c>
      <c r="D515" s="26" t="s">
        <v>907</v>
      </c>
      <c r="E515" s="27" t="s">
        <v>1234</v>
      </c>
      <c r="F515" s="28" t="s">
        <v>1581</v>
      </c>
      <c r="G515" s="29">
        <v>151449.94</v>
      </c>
      <c r="H515" s="29">
        <v>151449.94</v>
      </c>
      <c r="I515" s="29">
        <v>0</v>
      </c>
      <c r="J515" s="30" t="s">
        <v>1541</v>
      </c>
      <c r="K515" s="31" t="s">
        <v>1069</v>
      </c>
    </row>
    <row r="516" spans="2:11">
      <c r="B516" s="25" t="s">
        <v>35</v>
      </c>
      <c r="C516" s="25" t="s">
        <v>510</v>
      </c>
      <c r="D516" s="26" t="s">
        <v>908</v>
      </c>
      <c r="E516" s="27" t="s">
        <v>1234</v>
      </c>
      <c r="F516" s="28" t="s">
        <v>1581</v>
      </c>
      <c r="G516" s="29">
        <v>263272.03000000003</v>
      </c>
      <c r="H516" s="29">
        <v>263272.03000000003</v>
      </c>
      <c r="I516" s="29">
        <v>0</v>
      </c>
      <c r="J516" s="30" t="s">
        <v>1541</v>
      </c>
      <c r="K516" s="31" t="s">
        <v>1119</v>
      </c>
    </row>
    <row r="517" spans="2:11">
      <c r="B517" s="25" t="s">
        <v>40</v>
      </c>
      <c r="C517" s="25" t="s">
        <v>944</v>
      </c>
      <c r="D517" s="26" t="s">
        <v>909</v>
      </c>
      <c r="E517" s="27" t="s">
        <v>1234</v>
      </c>
      <c r="F517" s="28" t="s">
        <v>1581</v>
      </c>
      <c r="G517" s="29">
        <v>345853.02</v>
      </c>
      <c r="H517" s="29">
        <v>345853.02</v>
      </c>
      <c r="I517" s="29">
        <v>0</v>
      </c>
      <c r="J517" s="30" t="s">
        <v>1541</v>
      </c>
      <c r="K517" s="31" t="s">
        <v>1070</v>
      </c>
    </row>
    <row r="518" spans="2:11">
      <c r="B518" s="25" t="s">
        <v>963</v>
      </c>
      <c r="C518" s="25" t="s">
        <v>48</v>
      </c>
      <c r="D518" s="26" t="s">
        <v>910</v>
      </c>
      <c r="E518" s="27" t="s">
        <v>1234</v>
      </c>
      <c r="F518" s="28" t="s">
        <v>1581</v>
      </c>
      <c r="G518" s="29">
        <v>421632.9</v>
      </c>
      <c r="H518" s="29">
        <v>421632.9</v>
      </c>
      <c r="I518" s="29">
        <v>0</v>
      </c>
      <c r="J518" s="30" t="s">
        <v>1541</v>
      </c>
      <c r="K518" s="31" t="s">
        <v>1034</v>
      </c>
    </row>
    <row r="519" spans="2:11">
      <c r="B519" s="25" t="s">
        <v>1341</v>
      </c>
      <c r="C519" s="25" t="s">
        <v>511</v>
      </c>
      <c r="D519" s="34" t="s">
        <v>869</v>
      </c>
      <c r="E519" s="27" t="s">
        <v>1234</v>
      </c>
      <c r="F519" s="28" t="s">
        <v>1581</v>
      </c>
      <c r="G519" s="29">
        <v>81655.69</v>
      </c>
      <c r="H519" s="29">
        <v>81655.69</v>
      </c>
      <c r="I519" s="29">
        <v>0</v>
      </c>
      <c r="J519" s="30" t="s">
        <v>1541</v>
      </c>
      <c r="K519" s="31" t="s">
        <v>1031</v>
      </c>
    </row>
    <row r="520" spans="2:11">
      <c r="B520" s="25" t="s">
        <v>33</v>
      </c>
      <c r="C520" s="25" t="s">
        <v>945</v>
      </c>
      <c r="D520" s="34" t="s">
        <v>911</v>
      </c>
      <c r="E520" s="27" t="s">
        <v>1234</v>
      </c>
      <c r="F520" s="28" t="s">
        <v>1581</v>
      </c>
      <c r="G520" s="29">
        <v>178342.56</v>
      </c>
      <c r="H520" s="29">
        <v>178342.56</v>
      </c>
      <c r="I520" s="29">
        <v>0</v>
      </c>
      <c r="J520" s="30" t="s">
        <v>1541</v>
      </c>
      <c r="K520" s="31" t="s">
        <v>1092</v>
      </c>
    </row>
    <row r="521" spans="2:11">
      <c r="B521" s="25" t="s">
        <v>39</v>
      </c>
      <c r="C521" s="25" t="s">
        <v>512</v>
      </c>
      <c r="D521" s="26" t="s">
        <v>870</v>
      </c>
      <c r="E521" s="27" t="s">
        <v>1234</v>
      </c>
      <c r="F521" s="28" t="s">
        <v>1581</v>
      </c>
      <c r="G521" s="29">
        <v>661023.19999999995</v>
      </c>
      <c r="H521" s="29">
        <v>661023.19999999995</v>
      </c>
      <c r="I521" s="29">
        <v>0</v>
      </c>
      <c r="J521" s="30" t="s">
        <v>1541</v>
      </c>
      <c r="K521" s="31" t="s">
        <v>1071</v>
      </c>
    </row>
    <row r="522" spans="2:11">
      <c r="B522" s="25" t="s">
        <v>27</v>
      </c>
      <c r="C522" s="25" t="s">
        <v>513</v>
      </c>
      <c r="D522" s="26" t="s">
        <v>871</v>
      </c>
      <c r="E522" s="27" t="s">
        <v>1234</v>
      </c>
      <c r="F522" s="28" t="s">
        <v>1581</v>
      </c>
      <c r="G522" s="29">
        <v>406795.18</v>
      </c>
      <c r="H522" s="29">
        <v>406795.18</v>
      </c>
      <c r="I522" s="29">
        <v>0</v>
      </c>
      <c r="J522" s="30" t="s">
        <v>1541</v>
      </c>
      <c r="K522" s="31" t="s">
        <v>1089</v>
      </c>
    </row>
    <row r="523" spans="2:11">
      <c r="B523" s="25" t="s">
        <v>31</v>
      </c>
      <c r="C523" s="25" t="s">
        <v>488</v>
      </c>
      <c r="D523" s="26" t="s">
        <v>872</v>
      </c>
      <c r="E523" s="27" t="s">
        <v>1234</v>
      </c>
      <c r="F523" s="28" t="s">
        <v>1581</v>
      </c>
      <c r="G523" s="29">
        <v>103459.01</v>
      </c>
      <c r="H523" s="29">
        <v>103459.01</v>
      </c>
      <c r="I523" s="29">
        <v>0</v>
      </c>
      <c r="J523" s="30" t="s">
        <v>1541</v>
      </c>
      <c r="K523" s="31" t="s">
        <v>1091</v>
      </c>
    </row>
    <row r="524" spans="2:11">
      <c r="B524" s="25" t="s">
        <v>26</v>
      </c>
      <c r="C524" s="25" t="s">
        <v>489</v>
      </c>
      <c r="D524" s="26" t="s">
        <v>912</v>
      </c>
      <c r="E524" s="27" t="s">
        <v>1234</v>
      </c>
      <c r="F524" s="28" t="s">
        <v>1581</v>
      </c>
      <c r="G524" s="29">
        <v>515578.25</v>
      </c>
      <c r="H524" s="29">
        <v>515578.25</v>
      </c>
      <c r="I524" s="29">
        <v>0</v>
      </c>
      <c r="J524" s="30" t="s">
        <v>1541</v>
      </c>
      <c r="K524" s="31" t="s">
        <v>1595</v>
      </c>
    </row>
    <row r="525" spans="2:11">
      <c r="B525" s="25" t="s">
        <v>25</v>
      </c>
      <c r="C525" s="25" t="s">
        <v>490</v>
      </c>
      <c r="D525" s="26" t="s">
        <v>873</v>
      </c>
      <c r="E525" s="27" t="s">
        <v>1234</v>
      </c>
      <c r="F525" s="28" t="s">
        <v>1581</v>
      </c>
      <c r="G525" s="29">
        <v>27226.81</v>
      </c>
      <c r="H525" s="29">
        <v>27226.81</v>
      </c>
      <c r="I525" s="29">
        <v>0</v>
      </c>
      <c r="J525" s="30" t="s">
        <v>1541</v>
      </c>
      <c r="K525" s="31" t="s">
        <v>1596</v>
      </c>
    </row>
    <row r="526" spans="2:11">
      <c r="B526" s="25" t="s">
        <v>32</v>
      </c>
      <c r="C526" s="25" t="s">
        <v>491</v>
      </c>
      <c r="D526" s="34" t="s">
        <v>913</v>
      </c>
      <c r="E526" s="27" t="s">
        <v>1234</v>
      </c>
      <c r="F526" s="28" t="s">
        <v>1581</v>
      </c>
      <c r="G526" s="29">
        <v>114644.65</v>
      </c>
      <c r="H526" s="29">
        <v>114644.65</v>
      </c>
      <c r="I526" s="29">
        <v>0</v>
      </c>
      <c r="J526" s="30" t="s">
        <v>1541</v>
      </c>
      <c r="K526" s="31" t="s">
        <v>1041</v>
      </c>
    </row>
    <row r="527" spans="2:11">
      <c r="B527" s="25" t="s">
        <v>29</v>
      </c>
      <c r="C527" s="25" t="s">
        <v>946</v>
      </c>
      <c r="D527" s="34" t="s">
        <v>914</v>
      </c>
      <c r="E527" s="27" t="s">
        <v>1234</v>
      </c>
      <c r="F527" s="28" t="s">
        <v>1581</v>
      </c>
      <c r="G527" s="29">
        <v>99257.3</v>
      </c>
      <c r="H527" s="29">
        <v>99257.3</v>
      </c>
      <c r="I527" s="29">
        <v>0</v>
      </c>
      <c r="J527" s="30" t="s">
        <v>1541</v>
      </c>
      <c r="K527" s="31" t="s">
        <v>1072</v>
      </c>
    </row>
    <row r="528" spans="2:11">
      <c r="B528" s="25" t="s">
        <v>34</v>
      </c>
      <c r="C528" s="25" t="s">
        <v>947</v>
      </c>
      <c r="D528" s="26" t="s">
        <v>915</v>
      </c>
      <c r="E528" s="27" t="s">
        <v>1234</v>
      </c>
      <c r="F528" s="28" t="s">
        <v>1581</v>
      </c>
      <c r="G528" s="29">
        <v>75207.09</v>
      </c>
      <c r="H528" s="29">
        <v>75207.09</v>
      </c>
      <c r="I528" s="29">
        <v>0</v>
      </c>
      <c r="J528" s="30" t="s">
        <v>1541</v>
      </c>
      <c r="K528" s="31" t="s">
        <v>1073</v>
      </c>
    </row>
    <row r="529" spans="2:11">
      <c r="B529" s="25" t="s">
        <v>964</v>
      </c>
      <c r="C529" s="25" t="s">
        <v>948</v>
      </c>
      <c r="D529" s="26" t="s">
        <v>916</v>
      </c>
      <c r="E529" s="27" t="s">
        <v>1234</v>
      </c>
      <c r="F529" s="28" t="s">
        <v>1581</v>
      </c>
      <c r="G529" s="29">
        <v>292211.11</v>
      </c>
      <c r="H529" s="29">
        <v>292211.11</v>
      </c>
      <c r="I529" s="29">
        <v>0</v>
      </c>
      <c r="J529" s="30" t="s">
        <v>1541</v>
      </c>
      <c r="K529" s="31" t="s">
        <v>1465</v>
      </c>
    </row>
    <row r="530" spans="2:11">
      <c r="B530" s="25" t="s">
        <v>1574</v>
      </c>
      <c r="C530" s="25" t="s">
        <v>492</v>
      </c>
      <c r="D530" s="26" t="s">
        <v>917</v>
      </c>
      <c r="E530" s="27" t="s">
        <v>1234</v>
      </c>
      <c r="F530" s="28" t="s">
        <v>1581</v>
      </c>
      <c r="G530" s="29">
        <v>329206.75</v>
      </c>
      <c r="H530" s="29">
        <v>329206.75</v>
      </c>
      <c r="I530" s="29">
        <v>0</v>
      </c>
      <c r="J530" s="30" t="s">
        <v>1541</v>
      </c>
      <c r="K530" s="31" t="s">
        <v>1597</v>
      </c>
    </row>
    <row r="531" spans="2:11">
      <c r="B531" s="25" t="s">
        <v>24</v>
      </c>
      <c r="C531" s="25" t="s">
        <v>493</v>
      </c>
      <c r="D531" s="26" t="s">
        <v>874</v>
      </c>
      <c r="E531" s="27" t="s">
        <v>1234</v>
      </c>
      <c r="F531" s="28" t="s">
        <v>1581</v>
      </c>
      <c r="G531" s="29">
        <v>139212.62</v>
      </c>
      <c r="H531" s="29">
        <v>139212.62</v>
      </c>
      <c r="I531" s="29">
        <v>0</v>
      </c>
      <c r="J531" s="30" t="s">
        <v>1541</v>
      </c>
      <c r="K531" s="31" t="s">
        <v>1466</v>
      </c>
    </row>
    <row r="532" spans="2:11">
      <c r="B532" s="25" t="s">
        <v>30</v>
      </c>
      <c r="C532" s="25" t="s">
        <v>949</v>
      </c>
      <c r="D532" s="26" t="s">
        <v>918</v>
      </c>
      <c r="E532" s="27" t="s">
        <v>1234</v>
      </c>
      <c r="F532" s="28" t="s">
        <v>1581</v>
      </c>
      <c r="G532" s="29">
        <v>235677.08</v>
      </c>
      <c r="H532" s="29">
        <v>235677.08</v>
      </c>
      <c r="I532" s="29">
        <v>0</v>
      </c>
      <c r="J532" s="30" t="s">
        <v>1541</v>
      </c>
      <c r="K532" s="31" t="s">
        <v>1090</v>
      </c>
    </row>
    <row r="533" spans="2:11">
      <c r="B533" s="25" t="s">
        <v>1342</v>
      </c>
      <c r="C533" s="25" t="s">
        <v>8</v>
      </c>
      <c r="D533" s="34" t="s">
        <v>919</v>
      </c>
      <c r="E533" s="27" t="s">
        <v>1234</v>
      </c>
      <c r="F533" s="28" t="s">
        <v>1581</v>
      </c>
      <c r="G533" s="29">
        <v>201298.24</v>
      </c>
      <c r="H533" s="29">
        <v>201298.24</v>
      </c>
      <c r="I533" s="29">
        <v>0</v>
      </c>
      <c r="J533" s="30" t="s">
        <v>1541</v>
      </c>
      <c r="K533" s="31" t="s">
        <v>1074</v>
      </c>
    </row>
    <row r="534" spans="2:11">
      <c r="B534" s="25" t="s">
        <v>965</v>
      </c>
      <c r="C534" s="25" t="s">
        <v>950</v>
      </c>
      <c r="D534" s="34" t="s">
        <v>920</v>
      </c>
      <c r="E534" s="27" t="s">
        <v>1234</v>
      </c>
      <c r="F534" s="28" t="s">
        <v>1581</v>
      </c>
      <c r="G534" s="29">
        <v>176499.94</v>
      </c>
      <c r="H534" s="29">
        <v>176499.94</v>
      </c>
      <c r="I534" s="29">
        <v>0</v>
      </c>
      <c r="J534" s="30" t="s">
        <v>1541</v>
      </c>
      <c r="K534" s="31" t="s">
        <v>1075</v>
      </c>
    </row>
    <row r="535" spans="2:11">
      <c r="B535" s="25" t="s">
        <v>36</v>
      </c>
      <c r="C535" s="25" t="s">
        <v>494</v>
      </c>
      <c r="D535" s="26" t="s">
        <v>875</v>
      </c>
      <c r="E535" s="27" t="s">
        <v>1234</v>
      </c>
      <c r="F535" s="28" t="s">
        <v>1581</v>
      </c>
      <c r="G535" s="29">
        <v>247777.03</v>
      </c>
      <c r="H535" s="29">
        <v>247777.03</v>
      </c>
      <c r="I535" s="29">
        <v>0</v>
      </c>
      <c r="J535" s="30" t="s">
        <v>1541</v>
      </c>
      <c r="K535" s="31" t="s">
        <v>1076</v>
      </c>
    </row>
    <row r="536" spans="2:11">
      <c r="B536" s="25" t="s">
        <v>44</v>
      </c>
      <c r="C536" s="25" t="s">
        <v>10</v>
      </c>
      <c r="D536" s="26" t="s">
        <v>876</v>
      </c>
      <c r="E536" s="27" t="s">
        <v>1234</v>
      </c>
      <c r="F536" s="28" t="s">
        <v>1581</v>
      </c>
      <c r="G536" s="29">
        <v>634307.96</v>
      </c>
      <c r="H536" s="29">
        <v>634307.96</v>
      </c>
      <c r="I536" s="29">
        <v>0</v>
      </c>
      <c r="J536" s="30" t="s">
        <v>1541</v>
      </c>
      <c r="K536" s="31" t="s">
        <v>1078</v>
      </c>
    </row>
    <row r="537" spans="2:11">
      <c r="B537" s="25" t="s">
        <v>37</v>
      </c>
      <c r="C537" s="25" t="s">
        <v>495</v>
      </c>
      <c r="D537" s="26" t="s">
        <v>877</v>
      </c>
      <c r="E537" s="27" t="s">
        <v>1234</v>
      </c>
      <c r="F537" s="28" t="s">
        <v>1581</v>
      </c>
      <c r="G537" s="29">
        <v>1501774.56</v>
      </c>
      <c r="H537" s="29">
        <v>1501774.56</v>
      </c>
      <c r="I537" s="29">
        <v>0</v>
      </c>
      <c r="J537" s="30" t="s">
        <v>1541</v>
      </c>
      <c r="K537" s="31" t="s">
        <v>1079</v>
      </c>
    </row>
    <row r="538" spans="2:11">
      <c r="B538" s="25" t="s">
        <v>966</v>
      </c>
      <c r="C538" s="25" t="s">
        <v>951</v>
      </c>
      <c r="D538" s="26" t="s">
        <v>922</v>
      </c>
      <c r="E538" s="27" t="s">
        <v>1234</v>
      </c>
      <c r="F538" s="28" t="s">
        <v>1581</v>
      </c>
      <c r="G538" s="29">
        <v>83576.509999999995</v>
      </c>
      <c r="H538" s="29">
        <v>83576.509999999995</v>
      </c>
      <c r="I538" s="29">
        <v>0</v>
      </c>
      <c r="J538" s="30" t="s">
        <v>1541</v>
      </c>
      <c r="K538" s="31" t="s">
        <v>1120</v>
      </c>
    </row>
    <row r="539" spans="2:11">
      <c r="B539" s="25" t="s">
        <v>967</v>
      </c>
      <c r="C539" s="25" t="s">
        <v>952</v>
      </c>
      <c r="D539" s="26" t="s">
        <v>923</v>
      </c>
      <c r="E539" s="27" t="s">
        <v>1234</v>
      </c>
      <c r="F539" s="28" t="s">
        <v>1581</v>
      </c>
      <c r="G539" s="29">
        <v>91518.87</v>
      </c>
      <c r="H539" s="29">
        <v>91518.87</v>
      </c>
      <c r="I539" s="29">
        <v>0</v>
      </c>
      <c r="J539" s="30" t="s">
        <v>1541</v>
      </c>
      <c r="K539" s="31" t="s">
        <v>1121</v>
      </c>
    </row>
    <row r="540" spans="2:11">
      <c r="B540" s="25" t="s">
        <v>45</v>
      </c>
      <c r="C540" s="25" t="s">
        <v>496</v>
      </c>
      <c r="D540" s="34" t="s">
        <v>924</v>
      </c>
      <c r="E540" s="27" t="s">
        <v>1234</v>
      </c>
      <c r="F540" s="28" t="s">
        <v>1581</v>
      </c>
      <c r="G540" s="29">
        <v>700858.87</v>
      </c>
      <c r="H540" s="29">
        <v>700858.87</v>
      </c>
      <c r="I540" s="29">
        <v>0</v>
      </c>
      <c r="J540" s="30" t="s">
        <v>1541</v>
      </c>
      <c r="K540" s="31" t="s">
        <v>1038</v>
      </c>
    </row>
    <row r="541" spans="2:11">
      <c r="B541" s="25" t="s">
        <v>968</v>
      </c>
      <c r="C541" s="25" t="s">
        <v>15</v>
      </c>
      <c r="D541" s="34" t="s">
        <v>925</v>
      </c>
      <c r="E541" s="27" t="s">
        <v>1234</v>
      </c>
      <c r="F541" s="28" t="s">
        <v>1581</v>
      </c>
      <c r="G541" s="29">
        <v>536705.09</v>
      </c>
      <c r="H541" s="29">
        <v>536705.09</v>
      </c>
      <c r="I541" s="29">
        <v>0</v>
      </c>
      <c r="J541" s="30" t="s">
        <v>1541</v>
      </c>
      <c r="K541" s="31" t="s">
        <v>1019</v>
      </c>
    </row>
    <row r="542" spans="2:11">
      <c r="B542" s="25" t="s">
        <v>41</v>
      </c>
      <c r="C542" s="25" t="s">
        <v>953</v>
      </c>
      <c r="D542" s="26" t="s">
        <v>926</v>
      </c>
      <c r="E542" s="27" t="s">
        <v>1234</v>
      </c>
      <c r="F542" s="28" t="s">
        <v>1581</v>
      </c>
      <c r="G542" s="29">
        <v>257235.49</v>
      </c>
      <c r="H542" s="29">
        <v>257235.49</v>
      </c>
      <c r="I542" s="29">
        <v>0</v>
      </c>
      <c r="J542" s="30" t="s">
        <v>1541</v>
      </c>
      <c r="K542" s="31" t="s">
        <v>1080</v>
      </c>
    </row>
    <row r="543" spans="2:11">
      <c r="B543" s="25" t="s">
        <v>541</v>
      </c>
      <c r="C543" s="25" t="s">
        <v>514</v>
      </c>
      <c r="D543" s="26" t="s">
        <v>927</v>
      </c>
      <c r="E543" s="27" t="s">
        <v>1234</v>
      </c>
      <c r="F543" s="28" t="s">
        <v>1581</v>
      </c>
      <c r="G543" s="29">
        <v>347563.71</v>
      </c>
      <c r="H543" s="29">
        <v>347563.71</v>
      </c>
      <c r="I543" s="29">
        <v>0</v>
      </c>
      <c r="J543" s="30" t="s">
        <v>1541</v>
      </c>
      <c r="K543" s="31" t="s">
        <v>1037</v>
      </c>
    </row>
    <row r="544" spans="2:11">
      <c r="B544" s="25" t="s">
        <v>969</v>
      </c>
      <c r="C544" s="25" t="s">
        <v>12</v>
      </c>
      <c r="D544" s="26" t="s">
        <v>928</v>
      </c>
      <c r="E544" s="27" t="s">
        <v>1234</v>
      </c>
      <c r="F544" s="28" t="s">
        <v>1581</v>
      </c>
      <c r="G544" s="29">
        <v>241098.45</v>
      </c>
      <c r="H544" s="29">
        <v>241098.45</v>
      </c>
      <c r="I544" s="29">
        <v>0</v>
      </c>
      <c r="J544" s="30" t="s">
        <v>1541</v>
      </c>
      <c r="K544" s="31" t="s">
        <v>1081</v>
      </c>
    </row>
    <row r="545" spans="2:11">
      <c r="B545" s="25" t="s">
        <v>47</v>
      </c>
      <c r="C545" s="25" t="s">
        <v>9</v>
      </c>
      <c r="D545" s="26" t="s">
        <v>929</v>
      </c>
      <c r="E545" s="27" t="s">
        <v>1234</v>
      </c>
      <c r="F545" s="28" t="s">
        <v>1581</v>
      </c>
      <c r="G545" s="29">
        <v>2179134.9700000002</v>
      </c>
      <c r="H545" s="29">
        <v>2179134.9700000002</v>
      </c>
      <c r="I545" s="29">
        <v>0</v>
      </c>
      <c r="J545" s="30" t="s">
        <v>1541</v>
      </c>
      <c r="K545" s="31" t="s">
        <v>1029</v>
      </c>
    </row>
    <row r="546" spans="2:11">
      <c r="B546" s="25" t="s">
        <v>501</v>
      </c>
      <c r="C546" s="25" t="s">
        <v>497</v>
      </c>
      <c r="D546" s="26" t="s">
        <v>878</v>
      </c>
      <c r="E546" s="27" t="s">
        <v>1234</v>
      </c>
      <c r="F546" s="28" t="s">
        <v>1581</v>
      </c>
      <c r="G546" s="29">
        <v>547168.31000000006</v>
      </c>
      <c r="H546" s="29">
        <v>547168.31000000006</v>
      </c>
      <c r="I546" s="29">
        <v>0</v>
      </c>
      <c r="J546" s="30" t="s">
        <v>1541</v>
      </c>
      <c r="K546" s="31" t="s">
        <v>1039</v>
      </c>
    </row>
    <row r="547" spans="2:11">
      <c r="B547" s="25" t="s">
        <v>46</v>
      </c>
      <c r="C547" s="25" t="s">
        <v>498</v>
      </c>
      <c r="D547" s="34" t="s">
        <v>879</v>
      </c>
      <c r="E547" s="27" t="s">
        <v>1234</v>
      </c>
      <c r="F547" s="28" t="s">
        <v>1581</v>
      </c>
      <c r="G547" s="29">
        <v>333476.52</v>
      </c>
      <c r="H547" s="29">
        <v>333476.52</v>
      </c>
      <c r="I547" s="29">
        <v>0</v>
      </c>
      <c r="J547" s="30" t="s">
        <v>1541</v>
      </c>
      <c r="K547" s="31" t="s">
        <v>1036</v>
      </c>
    </row>
    <row r="548" spans="2:11">
      <c r="B548" s="25" t="s">
        <v>1339</v>
      </c>
      <c r="C548" s="25" t="s">
        <v>1011</v>
      </c>
      <c r="D548" s="34" t="s">
        <v>890</v>
      </c>
      <c r="E548" s="27" t="s">
        <v>1538</v>
      </c>
      <c r="F548" s="28" t="s">
        <v>1581</v>
      </c>
      <c r="G548" s="29">
        <v>2105.1800000000003</v>
      </c>
      <c r="H548" s="29">
        <v>2105.1800000000003</v>
      </c>
      <c r="I548" s="29">
        <v>0</v>
      </c>
      <c r="J548" s="30" t="s">
        <v>5</v>
      </c>
      <c r="K548" s="31" t="s">
        <v>1594</v>
      </c>
    </row>
    <row r="549" spans="2:11">
      <c r="B549" s="25" t="s">
        <v>1342</v>
      </c>
      <c r="C549" s="25" t="s">
        <v>8</v>
      </c>
      <c r="D549" s="26" t="s">
        <v>919</v>
      </c>
      <c r="E549" s="27" t="s">
        <v>1538</v>
      </c>
      <c r="F549" s="28" t="s">
        <v>1576</v>
      </c>
      <c r="G549" s="29">
        <v>258.61</v>
      </c>
      <c r="H549" s="29">
        <v>258.61</v>
      </c>
      <c r="I549" s="29">
        <v>0</v>
      </c>
      <c r="J549" s="30" t="s">
        <v>1541</v>
      </c>
      <c r="K549" s="31" t="s">
        <v>1074</v>
      </c>
    </row>
    <row r="550" spans="2:11">
      <c r="B550" s="25" t="s">
        <v>1339</v>
      </c>
      <c r="C550" s="25" t="s">
        <v>1011</v>
      </c>
      <c r="D550" s="26" t="s">
        <v>890</v>
      </c>
      <c r="E550" s="27" t="s">
        <v>1539</v>
      </c>
      <c r="F550" s="28" t="s">
        <v>1581</v>
      </c>
      <c r="G550" s="29">
        <v>32773.159999999996</v>
      </c>
      <c r="H550" s="29">
        <v>32773.159999999996</v>
      </c>
      <c r="I550" s="29">
        <v>0</v>
      </c>
      <c r="J550" s="30" t="s">
        <v>5</v>
      </c>
      <c r="K550" s="31" t="s">
        <v>1594</v>
      </c>
    </row>
    <row r="551" spans="2:11">
      <c r="B551" s="25" t="s">
        <v>1342</v>
      </c>
      <c r="C551" s="25" t="s">
        <v>8</v>
      </c>
      <c r="D551" s="26" t="s">
        <v>919</v>
      </c>
      <c r="E551" s="27" t="s">
        <v>1539</v>
      </c>
      <c r="F551" s="28" t="s">
        <v>1576</v>
      </c>
      <c r="G551" s="29">
        <v>4025.96</v>
      </c>
      <c r="H551" s="29">
        <v>4025.96</v>
      </c>
      <c r="I551" s="29">
        <v>0</v>
      </c>
      <c r="J551" s="30" t="s">
        <v>1541</v>
      </c>
      <c r="K551" s="31" t="s">
        <v>1074</v>
      </c>
    </row>
    <row r="552" spans="2:11">
      <c r="B552" s="25" t="s">
        <v>311</v>
      </c>
      <c r="C552" s="25" t="s">
        <v>67</v>
      </c>
      <c r="D552" s="26" t="s">
        <v>579</v>
      </c>
      <c r="E552" s="27" t="s">
        <v>1235</v>
      </c>
      <c r="F552" s="28" t="s">
        <v>1577</v>
      </c>
      <c r="G552" s="29">
        <v>743764.03</v>
      </c>
      <c r="H552" s="29">
        <v>743764.03</v>
      </c>
      <c r="I552" s="29">
        <v>0</v>
      </c>
      <c r="J552" s="30" t="s">
        <v>1541</v>
      </c>
      <c r="K552" s="31" t="s">
        <v>1598</v>
      </c>
    </row>
    <row r="553" spans="2:11">
      <c r="B553" s="25" t="s">
        <v>537</v>
      </c>
      <c r="C553" s="25" t="s">
        <v>507</v>
      </c>
      <c r="D553" s="26" t="s">
        <v>866</v>
      </c>
      <c r="E553" s="27" t="s">
        <v>1235</v>
      </c>
      <c r="F553" s="28" t="s">
        <v>1577</v>
      </c>
      <c r="G553" s="29">
        <v>225933.61</v>
      </c>
      <c r="H553" s="29">
        <v>225933.61</v>
      </c>
      <c r="I553" s="29">
        <v>0</v>
      </c>
      <c r="J553" s="30" t="s">
        <v>1541</v>
      </c>
      <c r="K553" s="31" t="s">
        <v>1598</v>
      </c>
    </row>
    <row r="554" spans="2:11">
      <c r="B554" s="25" t="s">
        <v>330</v>
      </c>
      <c r="C554" s="25" t="s">
        <v>94</v>
      </c>
      <c r="D554" s="34" t="s">
        <v>616</v>
      </c>
      <c r="E554" s="27" t="s">
        <v>1235</v>
      </c>
      <c r="F554" s="28" t="s">
        <v>1577</v>
      </c>
      <c r="G554" s="29">
        <v>46288078.869999997</v>
      </c>
      <c r="H554" s="29">
        <v>46288078.869999997</v>
      </c>
      <c r="I554" s="29">
        <v>0</v>
      </c>
      <c r="J554" s="30" t="s">
        <v>1541</v>
      </c>
      <c r="K554" s="31" t="s">
        <v>1598</v>
      </c>
    </row>
    <row r="555" spans="2:11">
      <c r="B555" s="25" t="s">
        <v>50</v>
      </c>
      <c r="C555" s="25" t="s">
        <v>102</v>
      </c>
      <c r="D555" s="34" t="s">
        <v>624</v>
      </c>
      <c r="E555" s="27" t="s">
        <v>1235</v>
      </c>
      <c r="F555" s="28" t="s">
        <v>1577</v>
      </c>
      <c r="G555" s="29">
        <v>37350835.880000003</v>
      </c>
      <c r="H555" s="29">
        <v>37350835.880000003</v>
      </c>
      <c r="I555" s="29">
        <v>0</v>
      </c>
      <c r="J555" s="30" t="s">
        <v>1541</v>
      </c>
      <c r="K555" s="31" t="s">
        <v>1598</v>
      </c>
    </row>
    <row r="556" spans="2:11">
      <c r="B556" s="25" t="s">
        <v>1547</v>
      </c>
      <c r="C556" s="25" t="s">
        <v>109</v>
      </c>
      <c r="D556" s="26" t="s">
        <v>561</v>
      </c>
      <c r="E556" s="27" t="s">
        <v>1235</v>
      </c>
      <c r="F556" s="28" t="s">
        <v>1577</v>
      </c>
      <c r="G556" s="29">
        <v>3943970.98</v>
      </c>
      <c r="H556" s="29">
        <v>3943970.98</v>
      </c>
      <c r="I556" s="29">
        <v>0</v>
      </c>
      <c r="J556" s="30" t="s">
        <v>1541</v>
      </c>
      <c r="K556" s="31" t="s">
        <v>1598</v>
      </c>
    </row>
    <row r="557" spans="2:11">
      <c r="B557" s="25" t="s">
        <v>1549</v>
      </c>
      <c r="C557" s="25" t="s">
        <v>123</v>
      </c>
      <c r="D557" s="26" t="s">
        <v>646</v>
      </c>
      <c r="E557" s="27" t="s">
        <v>1235</v>
      </c>
      <c r="F557" s="28" t="s">
        <v>1577</v>
      </c>
      <c r="G557" s="29">
        <v>14784114.960000001</v>
      </c>
      <c r="H557" s="29">
        <v>14784114.960000001</v>
      </c>
      <c r="I557" s="29">
        <v>0</v>
      </c>
      <c r="J557" s="30" t="s">
        <v>1541</v>
      </c>
      <c r="K557" s="31" t="s">
        <v>1598</v>
      </c>
    </row>
    <row r="558" spans="2:11">
      <c r="B558" s="25" t="s">
        <v>53</v>
      </c>
      <c r="C558" s="25" t="s">
        <v>126</v>
      </c>
      <c r="D558" s="26" t="s">
        <v>649</v>
      </c>
      <c r="E558" s="27" t="s">
        <v>1235</v>
      </c>
      <c r="F558" s="28" t="s">
        <v>1577</v>
      </c>
      <c r="G558" s="29">
        <v>112767.85</v>
      </c>
      <c r="H558" s="29">
        <v>112767.85</v>
      </c>
      <c r="I558" s="29">
        <v>0</v>
      </c>
      <c r="J558" s="30" t="s">
        <v>1541</v>
      </c>
      <c r="K558" s="31" t="s">
        <v>1598</v>
      </c>
    </row>
    <row r="559" spans="2:11">
      <c r="B559" s="25" t="s">
        <v>53</v>
      </c>
      <c r="C559" s="25" t="s">
        <v>126</v>
      </c>
      <c r="D559" s="26" t="s">
        <v>649</v>
      </c>
      <c r="E559" s="27" t="s">
        <v>1235</v>
      </c>
      <c r="F559" s="28" t="s">
        <v>1577</v>
      </c>
      <c r="G559" s="29">
        <v>28504427.100000001</v>
      </c>
      <c r="H559" s="29">
        <v>28504427.100000001</v>
      </c>
      <c r="I559" s="29">
        <v>0</v>
      </c>
      <c r="J559" s="30" t="s">
        <v>1541</v>
      </c>
      <c r="K559" s="31" t="s">
        <v>1598</v>
      </c>
    </row>
    <row r="560" spans="2:11">
      <c r="B560" s="25" t="s">
        <v>1343</v>
      </c>
      <c r="C560" s="25" t="s">
        <v>564</v>
      </c>
      <c r="D560" s="26" t="s">
        <v>562</v>
      </c>
      <c r="E560" s="27" t="s">
        <v>1235</v>
      </c>
      <c r="F560" s="28" t="s">
        <v>1577</v>
      </c>
      <c r="G560" s="29">
        <v>9851369.9299999997</v>
      </c>
      <c r="H560" s="29">
        <v>9851369.9299999997</v>
      </c>
      <c r="I560" s="29">
        <v>0</v>
      </c>
      <c r="J560" s="30" t="s">
        <v>1541</v>
      </c>
      <c r="K560" s="31" t="s">
        <v>1598</v>
      </c>
    </row>
    <row r="561" spans="2:11">
      <c r="B561" s="25" t="s">
        <v>891</v>
      </c>
      <c r="C561" s="25" t="s">
        <v>57</v>
      </c>
      <c r="D561" s="34" t="s">
        <v>661</v>
      </c>
      <c r="E561" s="27" t="s">
        <v>1235</v>
      </c>
      <c r="F561" s="28" t="s">
        <v>1577</v>
      </c>
      <c r="G561" s="29">
        <v>83865.210000000006</v>
      </c>
      <c r="H561" s="29">
        <v>83865.210000000006</v>
      </c>
      <c r="I561" s="29">
        <v>0</v>
      </c>
      <c r="J561" s="30" t="s">
        <v>1541</v>
      </c>
      <c r="K561" s="31" t="s">
        <v>1598</v>
      </c>
    </row>
    <row r="562" spans="2:11">
      <c r="B562" s="25" t="s">
        <v>51</v>
      </c>
      <c r="C562" s="25" t="s">
        <v>136</v>
      </c>
      <c r="D562" s="34" t="s">
        <v>558</v>
      </c>
      <c r="E562" s="27" t="s">
        <v>1235</v>
      </c>
      <c r="F562" s="28" t="s">
        <v>1577</v>
      </c>
      <c r="G562" s="29">
        <v>26518393.620000001</v>
      </c>
      <c r="H562" s="29">
        <v>26518393.620000001</v>
      </c>
      <c r="I562" s="29">
        <v>0</v>
      </c>
      <c r="J562" s="30" t="s">
        <v>1541</v>
      </c>
      <c r="K562" s="31" t="s">
        <v>1598</v>
      </c>
    </row>
    <row r="563" spans="2:11">
      <c r="B563" s="25" t="s">
        <v>1269</v>
      </c>
      <c r="C563" s="25" t="s">
        <v>1222</v>
      </c>
      <c r="D563" s="26" t="s">
        <v>613</v>
      </c>
      <c r="E563" s="27" t="s">
        <v>1235</v>
      </c>
      <c r="F563" s="28" t="s">
        <v>1577</v>
      </c>
      <c r="G563" s="29">
        <v>3148798.02</v>
      </c>
      <c r="H563" s="29">
        <v>3148798.02</v>
      </c>
      <c r="I563" s="29">
        <v>0</v>
      </c>
      <c r="J563" s="30" t="s">
        <v>1541</v>
      </c>
      <c r="K563" s="31" t="s">
        <v>1598</v>
      </c>
    </row>
    <row r="564" spans="2:11">
      <c r="B564" s="25" t="s">
        <v>415</v>
      </c>
      <c r="C564" s="25" t="s">
        <v>214</v>
      </c>
      <c r="D564" s="26" t="s">
        <v>559</v>
      </c>
      <c r="E564" s="27" t="s">
        <v>1235</v>
      </c>
      <c r="F564" s="28" t="s">
        <v>1577</v>
      </c>
      <c r="G564" s="29">
        <v>23518105.23</v>
      </c>
      <c r="H564" s="29">
        <v>23518105.23</v>
      </c>
      <c r="I564" s="29">
        <v>0</v>
      </c>
      <c r="J564" s="30" t="s">
        <v>1541</v>
      </c>
      <c r="K564" s="31" t="s">
        <v>1598</v>
      </c>
    </row>
    <row r="565" spans="2:11">
      <c r="B565" s="25" t="s">
        <v>438</v>
      </c>
      <c r="C565" s="25" t="s">
        <v>249</v>
      </c>
      <c r="D565" s="26" t="s">
        <v>788</v>
      </c>
      <c r="E565" s="27" t="s">
        <v>1235</v>
      </c>
      <c r="F565" s="28" t="s">
        <v>1577</v>
      </c>
      <c r="G565" s="29">
        <v>76718.41</v>
      </c>
      <c r="H565" s="29">
        <v>76718.41</v>
      </c>
      <c r="I565" s="29">
        <v>0</v>
      </c>
      <c r="J565" s="30" t="s">
        <v>1541</v>
      </c>
      <c r="K565" s="31" t="s">
        <v>1598</v>
      </c>
    </row>
    <row r="566" spans="2:11">
      <c r="B566" s="25" t="s">
        <v>52</v>
      </c>
      <c r="C566" s="25" t="s">
        <v>286</v>
      </c>
      <c r="D566" s="26" t="s">
        <v>835</v>
      </c>
      <c r="E566" s="27" t="s">
        <v>1235</v>
      </c>
      <c r="F566" s="28" t="s">
        <v>1577</v>
      </c>
      <c r="G566" s="29">
        <v>2468129.88</v>
      </c>
      <c r="H566" s="29">
        <v>2468129.88</v>
      </c>
      <c r="I566" s="29">
        <v>0</v>
      </c>
      <c r="J566" s="30" t="s">
        <v>1541</v>
      </c>
      <c r="K566" s="31" t="s">
        <v>1598</v>
      </c>
    </row>
    <row r="567" spans="2:11">
      <c r="B567" s="25" t="s">
        <v>471</v>
      </c>
      <c r="C567" s="25" t="s">
        <v>296</v>
      </c>
      <c r="D567" s="26" t="s">
        <v>847</v>
      </c>
      <c r="E567" s="27" t="s">
        <v>1235</v>
      </c>
      <c r="F567" s="28" t="s">
        <v>1577</v>
      </c>
      <c r="G567" s="29">
        <v>234352.22</v>
      </c>
      <c r="H567" s="29">
        <v>234352.22</v>
      </c>
      <c r="I567" s="29">
        <v>0</v>
      </c>
      <c r="J567" s="30" t="s">
        <v>1541</v>
      </c>
      <c r="K567" s="31" t="s">
        <v>1598</v>
      </c>
    </row>
    <row r="568" spans="2:11">
      <c r="B568" s="25" t="s">
        <v>1344</v>
      </c>
      <c r="C568" s="25" t="s">
        <v>560</v>
      </c>
      <c r="D568" s="34" t="s">
        <v>889</v>
      </c>
      <c r="E568" s="27" t="s">
        <v>1235</v>
      </c>
      <c r="F568" s="28" t="s">
        <v>1577</v>
      </c>
      <c r="G568" s="29">
        <v>1402980.55</v>
      </c>
      <c r="H568" s="29">
        <v>1402980.55</v>
      </c>
      <c r="I568" s="29">
        <v>0</v>
      </c>
      <c r="J568" s="30" t="s">
        <v>1541</v>
      </c>
      <c r="K568" s="31" t="s">
        <v>1598</v>
      </c>
    </row>
    <row r="569" spans="2:11">
      <c r="B569" s="25" t="s">
        <v>312</v>
      </c>
      <c r="C569" s="25" t="s">
        <v>69</v>
      </c>
      <c r="D569" s="34" t="s">
        <v>581</v>
      </c>
      <c r="E569" s="27" t="s">
        <v>1236</v>
      </c>
      <c r="F569" s="28" t="s">
        <v>1576</v>
      </c>
      <c r="G569" s="29">
        <v>15755629.529999999</v>
      </c>
      <c r="H569" s="29">
        <v>15755629.529999999</v>
      </c>
      <c r="I569" s="29">
        <v>0</v>
      </c>
      <c r="J569" s="30" t="s">
        <v>1541</v>
      </c>
      <c r="K569" s="31" t="s">
        <v>1345</v>
      </c>
    </row>
    <row r="570" spans="2:11">
      <c r="B570" s="25" t="s">
        <v>1241</v>
      </c>
      <c r="C570" s="25" t="s">
        <v>71</v>
      </c>
      <c r="D570" s="26" t="s">
        <v>583</v>
      </c>
      <c r="E570" s="27" t="s">
        <v>1236</v>
      </c>
      <c r="F570" s="28" t="s">
        <v>1576</v>
      </c>
      <c r="G570" s="29">
        <v>68371449.879999995</v>
      </c>
      <c r="H570" s="29">
        <v>68371449.879999995</v>
      </c>
      <c r="I570" s="29">
        <v>0</v>
      </c>
      <c r="J570" s="30" t="s">
        <v>1541</v>
      </c>
      <c r="K570" s="31" t="s">
        <v>1345</v>
      </c>
    </row>
    <row r="571" spans="2:11">
      <c r="B571" s="25" t="s">
        <v>325</v>
      </c>
      <c r="C571" s="25" t="s">
        <v>88</v>
      </c>
      <c r="D571" s="26" t="s">
        <v>610</v>
      </c>
      <c r="E571" s="27" t="s">
        <v>1236</v>
      </c>
      <c r="F571" s="28" t="s">
        <v>1576</v>
      </c>
      <c r="G571" s="29">
        <v>74620190.590000004</v>
      </c>
      <c r="H571" s="29">
        <v>74620190.590000004</v>
      </c>
      <c r="I571" s="29">
        <v>0</v>
      </c>
      <c r="J571" s="30" t="s">
        <v>1541</v>
      </c>
      <c r="K571" s="31" t="s">
        <v>1345</v>
      </c>
    </row>
    <row r="572" spans="2:11">
      <c r="B572" s="25" t="s">
        <v>325</v>
      </c>
      <c r="C572" s="25" t="s">
        <v>88</v>
      </c>
      <c r="D572" s="26" t="s">
        <v>610</v>
      </c>
      <c r="E572" s="27" t="s">
        <v>1236</v>
      </c>
      <c r="F572" s="28" t="s">
        <v>1576</v>
      </c>
      <c r="G572" s="29">
        <v>96344.24</v>
      </c>
      <c r="H572" s="29">
        <v>96344.24</v>
      </c>
      <c r="I572" s="29">
        <v>0</v>
      </c>
      <c r="J572" s="30" t="s">
        <v>1</v>
      </c>
      <c r="K572" s="31" t="s">
        <v>1345</v>
      </c>
    </row>
    <row r="573" spans="2:11">
      <c r="B573" s="25" t="s">
        <v>325</v>
      </c>
      <c r="C573" s="25" t="s">
        <v>88</v>
      </c>
      <c r="D573" s="26" t="s">
        <v>610</v>
      </c>
      <c r="E573" s="27" t="s">
        <v>1236</v>
      </c>
      <c r="F573" s="28" t="s">
        <v>1576</v>
      </c>
      <c r="G573" s="29">
        <v>81000000</v>
      </c>
      <c r="H573" s="29">
        <v>81000000</v>
      </c>
      <c r="I573" s="29">
        <v>0</v>
      </c>
      <c r="J573" s="30" t="s">
        <v>1541</v>
      </c>
      <c r="K573" s="31" t="s">
        <v>1345</v>
      </c>
    </row>
    <row r="574" spans="2:11">
      <c r="B574" s="25" t="s">
        <v>327</v>
      </c>
      <c r="C574" s="25" t="s">
        <v>90</v>
      </c>
      <c r="D574" s="26" t="s">
        <v>612</v>
      </c>
      <c r="E574" s="27" t="s">
        <v>1236</v>
      </c>
      <c r="F574" s="28" t="s">
        <v>1576</v>
      </c>
      <c r="G574" s="29">
        <v>93704424.370000005</v>
      </c>
      <c r="H574" s="29">
        <v>93704424.370000005</v>
      </c>
      <c r="I574" s="29">
        <v>0</v>
      </c>
      <c r="J574" s="30" t="s">
        <v>1541</v>
      </c>
      <c r="K574" s="31" t="s">
        <v>1345</v>
      </c>
    </row>
    <row r="575" spans="2:11">
      <c r="B575" s="25" t="s">
        <v>329</v>
      </c>
      <c r="C575" s="25" t="s">
        <v>93</v>
      </c>
      <c r="D575" s="34" t="s">
        <v>615</v>
      </c>
      <c r="E575" s="27" t="s">
        <v>1236</v>
      </c>
      <c r="F575" s="28" t="s">
        <v>1576</v>
      </c>
      <c r="G575" s="29">
        <v>81157495.599999994</v>
      </c>
      <c r="H575" s="29">
        <v>81157495.599999994</v>
      </c>
      <c r="I575" s="29">
        <v>0</v>
      </c>
      <c r="J575" s="30" t="s">
        <v>1541</v>
      </c>
      <c r="K575" s="31" t="s">
        <v>1345</v>
      </c>
    </row>
    <row r="576" spans="2:11">
      <c r="B576" s="25" t="s">
        <v>329</v>
      </c>
      <c r="C576" s="25" t="s">
        <v>93</v>
      </c>
      <c r="D576" s="34" t="s">
        <v>615</v>
      </c>
      <c r="E576" s="27" t="s">
        <v>1236</v>
      </c>
      <c r="F576" s="28" t="s">
        <v>1576</v>
      </c>
      <c r="G576" s="29">
        <v>90000000</v>
      </c>
      <c r="H576" s="29">
        <v>90000000</v>
      </c>
      <c r="I576" s="29">
        <v>0</v>
      </c>
      <c r="J576" s="30" t="s">
        <v>1541</v>
      </c>
      <c r="K576" s="31" t="s">
        <v>1345</v>
      </c>
    </row>
    <row r="577" spans="2:11">
      <c r="B577" s="25" t="s">
        <v>329</v>
      </c>
      <c r="C577" s="25" t="s">
        <v>93</v>
      </c>
      <c r="D577" s="26" t="s">
        <v>615</v>
      </c>
      <c r="E577" s="27" t="s">
        <v>1236</v>
      </c>
      <c r="F577" s="28" t="s">
        <v>1576</v>
      </c>
      <c r="G577" s="29">
        <v>91000000</v>
      </c>
      <c r="H577" s="29">
        <v>91000000</v>
      </c>
      <c r="I577" s="29">
        <v>0</v>
      </c>
      <c r="J577" s="30" t="s">
        <v>1541</v>
      </c>
      <c r="K577" s="31" t="s">
        <v>1345</v>
      </c>
    </row>
    <row r="578" spans="2:11">
      <c r="B578" s="25" t="s">
        <v>333</v>
      </c>
      <c r="C578" s="25" t="s">
        <v>100</v>
      </c>
      <c r="D578" s="26" t="s">
        <v>622</v>
      </c>
      <c r="E578" s="27" t="s">
        <v>1236</v>
      </c>
      <c r="F578" s="28" t="s">
        <v>1576</v>
      </c>
      <c r="G578" s="29">
        <v>1337458.46</v>
      </c>
      <c r="H578" s="29">
        <v>1337458.46</v>
      </c>
      <c r="I578" s="29">
        <v>0</v>
      </c>
      <c r="J578" s="30" t="s">
        <v>1541</v>
      </c>
      <c r="K578" s="31" t="s">
        <v>1345</v>
      </c>
    </row>
    <row r="579" spans="2:11">
      <c r="B579" s="25" t="s">
        <v>337</v>
      </c>
      <c r="C579" s="25" t="s">
        <v>106</v>
      </c>
      <c r="D579" s="26" t="s">
        <v>628</v>
      </c>
      <c r="E579" s="27" t="s">
        <v>1236</v>
      </c>
      <c r="F579" s="28" t="s">
        <v>1576</v>
      </c>
      <c r="G579" s="29">
        <v>2257504.38</v>
      </c>
      <c r="H579" s="29">
        <v>2257504.38</v>
      </c>
      <c r="I579" s="29">
        <v>0</v>
      </c>
      <c r="J579" s="30" t="s">
        <v>1541</v>
      </c>
      <c r="K579" s="31" t="s">
        <v>1345</v>
      </c>
    </row>
    <row r="580" spans="2:11">
      <c r="B580" s="25" t="s">
        <v>338</v>
      </c>
      <c r="C580" s="25" t="s">
        <v>1129</v>
      </c>
      <c r="D580" s="26" t="s">
        <v>629</v>
      </c>
      <c r="E580" s="27" t="s">
        <v>1236</v>
      </c>
      <c r="F580" s="28" t="s">
        <v>1576</v>
      </c>
      <c r="G580" s="29">
        <v>3001712.58</v>
      </c>
      <c r="H580" s="29">
        <v>3001712.58</v>
      </c>
      <c r="I580" s="29">
        <v>0</v>
      </c>
      <c r="J580" s="30" t="s">
        <v>1541</v>
      </c>
      <c r="K580" s="31" t="s">
        <v>1345</v>
      </c>
    </row>
    <row r="581" spans="2:11">
      <c r="B581" s="25" t="s">
        <v>339</v>
      </c>
      <c r="C581" s="25" t="s">
        <v>108</v>
      </c>
      <c r="D581" s="26" t="s">
        <v>630</v>
      </c>
      <c r="E581" s="27" t="s">
        <v>1236</v>
      </c>
      <c r="F581" s="28" t="s">
        <v>1576</v>
      </c>
      <c r="G581" s="29">
        <v>51944121.909999996</v>
      </c>
      <c r="H581" s="29">
        <v>51944121.909999996</v>
      </c>
      <c r="I581" s="29">
        <v>0</v>
      </c>
      <c r="J581" s="30" t="s">
        <v>1541</v>
      </c>
      <c r="K581" s="31" t="s">
        <v>1345</v>
      </c>
    </row>
    <row r="582" spans="2:11">
      <c r="B582" s="25" t="s">
        <v>341</v>
      </c>
      <c r="C582" s="25" t="s">
        <v>112</v>
      </c>
      <c r="D582" s="34" t="s">
        <v>633</v>
      </c>
      <c r="E582" s="27" t="s">
        <v>1236</v>
      </c>
      <c r="F582" s="28" t="s">
        <v>1576</v>
      </c>
      <c r="G582" s="29">
        <v>34811842.759999998</v>
      </c>
      <c r="H582" s="29">
        <v>34811842.759999998</v>
      </c>
      <c r="I582" s="29">
        <v>0</v>
      </c>
      <c r="J582" s="30" t="s">
        <v>1541</v>
      </c>
      <c r="K582" s="31" t="s">
        <v>1345</v>
      </c>
    </row>
    <row r="583" spans="2:11">
      <c r="B583" s="25" t="s">
        <v>343</v>
      </c>
      <c r="C583" s="25" t="s">
        <v>114</v>
      </c>
      <c r="D583" s="34" t="s">
        <v>635</v>
      </c>
      <c r="E583" s="27" t="s">
        <v>1236</v>
      </c>
      <c r="F583" s="28" t="s">
        <v>1576</v>
      </c>
      <c r="G583" s="29">
        <v>31823927.73</v>
      </c>
      <c r="H583" s="29">
        <v>31823927.73</v>
      </c>
      <c r="I583" s="29">
        <v>0</v>
      </c>
      <c r="J583" s="30" t="s">
        <v>1541</v>
      </c>
      <c r="K583" s="31" t="s">
        <v>1345</v>
      </c>
    </row>
    <row r="584" spans="2:11">
      <c r="B584" s="25" t="s">
        <v>345</v>
      </c>
      <c r="C584" s="25" t="s">
        <v>116</v>
      </c>
      <c r="D584" s="26" t="s">
        <v>637</v>
      </c>
      <c r="E584" s="27" t="s">
        <v>1236</v>
      </c>
      <c r="F584" s="28" t="s">
        <v>1576</v>
      </c>
      <c r="G584" s="29">
        <v>14139553.810000001</v>
      </c>
      <c r="H584" s="29">
        <v>14139553.810000001</v>
      </c>
      <c r="I584" s="29">
        <v>0</v>
      </c>
      <c r="J584" s="30" t="s">
        <v>1541</v>
      </c>
      <c r="K584" s="31" t="s">
        <v>1345</v>
      </c>
    </row>
    <row r="585" spans="2:11">
      <c r="B585" s="25" t="s">
        <v>349</v>
      </c>
      <c r="C585" s="25" t="s">
        <v>122</v>
      </c>
      <c r="D585" s="26" t="s">
        <v>644</v>
      </c>
      <c r="E585" s="27" t="s">
        <v>1236</v>
      </c>
      <c r="F585" s="28" t="s">
        <v>1576</v>
      </c>
      <c r="G585" s="29">
        <v>50577676.189999998</v>
      </c>
      <c r="H585" s="29">
        <v>50577676.189999998</v>
      </c>
      <c r="I585" s="29">
        <v>0</v>
      </c>
      <c r="J585" s="30" t="s">
        <v>1541</v>
      </c>
      <c r="K585" s="31" t="s">
        <v>1345</v>
      </c>
    </row>
    <row r="586" spans="2:11">
      <c r="B586" s="25" t="s">
        <v>350</v>
      </c>
      <c r="C586" s="25" t="s">
        <v>127</v>
      </c>
      <c r="D586" s="26" t="s">
        <v>650</v>
      </c>
      <c r="E586" s="27" t="s">
        <v>1236</v>
      </c>
      <c r="F586" s="28" t="s">
        <v>1576</v>
      </c>
      <c r="G586" s="29">
        <v>895877.05</v>
      </c>
      <c r="H586" s="29">
        <v>895877.05</v>
      </c>
      <c r="I586" s="29">
        <v>0</v>
      </c>
      <c r="J586" s="30" t="s">
        <v>1541</v>
      </c>
      <c r="K586" s="31" t="s">
        <v>1345</v>
      </c>
    </row>
    <row r="587" spans="2:11">
      <c r="B587" s="25" t="s">
        <v>351</v>
      </c>
      <c r="C587" s="25" t="s">
        <v>2</v>
      </c>
      <c r="D587" s="26" t="s">
        <v>651</v>
      </c>
      <c r="E587" s="27" t="s">
        <v>1236</v>
      </c>
      <c r="F587" s="28" t="s">
        <v>1576</v>
      </c>
      <c r="G587" s="29">
        <v>19416622.010000002</v>
      </c>
      <c r="H587" s="29">
        <v>19416622.010000002</v>
      </c>
      <c r="I587" s="29">
        <v>0</v>
      </c>
      <c r="J587" s="30" t="s">
        <v>1541</v>
      </c>
      <c r="K587" s="31" t="s">
        <v>1345</v>
      </c>
    </row>
    <row r="588" spans="2:11">
      <c r="B588" s="25" t="s">
        <v>352</v>
      </c>
      <c r="C588" s="25" t="s">
        <v>128</v>
      </c>
      <c r="D588" s="26" t="s">
        <v>652</v>
      </c>
      <c r="E588" s="27" t="s">
        <v>1236</v>
      </c>
      <c r="F588" s="28" t="s">
        <v>1576</v>
      </c>
      <c r="G588" s="29">
        <v>47861175.359999999</v>
      </c>
      <c r="H588" s="29">
        <v>47861175.359999999</v>
      </c>
      <c r="I588" s="29">
        <v>0</v>
      </c>
      <c r="J588" s="30" t="s">
        <v>1541</v>
      </c>
      <c r="K588" s="31" t="s">
        <v>1345</v>
      </c>
    </row>
    <row r="589" spans="2:11">
      <c r="B589" s="25" t="s">
        <v>352</v>
      </c>
      <c r="C589" s="25" t="s">
        <v>128</v>
      </c>
      <c r="D589" s="34" t="s">
        <v>652</v>
      </c>
      <c r="E589" s="27" t="s">
        <v>1236</v>
      </c>
      <c r="F589" s="28" t="s">
        <v>1576</v>
      </c>
      <c r="G589" s="29">
        <v>70000000</v>
      </c>
      <c r="H589" s="29">
        <v>70000000</v>
      </c>
      <c r="I589" s="29">
        <v>0</v>
      </c>
      <c r="J589" s="30" t="s">
        <v>1541</v>
      </c>
      <c r="K589" s="31" t="s">
        <v>1345</v>
      </c>
    </row>
    <row r="590" spans="2:11">
      <c r="B590" s="25" t="s">
        <v>352</v>
      </c>
      <c r="C590" s="25" t="s">
        <v>128</v>
      </c>
      <c r="D590" s="34" t="s">
        <v>652</v>
      </c>
      <c r="E590" s="27" t="s">
        <v>1236</v>
      </c>
      <c r="F590" s="28" t="s">
        <v>1576</v>
      </c>
      <c r="G590" s="29">
        <v>80000000</v>
      </c>
      <c r="H590" s="29">
        <v>80000000</v>
      </c>
      <c r="I590" s="29">
        <v>0</v>
      </c>
      <c r="J590" s="30" t="s">
        <v>1541</v>
      </c>
      <c r="K590" s="31" t="s">
        <v>1345</v>
      </c>
    </row>
    <row r="591" spans="2:11">
      <c r="B591" s="25" t="s">
        <v>353</v>
      </c>
      <c r="C591" s="25" t="s">
        <v>129</v>
      </c>
      <c r="D591" s="26" t="s">
        <v>653</v>
      </c>
      <c r="E591" s="27" t="s">
        <v>1236</v>
      </c>
      <c r="F591" s="28" t="s">
        <v>1576</v>
      </c>
      <c r="G591" s="29">
        <v>87825871.569999993</v>
      </c>
      <c r="H591" s="29">
        <v>87825871.569999993</v>
      </c>
      <c r="I591" s="29">
        <v>0</v>
      </c>
      <c r="J591" s="30" t="s">
        <v>1541</v>
      </c>
      <c r="K591" s="31" t="s">
        <v>1345</v>
      </c>
    </row>
    <row r="592" spans="2:11">
      <c r="B592" s="25" t="s">
        <v>355</v>
      </c>
      <c r="C592" s="25" t="s">
        <v>6</v>
      </c>
      <c r="D592" s="26" t="s">
        <v>655</v>
      </c>
      <c r="E592" s="27" t="s">
        <v>1236</v>
      </c>
      <c r="F592" s="28" t="s">
        <v>1576</v>
      </c>
      <c r="G592" s="29">
        <v>1061620.71</v>
      </c>
      <c r="H592" s="29">
        <v>1061620.71</v>
      </c>
      <c r="I592" s="29">
        <v>0</v>
      </c>
      <c r="J592" s="30" t="s">
        <v>1541</v>
      </c>
      <c r="K592" s="31" t="s">
        <v>1345</v>
      </c>
    </row>
    <row r="593" spans="2:11">
      <c r="B593" s="25" t="s">
        <v>977</v>
      </c>
      <c r="C593" s="25" t="s">
        <v>481</v>
      </c>
      <c r="D593" s="26" t="s">
        <v>659</v>
      </c>
      <c r="E593" s="27" t="s">
        <v>1236</v>
      </c>
      <c r="F593" s="28" t="s">
        <v>1576</v>
      </c>
      <c r="G593" s="29">
        <v>1639038.68</v>
      </c>
      <c r="H593" s="29">
        <v>1639038.68</v>
      </c>
      <c r="I593" s="29">
        <v>0</v>
      </c>
      <c r="J593" s="30" t="s">
        <v>1541</v>
      </c>
      <c r="K593" s="31" t="s">
        <v>1345</v>
      </c>
    </row>
    <row r="594" spans="2:11">
      <c r="B594" s="25" t="s">
        <v>357</v>
      </c>
      <c r="C594" s="25" t="s">
        <v>134</v>
      </c>
      <c r="D594" s="26" t="s">
        <v>660</v>
      </c>
      <c r="E594" s="27" t="s">
        <v>1236</v>
      </c>
      <c r="F594" s="28" t="s">
        <v>1576</v>
      </c>
      <c r="G594" s="29">
        <v>92672140.900000006</v>
      </c>
      <c r="H594" s="29">
        <v>92672140.900000006</v>
      </c>
      <c r="I594" s="29">
        <v>0</v>
      </c>
      <c r="J594" s="30" t="s">
        <v>1541</v>
      </c>
      <c r="K594" s="31" t="s">
        <v>1345</v>
      </c>
    </row>
    <row r="595" spans="2:11">
      <c r="B595" s="25" t="s">
        <v>357</v>
      </c>
      <c r="C595" s="25" t="s">
        <v>134</v>
      </c>
      <c r="D595" s="26" t="s">
        <v>660</v>
      </c>
      <c r="E595" s="27" t="s">
        <v>1236</v>
      </c>
      <c r="F595" s="28" t="s">
        <v>1576</v>
      </c>
      <c r="G595" s="29">
        <v>98500000</v>
      </c>
      <c r="H595" s="29">
        <v>98500000</v>
      </c>
      <c r="I595" s="29">
        <v>0</v>
      </c>
      <c r="J595" s="30" t="s">
        <v>1541</v>
      </c>
      <c r="K595" s="31" t="s">
        <v>1345</v>
      </c>
    </row>
    <row r="596" spans="2:11">
      <c r="B596" s="25" t="s">
        <v>359</v>
      </c>
      <c r="C596" s="25" t="s">
        <v>137</v>
      </c>
      <c r="D596" s="34" t="s">
        <v>663</v>
      </c>
      <c r="E596" s="27" t="s">
        <v>1236</v>
      </c>
      <c r="F596" s="28" t="s">
        <v>1576</v>
      </c>
      <c r="G596" s="29">
        <v>2002602.79</v>
      </c>
      <c r="H596" s="29">
        <v>2002602.79</v>
      </c>
      <c r="I596" s="29">
        <v>0</v>
      </c>
      <c r="J596" s="30" t="s">
        <v>1541</v>
      </c>
      <c r="K596" s="31" t="s">
        <v>1345</v>
      </c>
    </row>
    <row r="597" spans="2:11">
      <c r="B597" s="25" t="s">
        <v>360</v>
      </c>
      <c r="C597" s="25" t="s">
        <v>138</v>
      </c>
      <c r="D597" s="34" t="s">
        <v>664</v>
      </c>
      <c r="E597" s="27" t="s">
        <v>1236</v>
      </c>
      <c r="F597" s="28" t="s">
        <v>1576</v>
      </c>
      <c r="G597" s="29">
        <v>997187.45</v>
      </c>
      <c r="H597" s="29">
        <v>997187.45</v>
      </c>
      <c r="I597" s="29">
        <v>0</v>
      </c>
      <c r="J597" s="30" t="s">
        <v>1541</v>
      </c>
      <c r="K597" s="31" t="s">
        <v>1345</v>
      </c>
    </row>
    <row r="598" spans="2:11">
      <c r="B598" s="25" t="s">
        <v>362</v>
      </c>
      <c r="C598" s="25" t="s">
        <v>140</v>
      </c>
      <c r="D598" s="26" t="s">
        <v>666</v>
      </c>
      <c r="E598" s="27" t="s">
        <v>1236</v>
      </c>
      <c r="F598" s="28" t="s">
        <v>1576</v>
      </c>
      <c r="G598" s="29">
        <v>3455537.77</v>
      </c>
      <c r="H598" s="29">
        <v>3455537.77</v>
      </c>
      <c r="I598" s="29">
        <v>0</v>
      </c>
      <c r="J598" s="30" t="s">
        <v>1541</v>
      </c>
      <c r="K598" s="31" t="s">
        <v>1345</v>
      </c>
    </row>
    <row r="599" spans="2:11">
      <c r="B599" s="25" t="s">
        <v>366</v>
      </c>
      <c r="C599" s="25" t="s">
        <v>145</v>
      </c>
      <c r="D599" s="26" t="s">
        <v>671</v>
      </c>
      <c r="E599" s="27" t="s">
        <v>1236</v>
      </c>
      <c r="F599" s="28" t="s">
        <v>1576</v>
      </c>
      <c r="G599" s="29">
        <v>52591928.280000001</v>
      </c>
      <c r="H599" s="29">
        <v>52591928.280000001</v>
      </c>
      <c r="I599" s="29">
        <v>0</v>
      </c>
      <c r="J599" s="30" t="s">
        <v>1541</v>
      </c>
      <c r="K599" s="31" t="s">
        <v>1345</v>
      </c>
    </row>
    <row r="600" spans="2:11">
      <c r="B600" s="25" t="s">
        <v>367</v>
      </c>
      <c r="C600" s="25" t="s">
        <v>146</v>
      </c>
      <c r="D600" s="26" t="s">
        <v>672</v>
      </c>
      <c r="E600" s="27" t="s">
        <v>1236</v>
      </c>
      <c r="F600" s="28" t="s">
        <v>1576</v>
      </c>
      <c r="G600" s="29">
        <v>86084997.420000002</v>
      </c>
      <c r="H600" s="29">
        <v>86084997.420000002</v>
      </c>
      <c r="I600" s="29">
        <v>0</v>
      </c>
      <c r="J600" s="30" t="s">
        <v>1541</v>
      </c>
      <c r="K600" s="31" t="s">
        <v>1345</v>
      </c>
    </row>
    <row r="601" spans="2:11">
      <c r="B601" s="25" t="s">
        <v>370</v>
      </c>
      <c r="C601" s="25" t="s">
        <v>151</v>
      </c>
      <c r="D601" s="26" t="s">
        <v>677</v>
      </c>
      <c r="E601" s="27" t="s">
        <v>1236</v>
      </c>
      <c r="F601" s="28" t="s">
        <v>1576</v>
      </c>
      <c r="G601" s="29">
        <v>50398241.140000001</v>
      </c>
      <c r="H601" s="29">
        <v>50398241.140000001</v>
      </c>
      <c r="I601" s="29">
        <v>0</v>
      </c>
      <c r="J601" s="30" t="s">
        <v>1541</v>
      </c>
      <c r="K601" s="31" t="s">
        <v>1345</v>
      </c>
    </row>
    <row r="602" spans="2:11">
      <c r="B602" s="25" t="s">
        <v>370</v>
      </c>
      <c r="C602" s="25" t="s">
        <v>151</v>
      </c>
      <c r="D602" s="26" t="s">
        <v>677</v>
      </c>
      <c r="E602" s="27" t="s">
        <v>1236</v>
      </c>
      <c r="F602" s="28" t="s">
        <v>1576</v>
      </c>
      <c r="G602" s="29">
        <v>60000000</v>
      </c>
      <c r="H602" s="29">
        <v>60000000</v>
      </c>
      <c r="I602" s="29">
        <v>0</v>
      </c>
      <c r="J602" s="30" t="s">
        <v>1541</v>
      </c>
      <c r="K602" s="31" t="s">
        <v>1345</v>
      </c>
    </row>
    <row r="603" spans="2:11">
      <c r="B603" s="25" t="s">
        <v>371</v>
      </c>
      <c r="C603" s="25" t="s">
        <v>152</v>
      </c>
      <c r="D603" s="34" t="s">
        <v>678</v>
      </c>
      <c r="E603" s="27" t="s">
        <v>1236</v>
      </c>
      <c r="F603" s="28" t="s">
        <v>1576</v>
      </c>
      <c r="G603" s="29">
        <v>76339882.420000002</v>
      </c>
      <c r="H603" s="29">
        <v>76339882.420000002</v>
      </c>
      <c r="I603" s="29">
        <v>0</v>
      </c>
      <c r="J603" s="30" t="s">
        <v>1541</v>
      </c>
      <c r="K603" s="31" t="s">
        <v>1345</v>
      </c>
    </row>
    <row r="604" spans="2:11">
      <c r="B604" s="25" t="s">
        <v>371</v>
      </c>
      <c r="C604" s="25" t="s">
        <v>152</v>
      </c>
      <c r="D604" s="34" t="s">
        <v>678</v>
      </c>
      <c r="E604" s="27" t="s">
        <v>1236</v>
      </c>
      <c r="F604" s="28" t="s">
        <v>1576</v>
      </c>
      <c r="G604" s="29">
        <v>89000000</v>
      </c>
      <c r="H604" s="29">
        <v>89000000</v>
      </c>
      <c r="I604" s="29">
        <v>0</v>
      </c>
      <c r="J604" s="30" t="s">
        <v>1541</v>
      </c>
      <c r="K604" s="31" t="s">
        <v>1345</v>
      </c>
    </row>
    <row r="605" spans="2:11">
      <c r="B605" s="25" t="s">
        <v>371</v>
      </c>
      <c r="C605" s="25" t="s">
        <v>152</v>
      </c>
      <c r="D605" s="26" t="s">
        <v>678</v>
      </c>
      <c r="E605" s="27" t="s">
        <v>1236</v>
      </c>
      <c r="F605" s="28" t="s">
        <v>1576</v>
      </c>
      <c r="G605" s="29">
        <v>95000000</v>
      </c>
      <c r="H605" s="29">
        <v>95000000</v>
      </c>
      <c r="I605" s="29">
        <v>0</v>
      </c>
      <c r="J605" s="30" t="s">
        <v>1541</v>
      </c>
      <c r="K605" s="31" t="s">
        <v>1345</v>
      </c>
    </row>
    <row r="606" spans="2:11">
      <c r="B606" s="25" t="s">
        <v>374</v>
      </c>
      <c r="C606" s="25" t="s">
        <v>160</v>
      </c>
      <c r="D606" s="26" t="s">
        <v>687</v>
      </c>
      <c r="E606" s="27" t="s">
        <v>1236</v>
      </c>
      <c r="F606" s="28" t="s">
        <v>1576</v>
      </c>
      <c r="G606" s="29">
        <v>759647.66</v>
      </c>
      <c r="H606" s="29">
        <v>759647.66</v>
      </c>
      <c r="I606" s="29">
        <v>0</v>
      </c>
      <c r="J606" s="30" t="s">
        <v>1541</v>
      </c>
      <c r="K606" s="31" t="s">
        <v>1345</v>
      </c>
    </row>
    <row r="607" spans="2:11">
      <c r="B607" s="25" t="s">
        <v>502</v>
      </c>
      <c r="C607" s="25" t="s">
        <v>499</v>
      </c>
      <c r="D607" s="26" t="s">
        <v>888</v>
      </c>
      <c r="E607" s="27" t="s">
        <v>1236</v>
      </c>
      <c r="F607" s="28" t="s">
        <v>1576</v>
      </c>
      <c r="G607" s="29">
        <v>140159.56</v>
      </c>
      <c r="H607" s="29">
        <v>140159.56</v>
      </c>
      <c r="I607" s="29">
        <v>0</v>
      </c>
      <c r="J607" s="30" t="s">
        <v>1541</v>
      </c>
      <c r="K607" s="31" t="s">
        <v>1345</v>
      </c>
    </row>
    <row r="608" spans="2:11">
      <c r="B608" s="25" t="s">
        <v>375</v>
      </c>
      <c r="C608" s="25" t="s">
        <v>161</v>
      </c>
      <c r="D608" s="26" t="s">
        <v>688</v>
      </c>
      <c r="E608" s="27" t="s">
        <v>1236</v>
      </c>
      <c r="F608" s="28" t="s">
        <v>1576</v>
      </c>
      <c r="G608" s="29">
        <v>4076716.31</v>
      </c>
      <c r="H608" s="29">
        <v>4076716.31</v>
      </c>
      <c r="I608" s="29">
        <v>0</v>
      </c>
      <c r="J608" s="30" t="s">
        <v>1541</v>
      </c>
      <c r="K608" s="31" t="s">
        <v>1345</v>
      </c>
    </row>
    <row r="609" spans="2:11">
      <c r="B609" s="25" t="s">
        <v>382</v>
      </c>
      <c r="C609" s="25" t="s">
        <v>174</v>
      </c>
      <c r="D609" s="26" t="s">
        <v>702</v>
      </c>
      <c r="E609" s="27" t="s">
        <v>1236</v>
      </c>
      <c r="F609" s="28" t="s">
        <v>1576</v>
      </c>
      <c r="G609" s="29">
        <v>2890113.68</v>
      </c>
      <c r="H609" s="29">
        <v>2890113.68</v>
      </c>
      <c r="I609" s="29">
        <v>0</v>
      </c>
      <c r="J609" s="30" t="s">
        <v>1541</v>
      </c>
      <c r="K609" s="31" t="s">
        <v>1345</v>
      </c>
    </row>
    <row r="610" spans="2:11">
      <c r="B610" s="25" t="s">
        <v>383</v>
      </c>
      <c r="C610" s="25" t="s">
        <v>175</v>
      </c>
      <c r="D610" s="34" t="s">
        <v>703</v>
      </c>
      <c r="E610" s="27" t="s">
        <v>1236</v>
      </c>
      <c r="F610" s="28" t="s">
        <v>1576</v>
      </c>
      <c r="G610" s="29">
        <v>1759380.03</v>
      </c>
      <c r="H610" s="29">
        <v>1759380.03</v>
      </c>
      <c r="I610" s="29">
        <v>0</v>
      </c>
      <c r="J610" s="30" t="s">
        <v>1541</v>
      </c>
      <c r="K610" s="31" t="s">
        <v>1345</v>
      </c>
    </row>
    <row r="611" spans="2:11">
      <c r="B611" s="25" t="s">
        <v>385</v>
      </c>
      <c r="C611" s="25" t="s">
        <v>177</v>
      </c>
      <c r="D611" s="34" t="s">
        <v>705</v>
      </c>
      <c r="E611" s="27" t="s">
        <v>1236</v>
      </c>
      <c r="F611" s="28" t="s">
        <v>1576</v>
      </c>
      <c r="G611" s="29">
        <v>62587571.43</v>
      </c>
      <c r="H611" s="29">
        <v>62587571.43</v>
      </c>
      <c r="I611" s="29">
        <v>0</v>
      </c>
      <c r="J611" s="30" t="s">
        <v>1541</v>
      </c>
      <c r="K611" s="31" t="s">
        <v>1345</v>
      </c>
    </row>
    <row r="612" spans="2:11">
      <c r="B612" s="25" t="s">
        <v>386</v>
      </c>
      <c r="C612" s="25" t="s">
        <v>178</v>
      </c>
      <c r="D612" s="26" t="s">
        <v>706</v>
      </c>
      <c r="E612" s="27" t="s">
        <v>1236</v>
      </c>
      <c r="F612" s="28" t="s">
        <v>1576</v>
      </c>
      <c r="G612" s="29">
        <v>36078298.780000001</v>
      </c>
      <c r="H612" s="29">
        <v>36078298.780000001</v>
      </c>
      <c r="I612" s="29">
        <v>0</v>
      </c>
      <c r="J612" s="30" t="s">
        <v>1541</v>
      </c>
      <c r="K612" s="31" t="s">
        <v>1345</v>
      </c>
    </row>
    <row r="613" spans="2:11">
      <c r="B613" s="25" t="s">
        <v>387</v>
      </c>
      <c r="C613" s="25" t="s">
        <v>3</v>
      </c>
      <c r="D613" s="26" t="s">
        <v>707</v>
      </c>
      <c r="E613" s="27" t="s">
        <v>1236</v>
      </c>
      <c r="F613" s="28" t="s">
        <v>1576</v>
      </c>
      <c r="G613" s="29">
        <v>9669678.1500000004</v>
      </c>
      <c r="H613" s="29">
        <v>9669678.1500000004</v>
      </c>
      <c r="I613" s="29">
        <v>0</v>
      </c>
      <c r="J613" s="30" t="s">
        <v>1541</v>
      </c>
      <c r="K613" s="31" t="s">
        <v>1345</v>
      </c>
    </row>
    <row r="614" spans="2:11">
      <c r="B614" s="25" t="s">
        <v>388</v>
      </c>
      <c r="C614" s="25" t="s">
        <v>4</v>
      </c>
      <c r="D614" s="26" t="s">
        <v>708</v>
      </c>
      <c r="E614" s="27" t="s">
        <v>1236</v>
      </c>
      <c r="F614" s="28" t="s">
        <v>1576</v>
      </c>
      <c r="G614" s="29">
        <v>2252965.56</v>
      </c>
      <c r="H614" s="29">
        <v>2252965.56</v>
      </c>
      <c r="I614" s="29">
        <v>0</v>
      </c>
      <c r="J614" s="30" t="s">
        <v>1541</v>
      </c>
      <c r="K614" s="31" t="s">
        <v>1345</v>
      </c>
    </row>
    <row r="615" spans="2:11">
      <c r="B615" s="25" t="s">
        <v>391</v>
      </c>
      <c r="C615" s="25" t="s">
        <v>181</v>
      </c>
      <c r="D615" s="26" t="s">
        <v>711</v>
      </c>
      <c r="E615" s="27" t="s">
        <v>1236</v>
      </c>
      <c r="F615" s="28" t="s">
        <v>1576</v>
      </c>
      <c r="G615" s="29">
        <v>11109595.189999999</v>
      </c>
      <c r="H615" s="29">
        <v>11109595.189999999</v>
      </c>
      <c r="I615" s="29">
        <v>0</v>
      </c>
      <c r="J615" s="30" t="s">
        <v>1541</v>
      </c>
      <c r="K615" s="31" t="s">
        <v>1345</v>
      </c>
    </row>
    <row r="616" spans="2:11">
      <c r="B616" s="25" t="s">
        <v>392</v>
      </c>
      <c r="C616" s="25" t="s">
        <v>182</v>
      </c>
      <c r="D616" s="26" t="s">
        <v>712</v>
      </c>
      <c r="E616" s="27" t="s">
        <v>1236</v>
      </c>
      <c r="F616" s="28" t="s">
        <v>1576</v>
      </c>
      <c r="G616" s="29">
        <v>9286201.6500000004</v>
      </c>
      <c r="H616" s="29">
        <v>9286201.6500000004</v>
      </c>
      <c r="I616" s="29">
        <v>0</v>
      </c>
      <c r="J616" s="30" t="s">
        <v>1541</v>
      </c>
      <c r="K616" s="31" t="s">
        <v>1345</v>
      </c>
    </row>
    <row r="617" spans="2:11">
      <c r="B617" s="25" t="s">
        <v>393</v>
      </c>
      <c r="C617" s="25" t="s">
        <v>183</v>
      </c>
      <c r="D617" s="34" t="s">
        <v>713</v>
      </c>
      <c r="E617" s="27" t="s">
        <v>1236</v>
      </c>
      <c r="F617" s="28" t="s">
        <v>1576</v>
      </c>
      <c r="G617" s="29">
        <v>6991673.6500000004</v>
      </c>
      <c r="H617" s="29">
        <v>6991673.6500000004</v>
      </c>
      <c r="I617" s="29">
        <v>0</v>
      </c>
      <c r="J617" s="30" t="s">
        <v>1541</v>
      </c>
      <c r="K617" s="31" t="s">
        <v>1345</v>
      </c>
    </row>
    <row r="618" spans="2:11">
      <c r="B618" s="25" t="s">
        <v>394</v>
      </c>
      <c r="C618" s="25" t="s">
        <v>184</v>
      </c>
      <c r="D618" s="34" t="s">
        <v>714</v>
      </c>
      <c r="E618" s="27" t="s">
        <v>1236</v>
      </c>
      <c r="F618" s="28" t="s">
        <v>1576</v>
      </c>
      <c r="G618" s="29">
        <v>28894811.949999999</v>
      </c>
      <c r="H618" s="29">
        <v>28894811.949999999</v>
      </c>
      <c r="I618" s="29">
        <v>0</v>
      </c>
      <c r="J618" s="30" t="s">
        <v>1541</v>
      </c>
      <c r="K618" s="31" t="s">
        <v>1345</v>
      </c>
    </row>
    <row r="619" spans="2:11">
      <c r="B619" s="25" t="s">
        <v>395</v>
      </c>
      <c r="C619" s="25" t="s">
        <v>185</v>
      </c>
      <c r="D619" s="26" t="s">
        <v>715</v>
      </c>
      <c r="E619" s="27" t="s">
        <v>1236</v>
      </c>
      <c r="F619" s="28" t="s">
        <v>1576</v>
      </c>
      <c r="G619" s="29">
        <v>6526491.75</v>
      </c>
      <c r="H619" s="29">
        <v>6526491.75</v>
      </c>
      <c r="I619" s="29">
        <v>0</v>
      </c>
      <c r="J619" s="30" t="s">
        <v>1541</v>
      </c>
      <c r="K619" s="31" t="s">
        <v>1345</v>
      </c>
    </row>
    <row r="620" spans="2:11">
      <c r="B620" s="25" t="s">
        <v>1428</v>
      </c>
      <c r="C620" s="25" t="s">
        <v>59</v>
      </c>
      <c r="D620" s="26" t="s">
        <v>717</v>
      </c>
      <c r="E620" s="27" t="s">
        <v>1236</v>
      </c>
      <c r="F620" s="28" t="s">
        <v>1576</v>
      </c>
      <c r="G620" s="29">
        <v>9685043.1300000008</v>
      </c>
      <c r="H620" s="29">
        <v>9685043.1300000008</v>
      </c>
      <c r="I620" s="29">
        <v>0</v>
      </c>
      <c r="J620" s="30" t="s">
        <v>1541</v>
      </c>
      <c r="K620" s="31" t="s">
        <v>1345</v>
      </c>
    </row>
    <row r="621" spans="2:11">
      <c r="B621" s="25" t="s">
        <v>1599</v>
      </c>
      <c r="C621" s="25" t="s">
        <v>1128</v>
      </c>
      <c r="D621" s="26" t="s">
        <v>718</v>
      </c>
      <c r="E621" s="27" t="s">
        <v>1236</v>
      </c>
      <c r="F621" s="28" t="s">
        <v>1576</v>
      </c>
      <c r="G621" s="29">
        <v>16284371.25</v>
      </c>
      <c r="H621" s="29">
        <v>16284371.25</v>
      </c>
      <c r="I621" s="29">
        <v>0</v>
      </c>
      <c r="J621" s="30" t="s">
        <v>1541</v>
      </c>
      <c r="K621" s="31" t="s">
        <v>1345</v>
      </c>
    </row>
    <row r="622" spans="2:11">
      <c r="B622" s="25" t="s">
        <v>1600</v>
      </c>
      <c r="C622" s="25" t="s">
        <v>1126</v>
      </c>
      <c r="D622" s="26" t="s">
        <v>63</v>
      </c>
      <c r="E622" s="27" t="s">
        <v>1236</v>
      </c>
      <c r="F622" s="28" t="s">
        <v>1576</v>
      </c>
      <c r="G622" s="29">
        <v>21903865.600000001</v>
      </c>
      <c r="H622" s="29">
        <v>21903865.600000001</v>
      </c>
      <c r="I622" s="29">
        <v>0</v>
      </c>
      <c r="J622" s="30" t="s">
        <v>1541</v>
      </c>
      <c r="K622" s="31" t="s">
        <v>1345</v>
      </c>
    </row>
    <row r="623" spans="2:11">
      <c r="B623" s="25" t="s">
        <v>1431</v>
      </c>
      <c r="C623" s="25" t="s">
        <v>1127</v>
      </c>
      <c r="D623" s="26" t="s">
        <v>719</v>
      </c>
      <c r="E623" s="27" t="s">
        <v>1236</v>
      </c>
      <c r="F623" s="28" t="s">
        <v>1576</v>
      </c>
      <c r="G623" s="29">
        <v>9461214.4199999999</v>
      </c>
      <c r="H623" s="29">
        <v>9461214.4199999999</v>
      </c>
      <c r="I623" s="29">
        <v>0</v>
      </c>
      <c r="J623" s="30" t="s">
        <v>1541</v>
      </c>
      <c r="K623" s="31" t="s">
        <v>1345</v>
      </c>
    </row>
    <row r="624" spans="2:11">
      <c r="B624" s="25" t="s">
        <v>413</v>
      </c>
      <c r="C624" s="25" t="s">
        <v>211</v>
      </c>
      <c r="D624" s="34" t="s">
        <v>744</v>
      </c>
      <c r="E624" s="27" t="s">
        <v>1236</v>
      </c>
      <c r="F624" s="28" t="s">
        <v>1576</v>
      </c>
      <c r="G624" s="29">
        <v>453880.33</v>
      </c>
      <c r="H624" s="29">
        <v>453880.33</v>
      </c>
      <c r="I624" s="29">
        <v>0</v>
      </c>
      <c r="J624" s="30" t="s">
        <v>1541</v>
      </c>
      <c r="K624" s="31" t="s">
        <v>1345</v>
      </c>
    </row>
    <row r="625" spans="2:11">
      <c r="B625" s="25" t="s">
        <v>420</v>
      </c>
      <c r="C625" s="25" t="s">
        <v>221</v>
      </c>
      <c r="D625" s="34" t="s">
        <v>754</v>
      </c>
      <c r="E625" s="27" t="s">
        <v>1236</v>
      </c>
      <c r="F625" s="28" t="s">
        <v>1576</v>
      </c>
      <c r="G625" s="29">
        <v>820237.72</v>
      </c>
      <c r="H625" s="29">
        <v>820237.72</v>
      </c>
      <c r="I625" s="29">
        <v>0</v>
      </c>
      <c r="J625" s="30" t="s">
        <v>1541</v>
      </c>
      <c r="K625" s="31" t="s">
        <v>1345</v>
      </c>
    </row>
    <row r="626" spans="2:11">
      <c r="B626" s="25" t="s">
        <v>434</v>
      </c>
      <c r="C626" s="25" t="s">
        <v>245</v>
      </c>
      <c r="D626" s="26" t="s">
        <v>783</v>
      </c>
      <c r="E626" s="27" t="s">
        <v>1236</v>
      </c>
      <c r="F626" s="28" t="s">
        <v>1576</v>
      </c>
      <c r="G626" s="29">
        <v>70000000</v>
      </c>
      <c r="H626" s="29">
        <v>70000000</v>
      </c>
      <c r="I626" s="29">
        <v>0</v>
      </c>
      <c r="J626" s="30" t="s">
        <v>1541</v>
      </c>
      <c r="K626" s="31" t="s">
        <v>1345</v>
      </c>
    </row>
    <row r="627" spans="2:11">
      <c r="B627" s="25" t="s">
        <v>434</v>
      </c>
      <c r="C627" s="25" t="s">
        <v>245</v>
      </c>
      <c r="D627" s="26" t="s">
        <v>783</v>
      </c>
      <c r="E627" s="27" t="s">
        <v>1236</v>
      </c>
      <c r="F627" s="28" t="s">
        <v>1576</v>
      </c>
      <c r="G627" s="29">
        <v>72372508.840000004</v>
      </c>
      <c r="H627" s="29">
        <v>72372508.840000004</v>
      </c>
      <c r="I627" s="29">
        <v>0</v>
      </c>
      <c r="J627" s="30" t="s">
        <v>1541</v>
      </c>
      <c r="K627" s="31" t="s">
        <v>1345</v>
      </c>
    </row>
    <row r="628" spans="2:11">
      <c r="B628" s="25" t="s">
        <v>485</v>
      </c>
      <c r="C628" s="25" t="s">
        <v>484</v>
      </c>
      <c r="D628" s="26" t="s">
        <v>864</v>
      </c>
      <c r="E628" s="27" t="s">
        <v>1236</v>
      </c>
      <c r="F628" s="28" t="s">
        <v>1576</v>
      </c>
      <c r="G628" s="29">
        <v>512874.51</v>
      </c>
      <c r="H628" s="29">
        <v>512874.51</v>
      </c>
      <c r="I628" s="29">
        <v>0</v>
      </c>
      <c r="J628" s="30" t="s">
        <v>1541</v>
      </c>
      <c r="K628" s="31" t="s">
        <v>1345</v>
      </c>
    </row>
    <row r="629" spans="2:11">
      <c r="B629" s="25" t="s">
        <v>323</v>
      </c>
      <c r="C629" s="25" t="s">
        <v>1054</v>
      </c>
      <c r="D629" s="26" t="s">
        <v>606</v>
      </c>
      <c r="E629" s="27" t="s">
        <v>1236</v>
      </c>
      <c r="F629" s="28" t="s">
        <v>1576</v>
      </c>
      <c r="G629" s="29">
        <v>42665214.969999999</v>
      </c>
      <c r="H629" s="29">
        <v>42665214.969999999</v>
      </c>
      <c r="I629" s="29">
        <v>0</v>
      </c>
      <c r="J629" s="30" t="s">
        <v>1541</v>
      </c>
      <c r="K629" s="31" t="s">
        <v>1345</v>
      </c>
    </row>
    <row r="630" spans="2:11">
      <c r="B630" s="25" t="s">
        <v>449</v>
      </c>
      <c r="C630" s="25" t="s">
        <v>265</v>
      </c>
      <c r="D630" s="26" t="s">
        <v>808</v>
      </c>
      <c r="E630" s="27" t="s">
        <v>1236</v>
      </c>
      <c r="F630" s="28" t="s">
        <v>1576</v>
      </c>
      <c r="G630" s="29">
        <v>516896.16</v>
      </c>
      <c r="H630" s="29">
        <v>516896.16</v>
      </c>
      <c r="I630" s="29">
        <v>0</v>
      </c>
      <c r="J630" s="30" t="s">
        <v>1541</v>
      </c>
      <c r="K630" s="31" t="s">
        <v>1345</v>
      </c>
    </row>
    <row r="631" spans="2:11">
      <c r="B631" s="25" t="s">
        <v>460</v>
      </c>
      <c r="C631" s="25" t="s">
        <v>11</v>
      </c>
      <c r="D631" s="34" t="s">
        <v>823</v>
      </c>
      <c r="E631" s="27" t="s">
        <v>1236</v>
      </c>
      <c r="F631" s="28" t="s">
        <v>1576</v>
      </c>
      <c r="G631" s="29">
        <v>50808.25</v>
      </c>
      <c r="H631" s="29">
        <v>50808.25</v>
      </c>
      <c r="I631" s="29">
        <v>0</v>
      </c>
      <c r="J631" s="30" t="s">
        <v>1</v>
      </c>
      <c r="K631" s="31" t="s">
        <v>1345</v>
      </c>
    </row>
    <row r="632" spans="2:11">
      <c r="B632" s="25" t="s">
        <v>460</v>
      </c>
      <c r="C632" s="25" t="s">
        <v>11</v>
      </c>
      <c r="D632" s="34" t="s">
        <v>823</v>
      </c>
      <c r="E632" s="27" t="s">
        <v>1236</v>
      </c>
      <c r="F632" s="28" t="s">
        <v>1576</v>
      </c>
      <c r="G632" s="29">
        <v>51814554.789999999</v>
      </c>
      <c r="H632" s="29">
        <v>51814554.789999999</v>
      </c>
      <c r="I632" s="29">
        <v>0</v>
      </c>
      <c r="J632" s="30" t="s">
        <v>1541</v>
      </c>
      <c r="K632" s="31" t="s">
        <v>1345</v>
      </c>
    </row>
    <row r="633" spans="2:11">
      <c r="B633" s="25" t="s">
        <v>460</v>
      </c>
      <c r="C633" s="25" t="s">
        <v>11</v>
      </c>
      <c r="D633" s="26" t="s">
        <v>823</v>
      </c>
      <c r="E633" s="27" t="s">
        <v>1236</v>
      </c>
      <c r="F633" s="28" t="s">
        <v>1576</v>
      </c>
      <c r="G633" s="29">
        <v>61000000</v>
      </c>
      <c r="H633" s="29">
        <v>61000000</v>
      </c>
      <c r="I633" s="29">
        <v>0</v>
      </c>
      <c r="J633" s="30" t="s">
        <v>1541</v>
      </c>
      <c r="K633" s="31" t="s">
        <v>1345</v>
      </c>
    </row>
    <row r="634" spans="2:11">
      <c r="B634" s="25" t="s">
        <v>462</v>
      </c>
      <c r="C634" s="25" t="s">
        <v>280</v>
      </c>
      <c r="D634" s="26" t="s">
        <v>826</v>
      </c>
      <c r="E634" s="27" t="s">
        <v>1236</v>
      </c>
      <c r="F634" s="28" t="s">
        <v>1576</v>
      </c>
      <c r="G634" s="29">
        <v>2893361.14</v>
      </c>
      <c r="H634" s="29">
        <v>2893361.14</v>
      </c>
      <c r="I634" s="29">
        <v>0</v>
      </c>
      <c r="J634" s="30" t="s">
        <v>1541</v>
      </c>
      <c r="K634" s="31" t="s">
        <v>1345</v>
      </c>
    </row>
    <row r="635" spans="2:11">
      <c r="B635" s="25" t="s">
        <v>361</v>
      </c>
      <c r="C635" s="25" t="s">
        <v>58</v>
      </c>
      <c r="D635" s="26" t="s">
        <v>563</v>
      </c>
      <c r="E635" s="27" t="s">
        <v>1575</v>
      </c>
      <c r="F635" s="28" t="s">
        <v>1580</v>
      </c>
      <c r="G635" s="29">
        <v>829829.94</v>
      </c>
      <c r="H635" s="29">
        <v>829829.94</v>
      </c>
      <c r="I635" s="29">
        <v>0</v>
      </c>
      <c r="J635" s="30" t="s">
        <v>5</v>
      </c>
      <c r="K635" s="31" t="s">
        <v>1229</v>
      </c>
    </row>
    <row r="636" spans="2:11">
      <c r="B636" s="25" t="s">
        <v>361</v>
      </c>
      <c r="C636" s="25" t="s">
        <v>58</v>
      </c>
      <c r="D636" s="26" t="s">
        <v>563</v>
      </c>
      <c r="E636" s="27" t="s">
        <v>1540</v>
      </c>
      <c r="F636" s="28" t="s">
        <v>1580</v>
      </c>
      <c r="G636" s="29">
        <v>5559.86</v>
      </c>
      <c r="H636" s="29">
        <v>5559.86</v>
      </c>
      <c r="I636" s="29">
        <v>0</v>
      </c>
      <c r="J636" s="30" t="s">
        <v>5</v>
      </c>
      <c r="K636" s="31" t="s">
        <v>1229</v>
      </c>
    </row>
    <row r="637" spans="2:11">
      <c r="B637" s="25" t="s">
        <v>1281</v>
      </c>
      <c r="C637" s="25" t="s">
        <v>62</v>
      </c>
      <c r="D637" s="26" t="s">
        <v>61</v>
      </c>
      <c r="E637" s="27" t="s">
        <v>1148</v>
      </c>
      <c r="F637" s="28" t="s">
        <v>1576</v>
      </c>
      <c r="G637" s="29">
        <v>130000.99</v>
      </c>
      <c r="H637" s="29">
        <v>130000.99</v>
      </c>
      <c r="I637" s="29">
        <v>0</v>
      </c>
      <c r="J637" s="30" t="s">
        <v>1541</v>
      </c>
      <c r="K637" s="31" t="s">
        <v>1123</v>
      </c>
    </row>
    <row r="638" spans="2:11">
      <c r="B638" s="25" t="s">
        <v>1281</v>
      </c>
      <c r="C638" s="25" t="s">
        <v>62</v>
      </c>
      <c r="D638" s="34" t="s">
        <v>61</v>
      </c>
      <c r="E638" s="27" t="s">
        <v>1537</v>
      </c>
      <c r="F638" s="28" t="s">
        <v>1576</v>
      </c>
      <c r="G638" s="29">
        <v>3233855.53</v>
      </c>
      <c r="H638" s="29">
        <v>3233855.53</v>
      </c>
      <c r="I638" s="29">
        <v>0</v>
      </c>
      <c r="J638" s="30" t="s">
        <v>1541</v>
      </c>
      <c r="K638" s="31" t="s">
        <v>1123</v>
      </c>
    </row>
    <row r="639" spans="2:11">
      <c r="B639" s="20"/>
      <c r="C639" s="20"/>
      <c r="D639" s="21"/>
      <c r="E639" s="20"/>
      <c r="F639" s="20"/>
      <c r="G639" s="32">
        <f>SUBTOTAL(9,G7:G638)</f>
        <v>6495642602.8199978</v>
      </c>
      <c r="H639" s="32">
        <f>SUBTOTAL(9,H7:H638)</f>
        <v>6491674195.0400009</v>
      </c>
      <c r="I639" s="32">
        <f>SUBTOTAL(9,I7:I638)</f>
        <v>3968407.7800000007</v>
      </c>
      <c r="J639" s="33"/>
      <c r="K639" s="20"/>
    </row>
    <row r="640" spans="2:11">
      <c r="H640" s="7"/>
    </row>
    <row r="641" spans="7:10">
      <c r="H641" s="7"/>
    </row>
    <row r="642" spans="7:10">
      <c r="H642" s="12"/>
    </row>
    <row r="643" spans="7:10">
      <c r="H643" s="8"/>
      <c r="I643" s="16"/>
      <c r="J643" s="14"/>
    </row>
    <row r="644" spans="7:10">
      <c r="G644" s="11"/>
      <c r="H644" s="7"/>
      <c r="I644" s="16"/>
      <c r="J644" s="16"/>
    </row>
    <row r="645" spans="7:10">
      <c r="G645" s="11"/>
      <c r="H645" s="8"/>
      <c r="I645" s="7"/>
      <c r="J645" s="7"/>
    </row>
    <row r="646" spans="7:10">
      <c r="G646" s="11"/>
      <c r="H646" s="13"/>
    </row>
    <row r="647" spans="7:10">
      <c r="G647" s="9"/>
      <c r="H647" s="9"/>
    </row>
    <row r="648" spans="7:10">
      <c r="G648" s="11"/>
      <c r="H648" s="9"/>
    </row>
    <row r="649" spans="7:10">
      <c r="G649" s="8"/>
      <c r="H649" s="8"/>
    </row>
    <row r="650" spans="7:10">
      <c r="G650" s="8"/>
    </row>
  </sheetData>
  <autoFilter ref="B6:M638" xr:uid="{A2D28699-9878-4B71-B95B-812A64EF50E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019A-76CF-43CF-BE17-6BE49783E231}">
  <dimension ref="B1:K628"/>
  <sheetViews>
    <sheetView showGridLines="0" zoomScale="90" zoomScaleNormal="90" workbookViewId="0">
      <selection activeCell="K468" sqref="K468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8.1796875" bestFit="1" customWidth="1"/>
    <col min="6" max="6" width="18.453125" bestFit="1" customWidth="1"/>
    <col min="7" max="8" width="20.81640625" bestFit="1" customWidth="1"/>
    <col min="9" max="9" width="22" bestFit="1" customWidth="1"/>
    <col min="10" max="10" width="17.7265625" bestFit="1" customWidth="1"/>
    <col min="11" max="11" width="56.453125" customWidth="1"/>
  </cols>
  <sheetData>
    <row r="1" spans="2:11" ht="6.75" customHeight="1">
      <c r="G1" s="2"/>
      <c r="H1" s="2"/>
      <c r="I1" s="2"/>
    </row>
    <row r="2" spans="2:11" s="1" customFormat="1" ht="15" customHeight="1">
      <c r="B2" s="42" t="s">
        <v>1603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>
      <c r="B5" s="3"/>
      <c r="C5" s="3"/>
      <c r="D5" s="3"/>
      <c r="G5" s="2"/>
      <c r="H5" s="15"/>
      <c r="I5" s="2"/>
      <c r="J5" s="6"/>
    </row>
    <row r="6" spans="2:11" ht="22" customHeight="1">
      <c r="B6" s="22" t="s">
        <v>22</v>
      </c>
      <c r="C6" s="22" t="s">
        <v>21</v>
      </c>
      <c r="D6" s="22" t="s">
        <v>0</v>
      </c>
      <c r="E6" s="22" t="s">
        <v>20</v>
      </c>
      <c r="F6" s="22" t="s">
        <v>19</v>
      </c>
      <c r="G6" s="23" t="s">
        <v>18</v>
      </c>
      <c r="H6" s="24" t="s">
        <v>17</v>
      </c>
      <c r="I6" s="24" t="s">
        <v>60</v>
      </c>
      <c r="J6" s="24" t="s">
        <v>55</v>
      </c>
      <c r="K6" s="24" t="s">
        <v>56</v>
      </c>
    </row>
    <row r="7" spans="2:11">
      <c r="B7" s="25" t="s">
        <v>349</v>
      </c>
      <c r="C7" s="25" t="s">
        <v>122</v>
      </c>
      <c r="D7" s="26" t="s">
        <v>644</v>
      </c>
      <c r="E7" s="27" t="s">
        <v>1232</v>
      </c>
      <c r="F7" s="28" t="s">
        <v>1604</v>
      </c>
      <c r="G7" s="29">
        <v>873154.05</v>
      </c>
      <c r="H7" s="29">
        <v>873154.05</v>
      </c>
      <c r="I7" s="29">
        <v>0</v>
      </c>
      <c r="J7" s="30" t="s">
        <v>5</v>
      </c>
      <c r="K7" s="31" t="s">
        <v>1194</v>
      </c>
    </row>
    <row r="8" spans="2:11">
      <c r="B8" s="25" t="s">
        <v>1336</v>
      </c>
      <c r="C8" s="25" t="s">
        <v>1022</v>
      </c>
      <c r="D8" s="34" t="s">
        <v>1021</v>
      </c>
      <c r="E8" s="27" t="s">
        <v>1020</v>
      </c>
      <c r="F8" s="28" t="s">
        <v>1576</v>
      </c>
      <c r="G8" s="29">
        <v>24560021.43</v>
      </c>
      <c r="H8" s="29">
        <v>24560021.43</v>
      </c>
      <c r="I8" s="29">
        <v>0</v>
      </c>
      <c r="J8" s="30" t="s">
        <v>1541</v>
      </c>
      <c r="K8" s="31" t="s">
        <v>1448</v>
      </c>
    </row>
    <row r="9" spans="2:11">
      <c r="B9" s="25" t="s">
        <v>1471</v>
      </c>
      <c r="C9" s="25" t="s">
        <v>1450</v>
      </c>
      <c r="D9" s="34" t="s">
        <v>1203</v>
      </c>
      <c r="E9" s="27" t="s">
        <v>479</v>
      </c>
      <c r="F9" s="28" t="s">
        <v>1578</v>
      </c>
      <c r="G9" s="29">
        <v>7942.06</v>
      </c>
      <c r="H9" s="29">
        <v>7942.06</v>
      </c>
      <c r="I9" s="29">
        <v>0</v>
      </c>
      <c r="J9" s="30" t="s">
        <v>1541</v>
      </c>
      <c r="K9" s="31" t="s">
        <v>480</v>
      </c>
    </row>
    <row r="10" spans="2:11">
      <c r="B10" s="25" t="s">
        <v>1400</v>
      </c>
      <c r="C10" s="25" t="s">
        <v>996</v>
      </c>
      <c r="D10" s="26" t="s">
        <v>991</v>
      </c>
      <c r="E10" s="27" t="s">
        <v>479</v>
      </c>
      <c r="F10" s="28" t="s">
        <v>1578</v>
      </c>
      <c r="G10" s="29">
        <v>7942.06</v>
      </c>
      <c r="H10" s="29">
        <v>7942.06</v>
      </c>
      <c r="I10" s="29">
        <v>0</v>
      </c>
      <c r="J10" s="30" t="s">
        <v>1541</v>
      </c>
      <c r="K10" s="31" t="s">
        <v>480</v>
      </c>
    </row>
    <row r="11" spans="2:11">
      <c r="B11" s="25" t="s">
        <v>368</v>
      </c>
      <c r="C11" s="25" t="s">
        <v>1189</v>
      </c>
      <c r="D11" s="26" t="s">
        <v>673</v>
      </c>
      <c r="E11" s="27" t="s">
        <v>479</v>
      </c>
      <c r="F11" s="28" t="s">
        <v>1578</v>
      </c>
      <c r="G11" s="29">
        <v>1852.1</v>
      </c>
      <c r="H11" s="29">
        <v>0</v>
      </c>
      <c r="I11" s="29">
        <v>1852.1</v>
      </c>
      <c r="J11" s="30" t="s">
        <v>16</v>
      </c>
      <c r="K11" s="31" t="s">
        <v>480</v>
      </c>
    </row>
    <row r="12" spans="2:11">
      <c r="B12" s="25" t="s">
        <v>1472</v>
      </c>
      <c r="C12" s="25" t="s">
        <v>1449</v>
      </c>
      <c r="D12" s="26" t="s">
        <v>674</v>
      </c>
      <c r="E12" s="27" t="s">
        <v>479</v>
      </c>
      <c r="F12" s="28" t="s">
        <v>1578</v>
      </c>
      <c r="G12" s="29">
        <v>2515.9899999999998</v>
      </c>
      <c r="H12" s="29">
        <v>2515.9899999999998</v>
      </c>
      <c r="I12" s="29">
        <v>0</v>
      </c>
      <c r="J12" s="30" t="s">
        <v>1541</v>
      </c>
      <c r="K12" s="31" t="s">
        <v>480</v>
      </c>
    </row>
    <row r="13" spans="2:11">
      <c r="B13" s="25" t="s">
        <v>1400</v>
      </c>
      <c r="C13" s="25" t="s">
        <v>996</v>
      </c>
      <c r="D13" s="26" t="s">
        <v>991</v>
      </c>
      <c r="E13" s="27" t="s">
        <v>479</v>
      </c>
      <c r="F13" s="28" t="s">
        <v>1579</v>
      </c>
      <c r="G13" s="29">
        <v>7590.73</v>
      </c>
      <c r="H13" s="29">
        <v>7590.73</v>
      </c>
      <c r="I13" s="29">
        <v>0</v>
      </c>
      <c r="J13" s="30" t="s">
        <v>1541</v>
      </c>
      <c r="K13" s="31" t="s">
        <v>480</v>
      </c>
    </row>
    <row r="14" spans="2:11">
      <c r="B14" s="25" t="s">
        <v>1472</v>
      </c>
      <c r="C14" s="25" t="s">
        <v>1449</v>
      </c>
      <c r="D14" s="34" t="s">
        <v>674</v>
      </c>
      <c r="E14" s="27" t="s">
        <v>479</v>
      </c>
      <c r="F14" s="28" t="s">
        <v>1579</v>
      </c>
      <c r="G14" s="29">
        <v>2380.6</v>
      </c>
      <c r="H14" s="29">
        <v>2380.6</v>
      </c>
      <c r="I14" s="29">
        <v>0</v>
      </c>
      <c r="J14" s="30" t="s">
        <v>1541</v>
      </c>
      <c r="K14" s="31" t="s">
        <v>480</v>
      </c>
    </row>
    <row r="15" spans="2:11">
      <c r="B15" s="25" t="s">
        <v>317</v>
      </c>
      <c r="C15" s="25" t="s">
        <v>76</v>
      </c>
      <c r="D15" s="34" t="s">
        <v>590</v>
      </c>
      <c r="E15" s="27" t="s">
        <v>479</v>
      </c>
      <c r="F15" s="28" t="s">
        <v>1580</v>
      </c>
      <c r="G15" s="29">
        <v>33791.660000000003</v>
      </c>
      <c r="H15" s="29">
        <v>0</v>
      </c>
      <c r="I15" s="29">
        <v>33791.660000000003</v>
      </c>
      <c r="J15" s="30" t="s">
        <v>16</v>
      </c>
      <c r="K15" s="31" t="s">
        <v>480</v>
      </c>
    </row>
    <row r="16" spans="2:11">
      <c r="B16" s="25" t="s">
        <v>430</v>
      </c>
      <c r="C16" s="25" t="s">
        <v>237</v>
      </c>
      <c r="D16" s="26" t="s">
        <v>772</v>
      </c>
      <c r="E16" s="27" t="s">
        <v>479</v>
      </c>
      <c r="F16" s="28" t="s">
        <v>1577</v>
      </c>
      <c r="G16" s="29">
        <v>16629.599999999999</v>
      </c>
      <c r="H16" s="29">
        <v>0</v>
      </c>
      <c r="I16" s="29">
        <v>16629.599999999999</v>
      </c>
      <c r="J16" s="30" t="s">
        <v>16</v>
      </c>
      <c r="K16" s="31" t="s">
        <v>480</v>
      </c>
    </row>
    <row r="17" spans="2:11">
      <c r="B17" s="25" t="s">
        <v>465</v>
      </c>
      <c r="C17" s="25" t="s">
        <v>285</v>
      </c>
      <c r="D17" s="26" t="s">
        <v>834</v>
      </c>
      <c r="E17" s="27" t="s">
        <v>479</v>
      </c>
      <c r="F17" s="28" t="s">
        <v>1577</v>
      </c>
      <c r="G17" s="29">
        <v>4013.7</v>
      </c>
      <c r="H17" s="29">
        <v>4013.7</v>
      </c>
      <c r="I17" s="29">
        <v>0</v>
      </c>
      <c r="J17" s="30" t="s">
        <v>1541</v>
      </c>
      <c r="K17" s="31" t="s">
        <v>480</v>
      </c>
    </row>
    <row r="18" spans="2:11">
      <c r="B18" s="25" t="s">
        <v>556</v>
      </c>
      <c r="C18" s="25" t="s">
        <v>532</v>
      </c>
      <c r="D18" s="26" t="s">
        <v>858</v>
      </c>
      <c r="E18" s="27" t="s">
        <v>479</v>
      </c>
      <c r="F18" s="28" t="s">
        <v>1581</v>
      </c>
      <c r="G18" s="29">
        <v>1460.03</v>
      </c>
      <c r="H18" s="29">
        <v>0</v>
      </c>
      <c r="I18" s="29">
        <v>1460.03</v>
      </c>
      <c r="J18" s="30" t="s">
        <v>16</v>
      </c>
      <c r="K18" s="31" t="s">
        <v>480</v>
      </c>
    </row>
    <row r="19" spans="2:11">
      <c r="B19" s="25" t="s">
        <v>1542</v>
      </c>
      <c r="C19" s="25" t="s">
        <v>1453</v>
      </c>
      <c r="D19" s="26" t="s">
        <v>1454</v>
      </c>
      <c r="E19" s="27" t="s">
        <v>479</v>
      </c>
      <c r="F19" s="28" t="s">
        <v>1581</v>
      </c>
      <c r="G19" s="29">
        <v>191398.82</v>
      </c>
      <c r="H19" s="29">
        <v>191398.82</v>
      </c>
      <c r="I19" s="29">
        <v>0</v>
      </c>
      <c r="J19" s="30" t="s">
        <v>1541</v>
      </c>
      <c r="K19" s="31" t="s">
        <v>480</v>
      </c>
    </row>
    <row r="20" spans="2:11">
      <c r="B20" s="25" t="s">
        <v>309</v>
      </c>
      <c r="C20" s="25" t="s">
        <v>65</v>
      </c>
      <c r="D20" s="34" t="s">
        <v>577</v>
      </c>
      <c r="E20" s="27" t="s">
        <v>479</v>
      </c>
      <c r="F20" s="28" t="s">
        <v>1581</v>
      </c>
      <c r="G20" s="29">
        <v>3583.19</v>
      </c>
      <c r="H20" s="29">
        <v>3583.19</v>
      </c>
      <c r="I20" s="29">
        <v>0</v>
      </c>
      <c r="J20" s="30" t="s">
        <v>1541</v>
      </c>
      <c r="K20" s="31" t="s">
        <v>480</v>
      </c>
    </row>
    <row r="21" spans="2:11">
      <c r="B21" s="25" t="s">
        <v>310</v>
      </c>
      <c r="C21" s="25" t="s">
        <v>66</v>
      </c>
      <c r="D21" s="34" t="s">
        <v>578</v>
      </c>
      <c r="E21" s="27" t="s">
        <v>479</v>
      </c>
      <c r="F21" s="28" t="s">
        <v>1581</v>
      </c>
      <c r="G21" s="29">
        <v>4449.91</v>
      </c>
      <c r="H21" s="29">
        <v>4449.91</v>
      </c>
      <c r="I21" s="29">
        <v>0</v>
      </c>
      <c r="J21" s="30" t="s">
        <v>1541</v>
      </c>
      <c r="K21" s="31" t="s">
        <v>480</v>
      </c>
    </row>
    <row r="22" spans="2:11">
      <c r="B22" s="25" t="s">
        <v>311</v>
      </c>
      <c r="C22" s="25" t="s">
        <v>67</v>
      </c>
      <c r="D22" s="26" t="s">
        <v>579</v>
      </c>
      <c r="E22" s="27" t="s">
        <v>479</v>
      </c>
      <c r="F22" s="28" t="s">
        <v>1581</v>
      </c>
      <c r="G22" s="29">
        <v>5396.04</v>
      </c>
      <c r="H22" s="29">
        <v>5396.04</v>
      </c>
      <c r="I22" s="29">
        <v>0</v>
      </c>
      <c r="J22" s="30" t="s">
        <v>1541</v>
      </c>
      <c r="K22" s="31" t="s">
        <v>480</v>
      </c>
    </row>
    <row r="23" spans="2:11">
      <c r="B23" s="25" t="s">
        <v>1240</v>
      </c>
      <c r="C23" s="25" t="s">
        <v>68</v>
      </c>
      <c r="D23" s="26" t="s">
        <v>580</v>
      </c>
      <c r="E23" s="27" t="s">
        <v>479</v>
      </c>
      <c r="F23" s="28" t="s">
        <v>1581</v>
      </c>
      <c r="G23" s="29">
        <v>85981.45</v>
      </c>
      <c r="H23" s="29">
        <v>85981.45</v>
      </c>
      <c r="I23" s="29">
        <v>0</v>
      </c>
      <c r="J23" s="30" t="s">
        <v>1541</v>
      </c>
      <c r="K23" s="31" t="s">
        <v>480</v>
      </c>
    </row>
    <row r="24" spans="2:11">
      <c r="B24" s="25" t="s">
        <v>312</v>
      </c>
      <c r="C24" s="25" t="s">
        <v>69</v>
      </c>
      <c r="D24" s="26" t="s">
        <v>581</v>
      </c>
      <c r="E24" s="27" t="s">
        <v>479</v>
      </c>
      <c r="F24" s="28" t="s">
        <v>1581</v>
      </c>
      <c r="G24" s="29">
        <v>253329.14</v>
      </c>
      <c r="H24" s="29">
        <v>253329.14</v>
      </c>
      <c r="I24" s="29">
        <v>0</v>
      </c>
      <c r="J24" s="30" t="s">
        <v>1541</v>
      </c>
      <c r="K24" s="31" t="s">
        <v>480</v>
      </c>
    </row>
    <row r="25" spans="2:11">
      <c r="B25" s="25" t="s">
        <v>313</v>
      </c>
      <c r="C25" s="25" t="s">
        <v>1141</v>
      </c>
      <c r="D25" s="26" t="s">
        <v>582</v>
      </c>
      <c r="E25" s="27" t="s">
        <v>479</v>
      </c>
      <c r="F25" s="28" t="s">
        <v>1581</v>
      </c>
      <c r="G25" s="29">
        <v>24449.97</v>
      </c>
      <c r="H25" s="29">
        <v>24449.97</v>
      </c>
      <c r="I25" s="29">
        <v>0</v>
      </c>
      <c r="J25" s="30" t="s">
        <v>1541</v>
      </c>
      <c r="K25" s="31" t="s">
        <v>480</v>
      </c>
    </row>
    <row r="26" spans="2:11">
      <c r="B26" s="25" t="s">
        <v>1241</v>
      </c>
      <c r="C26" s="25" t="s">
        <v>71</v>
      </c>
      <c r="D26" s="34" t="s">
        <v>583</v>
      </c>
      <c r="E26" s="27" t="s">
        <v>479</v>
      </c>
      <c r="F26" s="28" t="s">
        <v>1581</v>
      </c>
      <c r="G26" s="29">
        <v>277569.67</v>
      </c>
      <c r="H26" s="29">
        <v>277569.67</v>
      </c>
      <c r="I26" s="29">
        <v>0</v>
      </c>
      <c r="J26" s="30" t="s">
        <v>1541</v>
      </c>
      <c r="K26" s="31" t="s">
        <v>480</v>
      </c>
    </row>
    <row r="27" spans="2:11">
      <c r="B27" s="25" t="s">
        <v>314</v>
      </c>
      <c r="C27" s="25" t="s">
        <v>72</v>
      </c>
      <c r="D27" s="34" t="s">
        <v>584</v>
      </c>
      <c r="E27" s="27" t="s">
        <v>479</v>
      </c>
      <c r="F27" s="28" t="s">
        <v>1581</v>
      </c>
      <c r="G27" s="29">
        <v>2732.06</v>
      </c>
      <c r="H27" s="29">
        <v>2732.06</v>
      </c>
      <c r="I27" s="29">
        <v>0</v>
      </c>
      <c r="J27" s="30" t="s">
        <v>1541</v>
      </c>
      <c r="K27" s="31" t="s">
        <v>480</v>
      </c>
    </row>
    <row r="28" spans="2:11">
      <c r="B28" s="25" t="s">
        <v>535</v>
      </c>
      <c r="C28" s="25" t="s">
        <v>503</v>
      </c>
      <c r="D28" s="26" t="s">
        <v>585</v>
      </c>
      <c r="E28" s="27" t="s">
        <v>479</v>
      </c>
      <c r="F28" s="28" t="s">
        <v>1581</v>
      </c>
      <c r="G28" s="29">
        <v>3038.07</v>
      </c>
      <c r="H28" s="29">
        <v>3038.07</v>
      </c>
      <c r="I28" s="29">
        <v>0</v>
      </c>
      <c r="J28" s="30" t="s">
        <v>1541</v>
      </c>
      <c r="K28" s="31" t="s">
        <v>480</v>
      </c>
    </row>
    <row r="29" spans="2:11">
      <c r="B29" s="25" t="s">
        <v>1242</v>
      </c>
      <c r="C29" s="25" t="s">
        <v>1052</v>
      </c>
      <c r="D29" s="26" t="s">
        <v>1046</v>
      </c>
      <c r="E29" s="27" t="s">
        <v>479</v>
      </c>
      <c r="F29" s="28" t="s">
        <v>1581</v>
      </c>
      <c r="G29" s="29">
        <v>4695.13</v>
      </c>
      <c r="H29" s="29">
        <v>4695.13</v>
      </c>
      <c r="I29" s="29">
        <v>0</v>
      </c>
      <c r="J29" s="30" t="s">
        <v>1541</v>
      </c>
      <c r="K29" s="31" t="s">
        <v>480</v>
      </c>
    </row>
    <row r="30" spans="2:11">
      <c r="B30" s="25" t="s">
        <v>315</v>
      </c>
      <c r="C30" s="25" t="s">
        <v>73</v>
      </c>
      <c r="D30" s="26" t="s">
        <v>586</v>
      </c>
      <c r="E30" s="27" t="s">
        <v>479</v>
      </c>
      <c r="F30" s="28" t="s">
        <v>1581</v>
      </c>
      <c r="G30" s="29">
        <v>8023.93</v>
      </c>
      <c r="H30" s="29">
        <v>8023.93</v>
      </c>
      <c r="I30" s="29">
        <v>0</v>
      </c>
      <c r="J30" s="30" t="s">
        <v>1541</v>
      </c>
      <c r="K30" s="31" t="s">
        <v>480</v>
      </c>
    </row>
    <row r="31" spans="2:11">
      <c r="B31" s="25" t="s">
        <v>1243</v>
      </c>
      <c r="C31" s="25" t="s">
        <v>1221</v>
      </c>
      <c r="D31" s="26" t="s">
        <v>1216</v>
      </c>
      <c r="E31" s="27" t="s">
        <v>479</v>
      </c>
      <c r="F31" s="28" t="s">
        <v>1581</v>
      </c>
      <c r="G31" s="29">
        <v>7729.61</v>
      </c>
      <c r="H31" s="29">
        <v>7729.61</v>
      </c>
      <c r="I31" s="29">
        <v>0</v>
      </c>
      <c r="J31" s="30" t="s">
        <v>1541</v>
      </c>
      <c r="K31" s="31" t="s">
        <v>480</v>
      </c>
    </row>
    <row r="32" spans="2:11">
      <c r="B32" s="25" t="s">
        <v>1543</v>
      </c>
      <c r="C32" s="25" t="s">
        <v>74</v>
      </c>
      <c r="D32" s="34" t="s">
        <v>587</v>
      </c>
      <c r="E32" s="27" t="s">
        <v>479</v>
      </c>
      <c r="F32" s="28" t="s">
        <v>1581</v>
      </c>
      <c r="G32" s="29">
        <v>49755.87</v>
      </c>
      <c r="H32" s="29">
        <v>49755.87</v>
      </c>
      <c r="I32" s="29">
        <v>0</v>
      </c>
      <c r="J32" s="30" t="s">
        <v>1541</v>
      </c>
      <c r="K32" s="31" t="s">
        <v>480</v>
      </c>
    </row>
    <row r="33" spans="2:11">
      <c r="B33" s="25" t="s">
        <v>1244</v>
      </c>
      <c r="C33" s="25" t="s">
        <v>982</v>
      </c>
      <c r="D33" s="34" t="s">
        <v>979</v>
      </c>
      <c r="E33" s="27" t="s">
        <v>479</v>
      </c>
      <c r="F33" s="28" t="s">
        <v>1581</v>
      </c>
      <c r="G33" s="29">
        <v>1155.1500000000001</v>
      </c>
      <c r="H33" s="29">
        <v>1155.1500000000001</v>
      </c>
      <c r="I33" s="29">
        <v>0</v>
      </c>
      <c r="J33" s="30" t="s">
        <v>1541</v>
      </c>
      <c r="K33" s="31" t="s">
        <v>480</v>
      </c>
    </row>
    <row r="34" spans="2:11">
      <c r="B34" s="25" t="s">
        <v>986</v>
      </c>
      <c r="C34" s="25" t="s">
        <v>983</v>
      </c>
      <c r="D34" s="26" t="s">
        <v>980</v>
      </c>
      <c r="E34" s="27" t="s">
        <v>479</v>
      </c>
      <c r="F34" s="28" t="s">
        <v>1581</v>
      </c>
      <c r="G34" s="29">
        <v>1928.68</v>
      </c>
      <c r="H34" s="29">
        <v>1928.68</v>
      </c>
      <c r="I34" s="29">
        <v>0</v>
      </c>
      <c r="J34" s="30" t="s">
        <v>1541</v>
      </c>
      <c r="K34" s="31" t="s">
        <v>480</v>
      </c>
    </row>
    <row r="35" spans="2:11">
      <c r="B35" s="25" t="s">
        <v>1245</v>
      </c>
      <c r="C35" s="25" t="s">
        <v>1139</v>
      </c>
      <c r="D35" s="26" t="s">
        <v>1111</v>
      </c>
      <c r="E35" s="27" t="s">
        <v>479</v>
      </c>
      <c r="F35" s="28" t="s">
        <v>1581</v>
      </c>
      <c r="G35" s="29">
        <v>1031</v>
      </c>
      <c r="H35" s="29">
        <v>1031</v>
      </c>
      <c r="I35" s="29">
        <v>0</v>
      </c>
      <c r="J35" s="30" t="s">
        <v>1541</v>
      </c>
      <c r="K35" s="31" t="s">
        <v>480</v>
      </c>
    </row>
    <row r="36" spans="2:11">
      <c r="B36" s="25" t="s">
        <v>1469</v>
      </c>
      <c r="C36" s="25" t="s">
        <v>1455</v>
      </c>
      <c r="D36" s="26" t="s">
        <v>1456</v>
      </c>
      <c r="E36" s="27" t="s">
        <v>479</v>
      </c>
      <c r="F36" s="28" t="s">
        <v>1581</v>
      </c>
      <c r="G36" s="29">
        <v>1505.33</v>
      </c>
      <c r="H36" s="29">
        <v>1505.33</v>
      </c>
      <c r="I36" s="29">
        <v>0</v>
      </c>
      <c r="J36" s="30" t="s">
        <v>1541</v>
      </c>
      <c r="K36" s="31" t="s">
        <v>480</v>
      </c>
    </row>
    <row r="37" spans="2:11">
      <c r="B37" s="25" t="s">
        <v>1246</v>
      </c>
      <c r="C37" s="25" t="s">
        <v>565</v>
      </c>
      <c r="D37" s="26" t="s">
        <v>588</v>
      </c>
      <c r="E37" s="27" t="s">
        <v>479</v>
      </c>
      <c r="F37" s="28" t="s">
        <v>1581</v>
      </c>
      <c r="G37" s="29">
        <v>14167.11</v>
      </c>
      <c r="H37" s="29">
        <v>14167.11</v>
      </c>
      <c r="I37" s="29">
        <v>0</v>
      </c>
      <c r="J37" s="30" t="s">
        <v>1541</v>
      </c>
      <c r="K37" s="31" t="s">
        <v>480</v>
      </c>
    </row>
    <row r="38" spans="2:11">
      <c r="B38" s="25" t="s">
        <v>316</v>
      </c>
      <c r="C38" s="25" t="s">
        <v>75</v>
      </c>
      <c r="D38" s="34" t="s">
        <v>589</v>
      </c>
      <c r="E38" s="27" t="s">
        <v>479</v>
      </c>
      <c r="F38" s="28" t="s">
        <v>1581</v>
      </c>
      <c r="G38" s="29">
        <v>1748.18</v>
      </c>
      <c r="H38" s="29">
        <v>1748.18</v>
      </c>
      <c r="I38" s="29">
        <v>0</v>
      </c>
      <c r="J38" s="30" t="s">
        <v>1541</v>
      </c>
      <c r="K38" s="31" t="s">
        <v>480</v>
      </c>
    </row>
    <row r="39" spans="2:11">
      <c r="B39" s="25" t="s">
        <v>1247</v>
      </c>
      <c r="C39" s="25" t="s">
        <v>1182</v>
      </c>
      <c r="D39" s="34" t="s">
        <v>1174</v>
      </c>
      <c r="E39" s="27" t="s">
        <v>479</v>
      </c>
      <c r="F39" s="28" t="s">
        <v>1581</v>
      </c>
      <c r="G39" s="29">
        <v>35995.21</v>
      </c>
      <c r="H39" s="29">
        <v>35995.21</v>
      </c>
      <c r="I39" s="29">
        <v>0</v>
      </c>
      <c r="J39" s="30" t="s">
        <v>1541</v>
      </c>
      <c r="K39" s="31" t="s">
        <v>480</v>
      </c>
    </row>
    <row r="40" spans="2:11">
      <c r="B40" s="25" t="s">
        <v>317</v>
      </c>
      <c r="C40" s="25" t="s">
        <v>76</v>
      </c>
      <c r="D40" s="26" t="s">
        <v>590</v>
      </c>
      <c r="E40" s="27" t="s">
        <v>479</v>
      </c>
      <c r="F40" s="28" t="s">
        <v>1581</v>
      </c>
      <c r="G40" s="29">
        <v>33259.64</v>
      </c>
      <c r="H40" s="29">
        <v>33259.64</v>
      </c>
      <c r="I40" s="29">
        <v>0</v>
      </c>
      <c r="J40" s="30" t="s">
        <v>1541</v>
      </c>
      <c r="K40" s="31" t="s">
        <v>480</v>
      </c>
    </row>
    <row r="41" spans="2:11">
      <c r="B41" s="25" t="s">
        <v>318</v>
      </c>
      <c r="C41" s="25" t="s">
        <v>77</v>
      </c>
      <c r="D41" s="26" t="s">
        <v>591</v>
      </c>
      <c r="E41" s="27" t="s">
        <v>479</v>
      </c>
      <c r="F41" s="28" t="s">
        <v>1581</v>
      </c>
      <c r="G41" s="29">
        <v>7647.04</v>
      </c>
      <c r="H41" s="29">
        <v>7647.04</v>
      </c>
      <c r="I41" s="29">
        <v>0</v>
      </c>
      <c r="J41" s="30" t="s">
        <v>1541</v>
      </c>
      <c r="K41" s="31" t="s">
        <v>480</v>
      </c>
    </row>
    <row r="42" spans="2:11">
      <c r="B42" s="25" t="s">
        <v>319</v>
      </c>
      <c r="C42" s="25" t="s">
        <v>78</v>
      </c>
      <c r="D42" s="26" t="s">
        <v>592</v>
      </c>
      <c r="E42" s="27" t="s">
        <v>479</v>
      </c>
      <c r="F42" s="28" t="s">
        <v>1581</v>
      </c>
      <c r="G42" s="29">
        <v>7880.29</v>
      </c>
      <c r="H42" s="29">
        <v>7880.29</v>
      </c>
      <c r="I42" s="29">
        <v>0</v>
      </c>
      <c r="J42" s="30" t="s">
        <v>1541</v>
      </c>
      <c r="K42" s="31" t="s">
        <v>480</v>
      </c>
    </row>
    <row r="43" spans="2:11">
      <c r="B43" s="25" t="s">
        <v>320</v>
      </c>
      <c r="C43" s="25" t="s">
        <v>79</v>
      </c>
      <c r="D43" s="26" t="s">
        <v>593</v>
      </c>
      <c r="E43" s="27" t="s">
        <v>479</v>
      </c>
      <c r="F43" s="28" t="s">
        <v>1581</v>
      </c>
      <c r="G43" s="29">
        <v>69656.73</v>
      </c>
      <c r="H43" s="29">
        <v>69656.73</v>
      </c>
      <c r="I43" s="29">
        <v>0</v>
      </c>
      <c r="J43" s="30" t="s">
        <v>1541</v>
      </c>
      <c r="K43" s="31" t="s">
        <v>480</v>
      </c>
    </row>
    <row r="44" spans="2:11">
      <c r="B44" s="25" t="s">
        <v>1248</v>
      </c>
      <c r="C44" s="25" t="s">
        <v>1138</v>
      </c>
      <c r="D44" s="34" t="s">
        <v>1112</v>
      </c>
      <c r="E44" s="27" t="s">
        <v>479</v>
      </c>
      <c r="F44" s="28" t="s">
        <v>1581</v>
      </c>
      <c r="G44" s="29">
        <v>1143.81</v>
      </c>
      <c r="H44" s="29">
        <v>1143.81</v>
      </c>
      <c r="I44" s="29">
        <v>0</v>
      </c>
      <c r="J44" s="30" t="s">
        <v>1541</v>
      </c>
      <c r="K44" s="31" t="s">
        <v>480</v>
      </c>
    </row>
    <row r="45" spans="2:11">
      <c r="B45" s="25" t="s">
        <v>1249</v>
      </c>
      <c r="C45" s="25" t="s">
        <v>1183</v>
      </c>
      <c r="D45" s="34" t="s">
        <v>1175</v>
      </c>
      <c r="E45" s="27" t="s">
        <v>479</v>
      </c>
      <c r="F45" s="28" t="s">
        <v>1581</v>
      </c>
      <c r="G45" s="29">
        <v>8010.55</v>
      </c>
      <c r="H45" s="29">
        <v>8010.55</v>
      </c>
      <c r="I45" s="29">
        <v>0</v>
      </c>
      <c r="J45" s="30" t="s">
        <v>1541</v>
      </c>
      <c r="K45" s="31" t="s">
        <v>480</v>
      </c>
    </row>
    <row r="46" spans="2:11">
      <c r="B46" s="25" t="s">
        <v>1250</v>
      </c>
      <c r="C46" s="25" t="s">
        <v>1184</v>
      </c>
      <c r="D46" s="26" t="s">
        <v>1176</v>
      </c>
      <c r="E46" s="27" t="s">
        <v>479</v>
      </c>
      <c r="F46" s="28" t="s">
        <v>1581</v>
      </c>
      <c r="G46" s="29">
        <v>2832.97</v>
      </c>
      <c r="H46" s="29">
        <v>2832.97</v>
      </c>
      <c r="I46" s="29">
        <v>0</v>
      </c>
      <c r="J46" s="30" t="s">
        <v>1541</v>
      </c>
      <c r="K46" s="31" t="s">
        <v>480</v>
      </c>
    </row>
    <row r="47" spans="2:11">
      <c r="B47" s="25" t="s">
        <v>1544</v>
      </c>
      <c r="C47" s="25" t="s">
        <v>1185</v>
      </c>
      <c r="D47" s="26" t="s">
        <v>1177</v>
      </c>
      <c r="E47" s="27" t="s">
        <v>479</v>
      </c>
      <c r="F47" s="28" t="s">
        <v>1581</v>
      </c>
      <c r="G47" s="29">
        <v>5329.86</v>
      </c>
      <c r="H47" s="29">
        <v>5329.86</v>
      </c>
      <c r="I47" s="29">
        <v>0</v>
      </c>
      <c r="J47" s="30" t="s">
        <v>1541</v>
      </c>
      <c r="K47" s="31" t="s">
        <v>480</v>
      </c>
    </row>
    <row r="48" spans="2:11">
      <c r="B48" s="25" t="s">
        <v>1251</v>
      </c>
      <c r="C48" s="25" t="s">
        <v>504</v>
      </c>
      <c r="D48" s="26" t="s">
        <v>594</v>
      </c>
      <c r="E48" s="27" t="s">
        <v>479</v>
      </c>
      <c r="F48" s="28" t="s">
        <v>1581</v>
      </c>
      <c r="G48" s="29">
        <v>3138.97</v>
      </c>
      <c r="H48" s="29">
        <v>3138.97</v>
      </c>
      <c r="I48" s="29">
        <v>0</v>
      </c>
      <c r="J48" s="30" t="s">
        <v>1541</v>
      </c>
      <c r="K48" s="31" t="s">
        <v>480</v>
      </c>
    </row>
    <row r="49" spans="2:11">
      <c r="B49" s="25" t="s">
        <v>1144</v>
      </c>
      <c r="C49" s="25" t="s">
        <v>566</v>
      </c>
      <c r="D49" s="26" t="s">
        <v>595</v>
      </c>
      <c r="E49" s="27" t="s">
        <v>479</v>
      </c>
      <c r="F49" s="28" t="s">
        <v>1581</v>
      </c>
      <c r="G49" s="29">
        <v>16409.25</v>
      </c>
      <c r="H49" s="29">
        <v>16409.25</v>
      </c>
      <c r="I49" s="29">
        <v>0</v>
      </c>
      <c r="J49" s="30" t="s">
        <v>1541</v>
      </c>
      <c r="K49" s="31" t="s">
        <v>480</v>
      </c>
    </row>
    <row r="50" spans="2:11">
      <c r="B50" s="25" t="s">
        <v>1145</v>
      </c>
      <c r="C50" s="25" t="s">
        <v>567</v>
      </c>
      <c r="D50" s="34" t="s">
        <v>596</v>
      </c>
      <c r="E50" s="27" t="s">
        <v>479</v>
      </c>
      <c r="F50" s="28" t="s">
        <v>1581</v>
      </c>
      <c r="G50" s="29">
        <v>16416.5</v>
      </c>
      <c r="H50" s="29">
        <v>16416.5</v>
      </c>
      <c r="I50" s="29">
        <v>0</v>
      </c>
      <c r="J50" s="30" t="s">
        <v>1541</v>
      </c>
      <c r="K50" s="31" t="s">
        <v>480</v>
      </c>
    </row>
    <row r="51" spans="2:11">
      <c r="B51" s="25" t="s">
        <v>536</v>
      </c>
      <c r="C51" s="25" t="s">
        <v>505</v>
      </c>
      <c r="D51" s="34" t="s">
        <v>597</v>
      </c>
      <c r="E51" s="27" t="s">
        <v>479</v>
      </c>
      <c r="F51" s="28" t="s">
        <v>1581</v>
      </c>
      <c r="G51" s="29">
        <v>5525.86</v>
      </c>
      <c r="H51" s="29">
        <v>5525.86</v>
      </c>
      <c r="I51" s="29">
        <v>0</v>
      </c>
      <c r="J51" s="30" t="s">
        <v>1541</v>
      </c>
      <c r="K51" s="31" t="s">
        <v>480</v>
      </c>
    </row>
    <row r="52" spans="2:11">
      <c r="B52" s="25" t="s">
        <v>537</v>
      </c>
      <c r="C52" s="25" t="s">
        <v>507</v>
      </c>
      <c r="D52" s="26" t="s">
        <v>866</v>
      </c>
      <c r="E52" s="27" t="s">
        <v>479</v>
      </c>
      <c r="F52" s="28" t="s">
        <v>1581</v>
      </c>
      <c r="G52" s="29">
        <v>4801.54</v>
      </c>
      <c r="H52" s="29">
        <v>4801.54</v>
      </c>
      <c r="I52" s="29">
        <v>0</v>
      </c>
      <c r="J52" s="30" t="s">
        <v>1541</v>
      </c>
      <c r="K52" s="31" t="s">
        <v>480</v>
      </c>
    </row>
    <row r="53" spans="2:11">
      <c r="B53" s="25" t="s">
        <v>538</v>
      </c>
      <c r="C53" s="25" t="s">
        <v>508</v>
      </c>
      <c r="D53" s="26" t="s">
        <v>598</v>
      </c>
      <c r="E53" s="27" t="s">
        <v>479</v>
      </c>
      <c r="F53" s="28" t="s">
        <v>1581</v>
      </c>
      <c r="G53" s="29">
        <v>6957.85</v>
      </c>
      <c r="H53" s="29">
        <v>6957.85</v>
      </c>
      <c r="I53" s="29">
        <v>0</v>
      </c>
      <c r="J53" s="30" t="s">
        <v>1541</v>
      </c>
      <c r="K53" s="31" t="s">
        <v>480</v>
      </c>
    </row>
    <row r="54" spans="2:11">
      <c r="B54" s="25" t="s">
        <v>539</v>
      </c>
      <c r="C54" s="25" t="s">
        <v>509</v>
      </c>
      <c r="D54" s="26" t="s">
        <v>599</v>
      </c>
      <c r="E54" s="27" t="s">
        <v>479</v>
      </c>
      <c r="F54" s="28" t="s">
        <v>1581</v>
      </c>
      <c r="G54" s="29">
        <v>2610.42</v>
      </c>
      <c r="H54" s="29">
        <v>2610.42</v>
      </c>
      <c r="I54" s="29">
        <v>0</v>
      </c>
      <c r="J54" s="30" t="s">
        <v>1541</v>
      </c>
      <c r="K54" s="31" t="s">
        <v>480</v>
      </c>
    </row>
    <row r="55" spans="2:11">
      <c r="B55" s="25" t="s">
        <v>1252</v>
      </c>
      <c r="C55" s="25" t="s">
        <v>80</v>
      </c>
      <c r="D55" s="26" t="s">
        <v>600</v>
      </c>
      <c r="E55" s="27" t="s">
        <v>479</v>
      </c>
      <c r="F55" s="28" t="s">
        <v>1581</v>
      </c>
      <c r="G55" s="29">
        <v>348.63</v>
      </c>
      <c r="H55" s="29">
        <v>348.63</v>
      </c>
      <c r="I55" s="29">
        <v>0</v>
      </c>
      <c r="J55" s="30" t="s">
        <v>1541</v>
      </c>
      <c r="K55" s="31" t="s">
        <v>480</v>
      </c>
    </row>
    <row r="56" spans="2:11">
      <c r="B56" s="25" t="s">
        <v>321</v>
      </c>
      <c r="C56" s="25" t="s">
        <v>81</v>
      </c>
      <c r="D56" s="34" t="s">
        <v>601</v>
      </c>
      <c r="E56" s="27" t="s">
        <v>479</v>
      </c>
      <c r="F56" s="28" t="s">
        <v>1581</v>
      </c>
      <c r="G56" s="29">
        <v>98290.31</v>
      </c>
      <c r="H56" s="29">
        <v>98290.31</v>
      </c>
      <c r="I56" s="29">
        <v>0</v>
      </c>
      <c r="J56" s="30" t="s">
        <v>1541</v>
      </c>
      <c r="K56" s="31" t="s">
        <v>480</v>
      </c>
    </row>
    <row r="57" spans="2:11">
      <c r="B57" s="25" t="s">
        <v>322</v>
      </c>
      <c r="C57" s="25" t="s">
        <v>82</v>
      </c>
      <c r="D57" s="34" t="s">
        <v>602</v>
      </c>
      <c r="E57" s="27" t="s">
        <v>479</v>
      </c>
      <c r="F57" s="28" t="s">
        <v>1581</v>
      </c>
      <c r="G57" s="29">
        <v>7666.99</v>
      </c>
      <c r="H57" s="29">
        <v>7666.99</v>
      </c>
      <c r="I57" s="29">
        <v>0</v>
      </c>
      <c r="J57" s="30" t="s">
        <v>1541</v>
      </c>
      <c r="K57" s="31" t="s">
        <v>480</v>
      </c>
    </row>
    <row r="58" spans="2:11">
      <c r="B58" s="25" t="s">
        <v>997</v>
      </c>
      <c r="C58" s="25" t="s">
        <v>568</v>
      </c>
      <c r="D58" s="26" t="s">
        <v>603</v>
      </c>
      <c r="E58" s="27" t="s">
        <v>479</v>
      </c>
      <c r="F58" s="28" t="s">
        <v>1581</v>
      </c>
      <c r="G58" s="29">
        <v>12577.73</v>
      </c>
      <c r="H58" s="29">
        <v>12577.73</v>
      </c>
      <c r="I58" s="29">
        <v>0</v>
      </c>
      <c r="J58" s="30" t="s">
        <v>1541</v>
      </c>
      <c r="K58" s="31" t="s">
        <v>480</v>
      </c>
    </row>
    <row r="59" spans="2:11">
      <c r="B59" s="25" t="s">
        <v>1143</v>
      </c>
      <c r="C59" s="25" t="s">
        <v>83</v>
      </c>
      <c r="D59" s="26" t="s">
        <v>604</v>
      </c>
      <c r="E59" s="27" t="s">
        <v>479</v>
      </c>
      <c r="F59" s="28" t="s">
        <v>1581</v>
      </c>
      <c r="G59" s="29">
        <v>6723.98</v>
      </c>
      <c r="H59" s="29">
        <v>6723.98</v>
      </c>
      <c r="I59" s="29">
        <v>0</v>
      </c>
      <c r="J59" s="30" t="s">
        <v>1541</v>
      </c>
      <c r="K59" s="31" t="s">
        <v>480</v>
      </c>
    </row>
    <row r="60" spans="2:11">
      <c r="B60" s="25" t="s">
        <v>1545</v>
      </c>
      <c r="C60" s="25" t="s">
        <v>84</v>
      </c>
      <c r="D60" s="26" t="s">
        <v>605</v>
      </c>
      <c r="E60" s="27" t="s">
        <v>479</v>
      </c>
      <c r="F60" s="28" t="s">
        <v>1581</v>
      </c>
      <c r="G60" s="29">
        <v>5448.64</v>
      </c>
      <c r="H60" s="29">
        <v>5448.64</v>
      </c>
      <c r="I60" s="29">
        <v>0</v>
      </c>
      <c r="J60" s="30" t="s">
        <v>1541</v>
      </c>
      <c r="K60" s="31" t="s">
        <v>480</v>
      </c>
    </row>
    <row r="61" spans="2:11">
      <c r="B61" s="25" t="s">
        <v>1253</v>
      </c>
      <c r="C61" s="25" t="s">
        <v>85</v>
      </c>
      <c r="D61" s="26" t="s">
        <v>607</v>
      </c>
      <c r="E61" s="27" t="s">
        <v>479</v>
      </c>
      <c r="F61" s="28" t="s">
        <v>1581</v>
      </c>
      <c r="G61" s="29">
        <v>1163.92</v>
      </c>
      <c r="H61" s="29">
        <v>1163.92</v>
      </c>
      <c r="I61" s="29">
        <v>0</v>
      </c>
      <c r="J61" s="30" t="s">
        <v>1541</v>
      </c>
      <c r="K61" s="31" t="s">
        <v>480</v>
      </c>
    </row>
    <row r="62" spans="2:11">
      <c r="B62" s="25" t="s">
        <v>324</v>
      </c>
      <c r="C62" s="25" t="s">
        <v>86</v>
      </c>
      <c r="D62" s="34" t="s">
        <v>608</v>
      </c>
      <c r="E62" s="27" t="s">
        <v>479</v>
      </c>
      <c r="F62" s="28" t="s">
        <v>1581</v>
      </c>
      <c r="G62" s="29">
        <v>21674.14</v>
      </c>
      <c r="H62" s="29">
        <v>21674.14</v>
      </c>
      <c r="I62" s="29">
        <v>0</v>
      </c>
      <c r="J62" s="30" t="s">
        <v>1541</v>
      </c>
      <c r="K62" s="31" t="s">
        <v>480</v>
      </c>
    </row>
    <row r="63" spans="2:11">
      <c r="B63" s="25" t="s">
        <v>1254</v>
      </c>
      <c r="C63" s="25" t="s">
        <v>87</v>
      </c>
      <c r="D63" s="34" t="s">
        <v>609</v>
      </c>
      <c r="E63" s="27" t="s">
        <v>479</v>
      </c>
      <c r="F63" s="28" t="s">
        <v>1581</v>
      </c>
      <c r="G63" s="29">
        <v>1931.32</v>
      </c>
      <c r="H63" s="29">
        <v>1931.32</v>
      </c>
      <c r="I63" s="29">
        <v>0</v>
      </c>
      <c r="J63" s="30" t="s">
        <v>1541</v>
      </c>
      <c r="K63" s="31" t="s">
        <v>480</v>
      </c>
    </row>
    <row r="64" spans="2:11">
      <c r="B64" s="25" t="s">
        <v>325</v>
      </c>
      <c r="C64" s="25" t="s">
        <v>88</v>
      </c>
      <c r="D64" s="26" t="s">
        <v>610</v>
      </c>
      <c r="E64" s="27" t="s">
        <v>479</v>
      </c>
      <c r="F64" s="28" t="s">
        <v>1581</v>
      </c>
      <c r="G64" s="29">
        <v>413815.1</v>
      </c>
      <c r="H64" s="29">
        <v>413815.1</v>
      </c>
      <c r="I64" s="29">
        <v>0</v>
      </c>
      <c r="J64" s="30" t="s">
        <v>1541</v>
      </c>
      <c r="K64" s="31" t="s">
        <v>480</v>
      </c>
    </row>
    <row r="65" spans="2:11">
      <c r="B65" s="25" t="s">
        <v>326</v>
      </c>
      <c r="C65" s="25" t="s">
        <v>89</v>
      </c>
      <c r="D65" s="26" t="s">
        <v>611</v>
      </c>
      <c r="E65" s="27" t="s">
        <v>479</v>
      </c>
      <c r="F65" s="28" t="s">
        <v>1581</v>
      </c>
      <c r="G65" s="29">
        <v>13998.63</v>
      </c>
      <c r="H65" s="29">
        <v>13998.63</v>
      </c>
      <c r="I65" s="29">
        <v>0</v>
      </c>
      <c r="J65" s="30" t="s">
        <v>1541</v>
      </c>
      <c r="K65" s="31" t="s">
        <v>480</v>
      </c>
    </row>
    <row r="66" spans="2:11">
      <c r="B66" s="25" t="s">
        <v>327</v>
      </c>
      <c r="C66" s="25" t="s">
        <v>90</v>
      </c>
      <c r="D66" s="26" t="s">
        <v>612</v>
      </c>
      <c r="E66" s="27" t="s">
        <v>479</v>
      </c>
      <c r="F66" s="28" t="s">
        <v>1581</v>
      </c>
      <c r="G66" s="29">
        <v>310317.71000000002</v>
      </c>
      <c r="H66" s="29">
        <v>310317.71000000002</v>
      </c>
      <c r="I66" s="29">
        <v>0</v>
      </c>
      <c r="J66" s="30" t="s">
        <v>1541</v>
      </c>
      <c r="K66" s="31" t="s">
        <v>480</v>
      </c>
    </row>
    <row r="67" spans="2:11">
      <c r="B67" s="25" t="s">
        <v>328</v>
      </c>
      <c r="C67" s="25" t="s">
        <v>92</v>
      </c>
      <c r="D67" s="26" t="s">
        <v>614</v>
      </c>
      <c r="E67" s="27" t="s">
        <v>479</v>
      </c>
      <c r="F67" s="28" t="s">
        <v>1581</v>
      </c>
      <c r="G67" s="29">
        <v>167295.06</v>
      </c>
      <c r="H67" s="29">
        <v>167295.06</v>
      </c>
      <c r="I67" s="29">
        <v>0</v>
      </c>
      <c r="J67" s="30" t="s">
        <v>1541</v>
      </c>
      <c r="K67" s="31" t="s">
        <v>480</v>
      </c>
    </row>
    <row r="68" spans="2:11">
      <c r="B68" s="25" t="s">
        <v>329</v>
      </c>
      <c r="C68" s="25" t="s">
        <v>93</v>
      </c>
      <c r="D68" s="34" t="s">
        <v>615</v>
      </c>
      <c r="E68" s="27" t="s">
        <v>479</v>
      </c>
      <c r="F68" s="28" t="s">
        <v>1581</v>
      </c>
      <c r="G68" s="29">
        <v>833101.17</v>
      </c>
      <c r="H68" s="29">
        <v>833101.17</v>
      </c>
      <c r="I68" s="29">
        <v>0</v>
      </c>
      <c r="J68" s="30" t="s">
        <v>1541</v>
      </c>
      <c r="K68" s="31" t="s">
        <v>480</v>
      </c>
    </row>
    <row r="69" spans="2:11">
      <c r="B69" s="25" t="s">
        <v>330</v>
      </c>
      <c r="C69" s="25" t="s">
        <v>94</v>
      </c>
      <c r="D69" s="34" t="s">
        <v>616</v>
      </c>
      <c r="E69" s="27" t="s">
        <v>479</v>
      </c>
      <c r="F69" s="28" t="s">
        <v>1581</v>
      </c>
      <c r="G69" s="29">
        <v>217618.43</v>
      </c>
      <c r="H69" s="29">
        <v>217618.43</v>
      </c>
      <c r="I69" s="29">
        <v>0</v>
      </c>
      <c r="J69" s="30" t="s">
        <v>1541</v>
      </c>
      <c r="K69" s="31" t="s">
        <v>480</v>
      </c>
    </row>
    <row r="70" spans="2:11">
      <c r="B70" s="25" t="s">
        <v>331</v>
      </c>
      <c r="C70" s="25" t="s">
        <v>95</v>
      </c>
      <c r="D70" s="26" t="s">
        <v>617</v>
      </c>
      <c r="E70" s="27" t="s">
        <v>479</v>
      </c>
      <c r="F70" s="28" t="s">
        <v>1581</v>
      </c>
      <c r="G70" s="29">
        <v>4737.92</v>
      </c>
      <c r="H70" s="29">
        <v>4737.92</v>
      </c>
      <c r="I70" s="29">
        <v>0</v>
      </c>
      <c r="J70" s="30" t="s">
        <v>1541</v>
      </c>
      <c r="K70" s="31" t="s">
        <v>480</v>
      </c>
    </row>
    <row r="71" spans="2:11">
      <c r="B71" s="25" t="s">
        <v>1255</v>
      </c>
      <c r="C71" s="25" t="s">
        <v>96</v>
      </c>
      <c r="D71" s="26" t="s">
        <v>618</v>
      </c>
      <c r="E71" s="27" t="s">
        <v>479</v>
      </c>
      <c r="F71" s="28" t="s">
        <v>1581</v>
      </c>
      <c r="G71" s="29">
        <v>2228.6</v>
      </c>
      <c r="H71" s="29">
        <v>2228.6</v>
      </c>
      <c r="I71" s="29">
        <v>0</v>
      </c>
      <c r="J71" s="30" t="s">
        <v>1541</v>
      </c>
      <c r="K71" s="31" t="s">
        <v>480</v>
      </c>
    </row>
    <row r="72" spans="2:11">
      <c r="B72" s="25" t="s">
        <v>1256</v>
      </c>
      <c r="C72" s="25" t="s">
        <v>97</v>
      </c>
      <c r="D72" s="26" t="s">
        <v>619</v>
      </c>
      <c r="E72" s="27" t="s">
        <v>479</v>
      </c>
      <c r="F72" s="28" t="s">
        <v>1581</v>
      </c>
      <c r="G72" s="29">
        <v>11291.51</v>
      </c>
      <c r="H72" s="29">
        <v>11291.51</v>
      </c>
      <c r="I72" s="29">
        <v>0</v>
      </c>
      <c r="J72" s="30" t="s">
        <v>1541</v>
      </c>
      <c r="K72" s="31" t="s">
        <v>480</v>
      </c>
    </row>
    <row r="73" spans="2:11">
      <c r="B73" s="25" t="s">
        <v>1257</v>
      </c>
      <c r="C73" s="25" t="s">
        <v>98</v>
      </c>
      <c r="D73" s="26" t="s">
        <v>620</v>
      </c>
      <c r="E73" s="27" t="s">
        <v>479</v>
      </c>
      <c r="F73" s="28" t="s">
        <v>1581</v>
      </c>
      <c r="G73" s="29">
        <v>2196.69</v>
      </c>
      <c r="H73" s="29">
        <v>2196.69</v>
      </c>
      <c r="I73" s="29">
        <v>0</v>
      </c>
      <c r="J73" s="30" t="s">
        <v>1541</v>
      </c>
      <c r="K73" s="31" t="s">
        <v>480</v>
      </c>
    </row>
    <row r="74" spans="2:11">
      <c r="B74" s="25" t="s">
        <v>332</v>
      </c>
      <c r="C74" s="25" t="s">
        <v>99</v>
      </c>
      <c r="D74" s="34" t="s">
        <v>621</v>
      </c>
      <c r="E74" s="27" t="s">
        <v>479</v>
      </c>
      <c r="F74" s="28" t="s">
        <v>1581</v>
      </c>
      <c r="G74" s="29">
        <v>34443.040000000001</v>
      </c>
      <c r="H74" s="29">
        <v>34443.040000000001</v>
      </c>
      <c r="I74" s="29">
        <v>0</v>
      </c>
      <c r="J74" s="30" t="s">
        <v>1541</v>
      </c>
      <c r="K74" s="31" t="s">
        <v>480</v>
      </c>
    </row>
    <row r="75" spans="2:11">
      <c r="B75" s="25" t="s">
        <v>333</v>
      </c>
      <c r="C75" s="25" t="s">
        <v>100</v>
      </c>
      <c r="D75" s="34" t="s">
        <v>622</v>
      </c>
      <c r="E75" s="27" t="s">
        <v>479</v>
      </c>
      <c r="F75" s="28" t="s">
        <v>1581</v>
      </c>
      <c r="G75" s="29">
        <v>4689.6099999999997</v>
      </c>
      <c r="H75" s="29">
        <v>4689.6099999999997</v>
      </c>
      <c r="I75" s="29">
        <v>0</v>
      </c>
      <c r="J75" s="30" t="s">
        <v>1541</v>
      </c>
      <c r="K75" s="31" t="s">
        <v>480</v>
      </c>
    </row>
    <row r="76" spans="2:11">
      <c r="B76" s="25" t="s">
        <v>334</v>
      </c>
      <c r="C76" s="25" t="s">
        <v>101</v>
      </c>
      <c r="D76" s="26" t="s">
        <v>623</v>
      </c>
      <c r="E76" s="27" t="s">
        <v>479</v>
      </c>
      <c r="F76" s="28" t="s">
        <v>1581</v>
      </c>
      <c r="G76" s="29">
        <v>13553.63</v>
      </c>
      <c r="H76" s="29">
        <v>13553.63</v>
      </c>
      <c r="I76" s="29">
        <v>0</v>
      </c>
      <c r="J76" s="30" t="s">
        <v>1541</v>
      </c>
      <c r="K76" s="31" t="s">
        <v>480</v>
      </c>
    </row>
    <row r="77" spans="2:11">
      <c r="B77" s="25" t="s">
        <v>50</v>
      </c>
      <c r="C77" s="25" t="s">
        <v>1608</v>
      </c>
      <c r="D77" s="26" t="s">
        <v>624</v>
      </c>
      <c r="E77" s="27" t="s">
        <v>479</v>
      </c>
      <c r="F77" s="28" t="s">
        <v>1581</v>
      </c>
      <c r="G77" s="29">
        <v>881047.52</v>
      </c>
      <c r="H77" s="29">
        <v>881047.52</v>
      </c>
      <c r="I77" s="29">
        <v>0</v>
      </c>
      <c r="J77" s="30" t="s">
        <v>1541</v>
      </c>
      <c r="K77" s="31" t="s">
        <v>480</v>
      </c>
    </row>
    <row r="78" spans="2:11">
      <c r="B78" s="25" t="s">
        <v>335</v>
      </c>
      <c r="C78" s="25" t="s">
        <v>103</v>
      </c>
      <c r="D78" s="26" t="s">
        <v>625</v>
      </c>
      <c r="E78" s="27" t="s">
        <v>479</v>
      </c>
      <c r="F78" s="28" t="s">
        <v>1581</v>
      </c>
      <c r="G78" s="29">
        <v>24183.53</v>
      </c>
      <c r="H78" s="29">
        <v>24183.53</v>
      </c>
      <c r="I78" s="29">
        <v>0</v>
      </c>
      <c r="J78" s="30" t="s">
        <v>1541</v>
      </c>
      <c r="K78" s="31" t="s">
        <v>480</v>
      </c>
    </row>
    <row r="79" spans="2:11">
      <c r="B79" s="25" t="s">
        <v>1546</v>
      </c>
      <c r="C79" s="25" t="s">
        <v>104</v>
      </c>
      <c r="D79" s="26" t="s">
        <v>626</v>
      </c>
      <c r="E79" s="27" t="s">
        <v>479</v>
      </c>
      <c r="F79" s="28" t="s">
        <v>1581</v>
      </c>
      <c r="G79" s="29">
        <v>158552.35</v>
      </c>
      <c r="H79" s="29">
        <v>158552.35</v>
      </c>
      <c r="I79" s="29">
        <v>0</v>
      </c>
      <c r="J79" s="30" t="s">
        <v>1541</v>
      </c>
      <c r="K79" s="31" t="s">
        <v>480</v>
      </c>
    </row>
    <row r="80" spans="2:11">
      <c r="B80" s="25" t="s">
        <v>336</v>
      </c>
      <c r="C80" s="25" t="s">
        <v>105</v>
      </c>
      <c r="D80" s="34" t="s">
        <v>627</v>
      </c>
      <c r="E80" s="27" t="s">
        <v>479</v>
      </c>
      <c r="F80" s="28" t="s">
        <v>1581</v>
      </c>
      <c r="G80" s="29">
        <v>122603.28</v>
      </c>
      <c r="H80" s="29">
        <v>122603.28</v>
      </c>
      <c r="I80" s="29">
        <v>0</v>
      </c>
      <c r="J80" s="30" t="s">
        <v>1541</v>
      </c>
      <c r="K80" s="31" t="s">
        <v>480</v>
      </c>
    </row>
    <row r="81" spans="2:11">
      <c r="B81" s="25" t="s">
        <v>1258</v>
      </c>
      <c r="C81" s="25" t="s">
        <v>1187</v>
      </c>
      <c r="D81" s="34" t="s">
        <v>1179</v>
      </c>
      <c r="E81" s="27" t="s">
        <v>479</v>
      </c>
      <c r="F81" s="28" t="s">
        <v>1581</v>
      </c>
      <c r="G81" s="29">
        <v>749.5</v>
      </c>
      <c r="H81" s="29">
        <v>749.5</v>
      </c>
      <c r="I81" s="29">
        <v>0</v>
      </c>
      <c r="J81" s="30" t="s">
        <v>1541</v>
      </c>
      <c r="K81" s="31" t="s">
        <v>480</v>
      </c>
    </row>
    <row r="82" spans="2:11">
      <c r="B82" s="25" t="s">
        <v>337</v>
      </c>
      <c r="C82" s="25" t="s">
        <v>106</v>
      </c>
      <c r="D82" s="26" t="s">
        <v>628</v>
      </c>
      <c r="E82" s="27" t="s">
        <v>479</v>
      </c>
      <c r="F82" s="28" t="s">
        <v>1581</v>
      </c>
      <c r="G82" s="29">
        <v>2263.59</v>
      </c>
      <c r="H82" s="29">
        <v>2263.59</v>
      </c>
      <c r="I82" s="29">
        <v>0</v>
      </c>
      <c r="J82" s="30" t="s">
        <v>1541</v>
      </c>
      <c r="K82" s="31" t="s">
        <v>480</v>
      </c>
    </row>
    <row r="83" spans="2:11">
      <c r="B83" s="25" t="s">
        <v>1259</v>
      </c>
      <c r="C83" s="25" t="s">
        <v>1137</v>
      </c>
      <c r="D83" s="26" t="s">
        <v>1113</v>
      </c>
      <c r="E83" s="27" t="s">
        <v>479</v>
      </c>
      <c r="F83" s="28" t="s">
        <v>1581</v>
      </c>
      <c r="G83" s="29">
        <v>1095.68</v>
      </c>
      <c r="H83" s="29">
        <v>1095.68</v>
      </c>
      <c r="I83" s="29">
        <v>0</v>
      </c>
      <c r="J83" s="30" t="s">
        <v>1541</v>
      </c>
      <c r="K83" s="31" t="s">
        <v>480</v>
      </c>
    </row>
    <row r="84" spans="2:11">
      <c r="B84" s="25" t="s">
        <v>338</v>
      </c>
      <c r="C84" s="25" t="s">
        <v>1129</v>
      </c>
      <c r="D84" s="26" t="s">
        <v>629</v>
      </c>
      <c r="E84" s="27" t="s">
        <v>479</v>
      </c>
      <c r="F84" s="28" t="s">
        <v>1581</v>
      </c>
      <c r="G84" s="29">
        <v>39648.620000000003</v>
      </c>
      <c r="H84" s="29">
        <v>39648.620000000003</v>
      </c>
      <c r="I84" s="29">
        <v>0</v>
      </c>
      <c r="J84" s="30" t="s">
        <v>1541</v>
      </c>
      <c r="K84" s="31" t="s">
        <v>480</v>
      </c>
    </row>
    <row r="85" spans="2:11">
      <c r="B85" s="25" t="s">
        <v>339</v>
      </c>
      <c r="C85" s="25" t="s">
        <v>108</v>
      </c>
      <c r="D85" s="26" t="s">
        <v>630</v>
      </c>
      <c r="E85" s="27" t="s">
        <v>479</v>
      </c>
      <c r="F85" s="28" t="s">
        <v>1581</v>
      </c>
      <c r="G85" s="29">
        <v>499230.55</v>
      </c>
      <c r="H85" s="29">
        <v>499230.55</v>
      </c>
      <c r="I85" s="29">
        <v>0</v>
      </c>
      <c r="J85" s="30" t="s">
        <v>1541</v>
      </c>
      <c r="K85" s="31" t="s">
        <v>480</v>
      </c>
    </row>
    <row r="86" spans="2:11">
      <c r="B86" s="25" t="s">
        <v>1547</v>
      </c>
      <c r="C86" s="25" t="s">
        <v>109</v>
      </c>
      <c r="D86" s="34" t="s">
        <v>561</v>
      </c>
      <c r="E86" s="27" t="s">
        <v>479</v>
      </c>
      <c r="F86" s="28" t="s">
        <v>1581</v>
      </c>
      <c r="G86" s="29">
        <v>246106.51</v>
      </c>
      <c r="H86" s="29">
        <v>246106.51</v>
      </c>
      <c r="I86" s="29">
        <v>0</v>
      </c>
      <c r="J86" s="30" t="s">
        <v>1541</v>
      </c>
      <c r="K86" s="31" t="s">
        <v>480</v>
      </c>
    </row>
    <row r="87" spans="2:11">
      <c r="B87" s="25" t="s">
        <v>340</v>
      </c>
      <c r="C87" s="25" t="s">
        <v>110</v>
      </c>
      <c r="D87" s="34" t="s">
        <v>631</v>
      </c>
      <c r="E87" s="27" t="s">
        <v>479</v>
      </c>
      <c r="F87" s="28" t="s">
        <v>1581</v>
      </c>
      <c r="G87" s="29">
        <v>2446.98</v>
      </c>
      <c r="H87" s="29">
        <v>2446.98</v>
      </c>
      <c r="I87" s="29">
        <v>0</v>
      </c>
      <c r="J87" s="30" t="s">
        <v>1541</v>
      </c>
      <c r="K87" s="31" t="s">
        <v>480</v>
      </c>
    </row>
    <row r="88" spans="2:11">
      <c r="B88" s="25" t="s">
        <v>1260</v>
      </c>
      <c r="C88" s="25" t="s">
        <v>111</v>
      </c>
      <c r="D88" s="26" t="s">
        <v>632</v>
      </c>
      <c r="E88" s="27" t="s">
        <v>479</v>
      </c>
      <c r="F88" s="28" t="s">
        <v>1581</v>
      </c>
      <c r="G88" s="29">
        <v>26582.12</v>
      </c>
      <c r="H88" s="29">
        <v>26582.12</v>
      </c>
      <c r="I88" s="29">
        <v>0</v>
      </c>
      <c r="J88" s="30" t="s">
        <v>1541</v>
      </c>
      <c r="K88" s="31" t="s">
        <v>480</v>
      </c>
    </row>
    <row r="89" spans="2:11">
      <c r="B89" s="25" t="s">
        <v>341</v>
      </c>
      <c r="C89" s="25" t="s">
        <v>112</v>
      </c>
      <c r="D89" s="26" t="s">
        <v>633</v>
      </c>
      <c r="E89" s="27" t="s">
        <v>479</v>
      </c>
      <c r="F89" s="28" t="s">
        <v>1581</v>
      </c>
      <c r="G89" s="29">
        <v>304818.3</v>
      </c>
      <c r="H89" s="29">
        <v>304818.3</v>
      </c>
      <c r="I89" s="29">
        <v>0</v>
      </c>
      <c r="J89" s="30" t="s">
        <v>1541</v>
      </c>
      <c r="K89" s="31" t="s">
        <v>480</v>
      </c>
    </row>
    <row r="90" spans="2:11">
      <c r="B90" s="25" t="s">
        <v>342</v>
      </c>
      <c r="C90" s="25" t="s">
        <v>113</v>
      </c>
      <c r="D90" s="26" t="s">
        <v>634</v>
      </c>
      <c r="E90" s="27" t="s">
        <v>479</v>
      </c>
      <c r="F90" s="28" t="s">
        <v>1581</v>
      </c>
      <c r="G90" s="29">
        <v>7312.58</v>
      </c>
      <c r="H90" s="29">
        <v>7312.58</v>
      </c>
      <c r="I90" s="29">
        <v>0</v>
      </c>
      <c r="J90" s="30" t="s">
        <v>1541</v>
      </c>
      <c r="K90" s="31" t="s">
        <v>480</v>
      </c>
    </row>
    <row r="91" spans="2:11">
      <c r="B91" s="25" t="s">
        <v>343</v>
      </c>
      <c r="C91" s="25" t="s">
        <v>114</v>
      </c>
      <c r="D91" s="26" t="s">
        <v>635</v>
      </c>
      <c r="E91" s="27" t="s">
        <v>479</v>
      </c>
      <c r="F91" s="28" t="s">
        <v>1581</v>
      </c>
      <c r="G91" s="29">
        <v>329566.21000000002</v>
      </c>
      <c r="H91" s="29">
        <v>329566.21000000002</v>
      </c>
      <c r="I91" s="29">
        <v>0</v>
      </c>
      <c r="J91" s="30" t="s">
        <v>1541</v>
      </c>
      <c r="K91" s="31" t="s">
        <v>480</v>
      </c>
    </row>
    <row r="92" spans="2:11">
      <c r="B92" s="25" t="s">
        <v>344</v>
      </c>
      <c r="C92" s="25" t="s">
        <v>115</v>
      </c>
      <c r="D92" s="34" t="s">
        <v>636</v>
      </c>
      <c r="E92" s="27" t="s">
        <v>479</v>
      </c>
      <c r="F92" s="28" t="s">
        <v>1581</v>
      </c>
      <c r="G92" s="29">
        <v>29524.93</v>
      </c>
      <c r="H92" s="29">
        <v>29524.93</v>
      </c>
      <c r="I92" s="29">
        <v>0</v>
      </c>
      <c r="J92" s="30" t="s">
        <v>1541</v>
      </c>
      <c r="K92" s="31" t="s">
        <v>480</v>
      </c>
    </row>
    <row r="93" spans="2:11">
      <c r="B93" s="25" t="s">
        <v>345</v>
      </c>
      <c r="C93" s="25" t="s">
        <v>116</v>
      </c>
      <c r="D93" s="34" t="s">
        <v>637</v>
      </c>
      <c r="E93" s="27" t="s">
        <v>479</v>
      </c>
      <c r="F93" s="28" t="s">
        <v>1581</v>
      </c>
      <c r="G93" s="29">
        <v>132847.26</v>
      </c>
      <c r="H93" s="29">
        <v>132847.26</v>
      </c>
      <c r="I93" s="29">
        <v>0</v>
      </c>
      <c r="J93" s="30" t="s">
        <v>1541</v>
      </c>
      <c r="K93" s="31" t="s">
        <v>480</v>
      </c>
    </row>
    <row r="94" spans="2:11">
      <c r="B94" s="25" t="s">
        <v>1001</v>
      </c>
      <c r="C94" s="25" t="s">
        <v>569</v>
      </c>
      <c r="D94" s="26" t="s">
        <v>638</v>
      </c>
      <c r="E94" s="27" t="s">
        <v>479</v>
      </c>
      <c r="F94" s="28" t="s">
        <v>1581</v>
      </c>
      <c r="G94" s="29">
        <v>48049.83</v>
      </c>
      <c r="H94" s="29">
        <v>48049.83</v>
      </c>
      <c r="I94" s="29">
        <v>0</v>
      </c>
      <c r="J94" s="30" t="s">
        <v>1541</v>
      </c>
      <c r="K94" s="31" t="s">
        <v>480</v>
      </c>
    </row>
    <row r="95" spans="2:11">
      <c r="B95" s="25" t="s">
        <v>346</v>
      </c>
      <c r="C95" s="25" t="s">
        <v>117</v>
      </c>
      <c r="D95" s="26" t="s">
        <v>639</v>
      </c>
      <c r="E95" s="27" t="s">
        <v>479</v>
      </c>
      <c r="F95" s="28" t="s">
        <v>1581</v>
      </c>
      <c r="G95" s="29">
        <v>44711</v>
      </c>
      <c r="H95" s="29">
        <v>44711</v>
      </c>
      <c r="I95" s="29">
        <v>0</v>
      </c>
      <c r="J95" s="30" t="s">
        <v>1541</v>
      </c>
      <c r="K95" s="31" t="s">
        <v>480</v>
      </c>
    </row>
    <row r="96" spans="2:11">
      <c r="B96" s="25" t="s">
        <v>1261</v>
      </c>
      <c r="C96" s="25" t="s">
        <v>118</v>
      </c>
      <c r="D96" s="26" t="s">
        <v>640</v>
      </c>
      <c r="E96" s="27" t="s">
        <v>479</v>
      </c>
      <c r="F96" s="28" t="s">
        <v>1581</v>
      </c>
      <c r="G96" s="29">
        <v>15079.88</v>
      </c>
      <c r="H96" s="29">
        <v>15079.88</v>
      </c>
      <c r="I96" s="29">
        <v>0</v>
      </c>
      <c r="J96" s="30" t="s">
        <v>1541</v>
      </c>
      <c r="K96" s="31" t="s">
        <v>480</v>
      </c>
    </row>
    <row r="97" spans="2:11">
      <c r="B97" s="25" t="s">
        <v>347</v>
      </c>
      <c r="C97" s="25" t="s">
        <v>119</v>
      </c>
      <c r="D97" s="26" t="s">
        <v>641</v>
      </c>
      <c r="E97" s="27" t="s">
        <v>479</v>
      </c>
      <c r="F97" s="28" t="s">
        <v>1581</v>
      </c>
      <c r="G97" s="29">
        <v>28438.799999999999</v>
      </c>
      <c r="H97" s="29">
        <v>28438.799999999999</v>
      </c>
      <c r="I97" s="29">
        <v>0</v>
      </c>
      <c r="J97" s="30" t="s">
        <v>1541</v>
      </c>
      <c r="K97" s="31" t="s">
        <v>480</v>
      </c>
    </row>
    <row r="98" spans="2:11">
      <c r="B98" s="25" t="s">
        <v>1548</v>
      </c>
      <c r="C98" s="25" t="s">
        <v>120</v>
      </c>
      <c r="D98" s="34" t="s">
        <v>642</v>
      </c>
      <c r="E98" s="27" t="s">
        <v>479</v>
      </c>
      <c r="F98" s="28" t="s">
        <v>1581</v>
      </c>
      <c r="G98" s="29">
        <v>6912.62</v>
      </c>
      <c r="H98" s="29">
        <v>6912.62</v>
      </c>
      <c r="I98" s="29">
        <v>0</v>
      </c>
      <c r="J98" s="30" t="s">
        <v>1541</v>
      </c>
      <c r="K98" s="31" t="s">
        <v>480</v>
      </c>
    </row>
    <row r="99" spans="2:11">
      <c r="B99" s="25" t="s">
        <v>348</v>
      </c>
      <c r="C99" s="25" t="s">
        <v>121</v>
      </c>
      <c r="D99" s="34" t="s">
        <v>643</v>
      </c>
      <c r="E99" s="27" t="s">
        <v>479</v>
      </c>
      <c r="F99" s="28" t="s">
        <v>1581</v>
      </c>
      <c r="G99" s="29">
        <v>29819.9</v>
      </c>
      <c r="H99" s="29">
        <v>29819.9</v>
      </c>
      <c r="I99" s="29">
        <v>0</v>
      </c>
      <c r="J99" s="30" t="s">
        <v>1541</v>
      </c>
      <c r="K99" s="31" t="s">
        <v>480</v>
      </c>
    </row>
    <row r="100" spans="2:11">
      <c r="B100" s="25" t="s">
        <v>349</v>
      </c>
      <c r="C100" s="25" t="s">
        <v>122</v>
      </c>
      <c r="D100" s="26" t="s">
        <v>644</v>
      </c>
      <c r="E100" s="27" t="s">
        <v>479</v>
      </c>
      <c r="F100" s="28" t="s">
        <v>1581</v>
      </c>
      <c r="G100" s="29">
        <v>154504.49</v>
      </c>
      <c r="H100" s="29">
        <v>154504.49</v>
      </c>
      <c r="I100" s="29">
        <v>0</v>
      </c>
      <c r="J100" s="30" t="s">
        <v>1541</v>
      </c>
      <c r="K100" s="31" t="s">
        <v>480</v>
      </c>
    </row>
    <row r="101" spans="2:11">
      <c r="B101" s="25" t="s">
        <v>1262</v>
      </c>
      <c r="C101" s="25" t="s">
        <v>992</v>
      </c>
      <c r="D101" s="26" t="s">
        <v>645</v>
      </c>
      <c r="E101" s="27" t="s">
        <v>479</v>
      </c>
      <c r="F101" s="28" t="s">
        <v>1581</v>
      </c>
      <c r="G101" s="29">
        <v>97270.14</v>
      </c>
      <c r="H101" s="29">
        <v>97270.14</v>
      </c>
      <c r="I101" s="29">
        <v>0</v>
      </c>
      <c r="J101" s="30" t="s">
        <v>1541</v>
      </c>
      <c r="K101" s="31" t="s">
        <v>480</v>
      </c>
    </row>
    <row r="102" spans="2:11">
      <c r="B102" s="25" t="s">
        <v>1549</v>
      </c>
      <c r="C102" s="25" t="s">
        <v>123</v>
      </c>
      <c r="D102" s="26" t="s">
        <v>646</v>
      </c>
      <c r="E102" s="27" t="s">
        <v>479</v>
      </c>
      <c r="F102" s="28" t="s">
        <v>1581</v>
      </c>
      <c r="G102" s="29">
        <v>84611.86</v>
      </c>
      <c r="H102" s="29">
        <v>84611.86</v>
      </c>
      <c r="I102" s="29">
        <v>0</v>
      </c>
      <c r="J102" s="30" t="s">
        <v>1541</v>
      </c>
      <c r="K102" s="31" t="s">
        <v>480</v>
      </c>
    </row>
    <row r="103" spans="2:11">
      <c r="B103" s="25" t="s">
        <v>1263</v>
      </c>
      <c r="C103" s="25" t="s">
        <v>125</v>
      </c>
      <c r="D103" s="26" t="s">
        <v>648</v>
      </c>
      <c r="E103" s="27" t="s">
        <v>479</v>
      </c>
      <c r="F103" s="28" t="s">
        <v>1581</v>
      </c>
      <c r="G103" s="29">
        <v>83598.75</v>
      </c>
      <c r="H103" s="29">
        <v>83598.75</v>
      </c>
      <c r="I103" s="29">
        <v>0</v>
      </c>
      <c r="J103" s="30" t="s">
        <v>1541</v>
      </c>
      <c r="K103" s="31" t="s">
        <v>480</v>
      </c>
    </row>
    <row r="104" spans="2:11">
      <c r="B104" s="25" t="s">
        <v>53</v>
      </c>
      <c r="C104" s="25" t="s">
        <v>126</v>
      </c>
      <c r="D104" s="34" t="s">
        <v>649</v>
      </c>
      <c r="E104" s="27" t="s">
        <v>479</v>
      </c>
      <c r="F104" s="28" t="s">
        <v>1581</v>
      </c>
      <c r="G104" s="29">
        <v>665334.4</v>
      </c>
      <c r="H104" s="29">
        <v>665334.4</v>
      </c>
      <c r="I104" s="29">
        <v>0</v>
      </c>
      <c r="J104" s="30" t="s">
        <v>1541</v>
      </c>
      <c r="K104" s="31" t="s">
        <v>480</v>
      </c>
    </row>
    <row r="105" spans="2:11">
      <c r="B105" s="25" t="s">
        <v>350</v>
      </c>
      <c r="C105" s="25" t="s">
        <v>127</v>
      </c>
      <c r="D105" s="34" t="s">
        <v>650</v>
      </c>
      <c r="E105" s="27" t="s">
        <v>479</v>
      </c>
      <c r="F105" s="28" t="s">
        <v>1581</v>
      </c>
      <c r="G105" s="29">
        <v>3018.14</v>
      </c>
      <c r="H105" s="29">
        <v>3018.14</v>
      </c>
      <c r="I105" s="29">
        <v>0</v>
      </c>
      <c r="J105" s="30" t="s">
        <v>1541</v>
      </c>
      <c r="K105" s="31" t="s">
        <v>480</v>
      </c>
    </row>
    <row r="106" spans="2:11">
      <c r="B106" s="25" t="s">
        <v>351</v>
      </c>
      <c r="C106" s="25" t="s">
        <v>2</v>
      </c>
      <c r="D106" s="26" t="s">
        <v>651</v>
      </c>
      <c r="E106" s="27" t="s">
        <v>479</v>
      </c>
      <c r="F106" s="28" t="s">
        <v>1581</v>
      </c>
      <c r="G106" s="29">
        <v>25921.32</v>
      </c>
      <c r="H106" s="29">
        <v>25921.32</v>
      </c>
      <c r="I106" s="29">
        <v>0</v>
      </c>
      <c r="J106" s="30" t="s">
        <v>1541</v>
      </c>
      <c r="K106" s="31" t="s">
        <v>480</v>
      </c>
    </row>
    <row r="107" spans="2:11">
      <c r="B107" s="25" t="s">
        <v>352</v>
      </c>
      <c r="C107" s="25" t="s">
        <v>128</v>
      </c>
      <c r="D107" s="26" t="s">
        <v>652</v>
      </c>
      <c r="E107" s="27" t="s">
        <v>479</v>
      </c>
      <c r="F107" s="28" t="s">
        <v>1581</v>
      </c>
      <c r="G107" s="29">
        <v>528485.39</v>
      </c>
      <c r="H107" s="29">
        <v>528485.39</v>
      </c>
      <c r="I107" s="29">
        <v>0</v>
      </c>
      <c r="J107" s="30" t="s">
        <v>1541</v>
      </c>
      <c r="K107" s="31" t="s">
        <v>480</v>
      </c>
    </row>
    <row r="108" spans="2:11">
      <c r="B108" s="25" t="s">
        <v>353</v>
      </c>
      <c r="C108" s="25" t="s">
        <v>129</v>
      </c>
      <c r="D108" s="26" t="s">
        <v>653</v>
      </c>
      <c r="E108" s="27" t="s">
        <v>479</v>
      </c>
      <c r="F108" s="28" t="s">
        <v>1581</v>
      </c>
      <c r="G108" s="29">
        <v>238198.36</v>
      </c>
      <c r="H108" s="29">
        <v>238198.36</v>
      </c>
      <c r="I108" s="29">
        <v>0</v>
      </c>
      <c r="J108" s="30" t="s">
        <v>1541</v>
      </c>
      <c r="K108" s="31" t="s">
        <v>480</v>
      </c>
    </row>
    <row r="109" spans="2:11">
      <c r="B109" s="25" t="s">
        <v>354</v>
      </c>
      <c r="C109" s="25" t="s">
        <v>130</v>
      </c>
      <c r="D109" s="26" t="s">
        <v>654</v>
      </c>
      <c r="E109" s="27" t="s">
        <v>479</v>
      </c>
      <c r="F109" s="28" t="s">
        <v>1581</v>
      </c>
      <c r="G109" s="29">
        <v>222.11</v>
      </c>
      <c r="H109" s="29">
        <v>222.11</v>
      </c>
      <c r="I109" s="29">
        <v>0</v>
      </c>
      <c r="J109" s="30" t="s">
        <v>1541</v>
      </c>
      <c r="K109" s="31" t="s">
        <v>480</v>
      </c>
    </row>
    <row r="110" spans="2:11">
      <c r="B110" s="25" t="s">
        <v>355</v>
      </c>
      <c r="C110" s="25" t="s">
        <v>6</v>
      </c>
      <c r="D110" s="34" t="s">
        <v>655</v>
      </c>
      <c r="E110" s="27" t="s">
        <v>479</v>
      </c>
      <c r="F110" s="28" t="s">
        <v>1581</v>
      </c>
      <c r="G110" s="29">
        <v>7499.9</v>
      </c>
      <c r="H110" s="29">
        <v>7499.9</v>
      </c>
      <c r="I110" s="29">
        <v>0</v>
      </c>
      <c r="J110" s="30" t="s">
        <v>1541</v>
      </c>
      <c r="K110" s="31" t="s">
        <v>480</v>
      </c>
    </row>
    <row r="111" spans="2:11">
      <c r="B111" s="25" t="s">
        <v>1264</v>
      </c>
      <c r="C111" s="25" t="s">
        <v>131</v>
      </c>
      <c r="D111" s="34" t="s">
        <v>656</v>
      </c>
      <c r="E111" s="27" t="s">
        <v>479</v>
      </c>
      <c r="F111" s="28" t="s">
        <v>1581</v>
      </c>
      <c r="G111" s="29">
        <v>5208.3900000000003</v>
      </c>
      <c r="H111" s="29">
        <v>5208.3900000000003</v>
      </c>
      <c r="I111" s="29">
        <v>0</v>
      </c>
      <c r="J111" s="30" t="s">
        <v>1541</v>
      </c>
      <c r="K111" s="31" t="s">
        <v>480</v>
      </c>
    </row>
    <row r="112" spans="2:11">
      <c r="B112" s="25" t="s">
        <v>356</v>
      </c>
      <c r="C112" s="25" t="s">
        <v>132</v>
      </c>
      <c r="D112" s="26" t="s">
        <v>657</v>
      </c>
      <c r="E112" s="27" t="s">
        <v>479</v>
      </c>
      <c r="F112" s="28" t="s">
        <v>1581</v>
      </c>
      <c r="G112" s="29">
        <v>3057.65</v>
      </c>
      <c r="H112" s="29">
        <v>3057.65</v>
      </c>
      <c r="I112" s="29">
        <v>0</v>
      </c>
      <c r="J112" s="30" t="s">
        <v>1541</v>
      </c>
      <c r="K112" s="31" t="s">
        <v>480</v>
      </c>
    </row>
    <row r="113" spans="2:11">
      <c r="B113" s="25" t="s">
        <v>1265</v>
      </c>
      <c r="C113" s="25" t="s">
        <v>133</v>
      </c>
      <c r="D113" s="26" t="s">
        <v>658</v>
      </c>
      <c r="E113" s="27" t="s">
        <v>479</v>
      </c>
      <c r="F113" s="28" t="s">
        <v>1581</v>
      </c>
      <c r="G113" s="29">
        <v>3156.72</v>
      </c>
      <c r="H113" s="29">
        <v>3156.72</v>
      </c>
      <c r="I113" s="29">
        <v>0</v>
      </c>
      <c r="J113" s="30" t="s">
        <v>1541</v>
      </c>
      <c r="K113" s="31" t="s">
        <v>480</v>
      </c>
    </row>
    <row r="114" spans="2:11">
      <c r="B114" s="25" t="s">
        <v>977</v>
      </c>
      <c r="C114" s="25" t="s">
        <v>481</v>
      </c>
      <c r="D114" s="26" t="s">
        <v>659</v>
      </c>
      <c r="E114" s="27" t="s">
        <v>479</v>
      </c>
      <c r="F114" s="28" t="s">
        <v>1581</v>
      </c>
      <c r="G114" s="29">
        <v>4881.28</v>
      </c>
      <c r="H114" s="29">
        <v>4881.28</v>
      </c>
      <c r="I114" s="29">
        <v>0</v>
      </c>
      <c r="J114" s="30" t="s">
        <v>1541</v>
      </c>
      <c r="K114" s="31" t="s">
        <v>480</v>
      </c>
    </row>
    <row r="115" spans="2:11">
      <c r="B115" s="25" t="s">
        <v>357</v>
      </c>
      <c r="C115" s="25" t="s">
        <v>134</v>
      </c>
      <c r="D115" s="26" t="s">
        <v>660</v>
      </c>
      <c r="E115" s="27" t="s">
        <v>479</v>
      </c>
      <c r="F115" s="28" t="s">
        <v>1581</v>
      </c>
      <c r="G115" s="29">
        <v>492630.53</v>
      </c>
      <c r="H115" s="29">
        <v>492630.53</v>
      </c>
      <c r="I115" s="29">
        <v>0</v>
      </c>
      <c r="J115" s="30" t="s">
        <v>1541</v>
      </c>
      <c r="K115" s="31" t="s">
        <v>480</v>
      </c>
    </row>
    <row r="116" spans="2:11">
      <c r="B116" s="25" t="s">
        <v>891</v>
      </c>
      <c r="C116" s="25" t="s">
        <v>57</v>
      </c>
      <c r="D116" s="34" t="s">
        <v>661</v>
      </c>
      <c r="E116" s="27" t="s">
        <v>479</v>
      </c>
      <c r="F116" s="28" t="s">
        <v>1581</v>
      </c>
      <c r="G116" s="29">
        <v>843.53</v>
      </c>
      <c r="H116" s="29">
        <v>843.53</v>
      </c>
      <c r="I116" s="29">
        <v>0</v>
      </c>
      <c r="J116" s="30" t="s">
        <v>1541</v>
      </c>
      <c r="K116" s="31" t="s">
        <v>480</v>
      </c>
    </row>
    <row r="117" spans="2:11">
      <c r="B117" s="25" t="s">
        <v>1266</v>
      </c>
      <c r="C117" s="25" t="s">
        <v>1210</v>
      </c>
      <c r="D117" s="34" t="s">
        <v>1202</v>
      </c>
      <c r="E117" s="27" t="s">
        <v>479</v>
      </c>
      <c r="F117" s="28" t="s">
        <v>1581</v>
      </c>
      <c r="G117" s="29">
        <v>28019.96</v>
      </c>
      <c r="H117" s="29">
        <v>28019.96</v>
      </c>
      <c r="I117" s="29">
        <v>0</v>
      </c>
      <c r="J117" s="30" t="s">
        <v>1541</v>
      </c>
      <c r="K117" s="31" t="s">
        <v>480</v>
      </c>
    </row>
    <row r="118" spans="2:11">
      <c r="B118" s="25" t="s">
        <v>358</v>
      </c>
      <c r="C118" s="25" t="s">
        <v>135</v>
      </c>
      <c r="D118" s="26" t="s">
        <v>662</v>
      </c>
      <c r="E118" s="27" t="s">
        <v>479</v>
      </c>
      <c r="F118" s="28" t="s">
        <v>1581</v>
      </c>
      <c r="G118" s="29">
        <v>1405.52</v>
      </c>
      <c r="H118" s="29">
        <v>1405.52</v>
      </c>
      <c r="I118" s="29">
        <v>0</v>
      </c>
      <c r="J118" s="30" t="s">
        <v>1541</v>
      </c>
      <c r="K118" s="31" t="s">
        <v>480</v>
      </c>
    </row>
    <row r="119" spans="2:11">
      <c r="B119" s="25" t="s">
        <v>1550</v>
      </c>
      <c r="C119" s="25" t="s">
        <v>1530</v>
      </c>
      <c r="D119" s="26" t="s">
        <v>1527</v>
      </c>
      <c r="E119" s="27" t="s">
        <v>479</v>
      </c>
      <c r="F119" s="28" t="s">
        <v>1581</v>
      </c>
      <c r="G119" s="29">
        <v>160.44</v>
      </c>
      <c r="H119" s="29">
        <v>160.44</v>
      </c>
      <c r="I119" s="29">
        <v>0</v>
      </c>
      <c r="J119" s="30" t="s">
        <v>1541</v>
      </c>
      <c r="K119" s="31" t="s">
        <v>480</v>
      </c>
    </row>
    <row r="120" spans="2:11">
      <c r="B120" s="25" t="s">
        <v>51</v>
      </c>
      <c r="C120" s="25" t="s">
        <v>136</v>
      </c>
      <c r="D120" s="26" t="s">
        <v>558</v>
      </c>
      <c r="E120" s="27" t="s">
        <v>479</v>
      </c>
      <c r="F120" s="28" t="s">
        <v>1581</v>
      </c>
      <c r="G120" s="29">
        <v>229566.53</v>
      </c>
      <c r="H120" s="29">
        <v>229566.53</v>
      </c>
      <c r="I120" s="29">
        <v>0</v>
      </c>
      <c r="J120" s="30" t="s">
        <v>1541</v>
      </c>
      <c r="K120" s="31" t="s">
        <v>480</v>
      </c>
    </row>
    <row r="121" spans="2:11">
      <c r="B121" s="25" t="s">
        <v>359</v>
      </c>
      <c r="C121" s="25" t="s">
        <v>137</v>
      </c>
      <c r="D121" s="26" t="s">
        <v>663</v>
      </c>
      <c r="E121" s="27" t="s">
        <v>479</v>
      </c>
      <c r="F121" s="28" t="s">
        <v>1581</v>
      </c>
      <c r="G121" s="29">
        <v>7538.82</v>
      </c>
      <c r="H121" s="29">
        <v>7538.82</v>
      </c>
      <c r="I121" s="29">
        <v>0</v>
      </c>
      <c r="J121" s="30" t="s">
        <v>1541</v>
      </c>
      <c r="K121" s="31" t="s">
        <v>480</v>
      </c>
    </row>
    <row r="122" spans="2:11">
      <c r="B122" s="25" t="s">
        <v>360</v>
      </c>
      <c r="C122" s="25" t="s">
        <v>138</v>
      </c>
      <c r="D122" s="34" t="s">
        <v>664</v>
      </c>
      <c r="E122" s="27" t="s">
        <v>479</v>
      </c>
      <c r="F122" s="28" t="s">
        <v>1581</v>
      </c>
      <c r="G122" s="29">
        <v>4292.55</v>
      </c>
      <c r="H122" s="29">
        <v>4292.55</v>
      </c>
      <c r="I122" s="29">
        <v>0</v>
      </c>
      <c r="J122" s="30" t="s">
        <v>1541</v>
      </c>
      <c r="K122" s="31" t="s">
        <v>480</v>
      </c>
    </row>
    <row r="123" spans="2:11">
      <c r="B123" s="25" t="s">
        <v>1267</v>
      </c>
      <c r="C123" s="25" t="s">
        <v>139</v>
      </c>
      <c r="D123" s="34" t="s">
        <v>665</v>
      </c>
      <c r="E123" s="27" t="s">
        <v>479</v>
      </c>
      <c r="F123" s="28" t="s">
        <v>1581</v>
      </c>
      <c r="G123" s="29">
        <v>208.32</v>
      </c>
      <c r="H123" s="29">
        <v>208.32</v>
      </c>
      <c r="I123" s="29">
        <v>0</v>
      </c>
      <c r="J123" s="30" t="s">
        <v>1541</v>
      </c>
      <c r="K123" s="31" t="s">
        <v>480</v>
      </c>
    </row>
    <row r="124" spans="2:11">
      <c r="B124" s="25" t="s">
        <v>361</v>
      </c>
      <c r="C124" s="25" t="s">
        <v>58</v>
      </c>
      <c r="D124" s="26" t="s">
        <v>563</v>
      </c>
      <c r="E124" s="27" t="s">
        <v>479</v>
      </c>
      <c r="F124" s="28" t="s">
        <v>1581</v>
      </c>
      <c r="G124" s="29">
        <v>53695.48</v>
      </c>
      <c r="H124" s="29">
        <v>53695.48</v>
      </c>
      <c r="I124" s="29">
        <v>0</v>
      </c>
      <c r="J124" s="30" t="s">
        <v>1541</v>
      </c>
      <c r="K124" s="31" t="s">
        <v>480</v>
      </c>
    </row>
    <row r="125" spans="2:11">
      <c r="B125" s="25" t="s">
        <v>362</v>
      </c>
      <c r="C125" s="25" t="s">
        <v>140</v>
      </c>
      <c r="D125" s="26" t="s">
        <v>666</v>
      </c>
      <c r="E125" s="27" t="s">
        <v>479</v>
      </c>
      <c r="F125" s="28" t="s">
        <v>1581</v>
      </c>
      <c r="G125" s="29">
        <v>9436.34</v>
      </c>
      <c r="H125" s="29">
        <v>9436.34</v>
      </c>
      <c r="I125" s="29">
        <v>0</v>
      </c>
      <c r="J125" s="30" t="s">
        <v>1541</v>
      </c>
      <c r="K125" s="31" t="s">
        <v>480</v>
      </c>
    </row>
    <row r="126" spans="2:11">
      <c r="B126" s="25" t="s">
        <v>1004</v>
      </c>
      <c r="C126" s="25" t="s">
        <v>141</v>
      </c>
      <c r="D126" s="26" t="s">
        <v>667</v>
      </c>
      <c r="E126" s="27" t="s">
        <v>479</v>
      </c>
      <c r="F126" s="28" t="s">
        <v>1581</v>
      </c>
      <c r="G126" s="29">
        <v>5295.43</v>
      </c>
      <c r="H126" s="29">
        <v>5295.43</v>
      </c>
      <c r="I126" s="29">
        <v>0</v>
      </c>
      <c r="J126" s="30" t="s">
        <v>1541</v>
      </c>
      <c r="K126" s="31" t="s">
        <v>480</v>
      </c>
    </row>
    <row r="127" spans="2:11">
      <c r="B127" s="25" t="s">
        <v>363</v>
      </c>
      <c r="C127" s="25" t="s">
        <v>142</v>
      </c>
      <c r="D127" s="26" t="s">
        <v>668</v>
      </c>
      <c r="E127" s="27" t="s">
        <v>479</v>
      </c>
      <c r="F127" s="28" t="s">
        <v>1581</v>
      </c>
      <c r="G127" s="29">
        <v>6144.82</v>
      </c>
      <c r="H127" s="29">
        <v>6144.82</v>
      </c>
      <c r="I127" s="29">
        <v>0</v>
      </c>
      <c r="J127" s="30" t="s">
        <v>1541</v>
      </c>
      <c r="K127" s="31" t="s">
        <v>480</v>
      </c>
    </row>
    <row r="128" spans="2:11">
      <c r="B128" s="25" t="s">
        <v>364</v>
      </c>
      <c r="C128" s="25" t="s">
        <v>143</v>
      </c>
      <c r="D128" s="34" t="s">
        <v>669</v>
      </c>
      <c r="E128" s="27" t="s">
        <v>479</v>
      </c>
      <c r="F128" s="28" t="s">
        <v>1581</v>
      </c>
      <c r="G128" s="29">
        <v>5180.45</v>
      </c>
      <c r="H128" s="29">
        <v>5180.45</v>
      </c>
      <c r="I128" s="29">
        <v>0</v>
      </c>
      <c r="J128" s="30" t="s">
        <v>1541</v>
      </c>
      <c r="K128" s="31" t="s">
        <v>480</v>
      </c>
    </row>
    <row r="129" spans="2:11">
      <c r="B129" s="25" t="s">
        <v>365</v>
      </c>
      <c r="C129" s="25" t="s">
        <v>144</v>
      </c>
      <c r="D129" s="34" t="s">
        <v>670</v>
      </c>
      <c r="E129" s="27" t="s">
        <v>479</v>
      </c>
      <c r="F129" s="28" t="s">
        <v>1581</v>
      </c>
      <c r="G129" s="29">
        <v>7201.36</v>
      </c>
      <c r="H129" s="29">
        <v>7201.36</v>
      </c>
      <c r="I129" s="29">
        <v>0</v>
      </c>
      <c r="J129" s="30" t="s">
        <v>1541</v>
      </c>
      <c r="K129" s="31" t="s">
        <v>480</v>
      </c>
    </row>
    <row r="130" spans="2:11">
      <c r="B130" s="25" t="s">
        <v>366</v>
      </c>
      <c r="C130" s="25" t="s">
        <v>145</v>
      </c>
      <c r="D130" s="26" t="s">
        <v>671</v>
      </c>
      <c r="E130" s="27" t="s">
        <v>479</v>
      </c>
      <c r="F130" s="28" t="s">
        <v>1581</v>
      </c>
      <c r="G130" s="29">
        <v>227586.19</v>
      </c>
      <c r="H130" s="29">
        <v>227586.19</v>
      </c>
      <c r="I130" s="29">
        <v>0</v>
      </c>
      <c r="J130" s="30" t="s">
        <v>1541</v>
      </c>
      <c r="K130" s="31" t="s">
        <v>480</v>
      </c>
    </row>
    <row r="131" spans="2:11">
      <c r="B131" s="25" t="s">
        <v>367</v>
      </c>
      <c r="C131" s="25" t="s">
        <v>146</v>
      </c>
      <c r="D131" s="26" t="s">
        <v>672</v>
      </c>
      <c r="E131" s="27" t="s">
        <v>479</v>
      </c>
      <c r="F131" s="28" t="s">
        <v>1581</v>
      </c>
      <c r="G131" s="29">
        <v>229980.15</v>
      </c>
      <c r="H131" s="29">
        <v>229980.15</v>
      </c>
      <c r="I131" s="29">
        <v>0</v>
      </c>
      <c r="J131" s="30" t="s">
        <v>1541</v>
      </c>
      <c r="K131" s="31" t="s">
        <v>480</v>
      </c>
    </row>
    <row r="132" spans="2:11">
      <c r="B132" s="25" t="s">
        <v>1268</v>
      </c>
      <c r="C132" s="25" t="s">
        <v>1024</v>
      </c>
      <c r="D132" s="26" t="s">
        <v>1017</v>
      </c>
      <c r="E132" s="27" t="s">
        <v>479</v>
      </c>
      <c r="F132" s="28" t="s">
        <v>1581</v>
      </c>
      <c r="G132" s="29">
        <v>21906.52</v>
      </c>
      <c r="H132" s="29">
        <v>21906.52</v>
      </c>
      <c r="I132" s="29">
        <v>0</v>
      </c>
      <c r="J132" s="30" t="s">
        <v>1541</v>
      </c>
      <c r="K132" s="31" t="s">
        <v>480</v>
      </c>
    </row>
    <row r="133" spans="2:11">
      <c r="B133" s="25" t="s">
        <v>1269</v>
      </c>
      <c r="C133" s="25" t="s">
        <v>1222</v>
      </c>
      <c r="D133" s="26" t="s">
        <v>613</v>
      </c>
      <c r="E133" s="27" t="s">
        <v>479</v>
      </c>
      <c r="F133" s="28" t="s">
        <v>1581</v>
      </c>
      <c r="G133" s="29">
        <v>24270.73</v>
      </c>
      <c r="H133" s="29">
        <v>24270.73</v>
      </c>
      <c r="I133" s="29">
        <v>0</v>
      </c>
      <c r="J133" s="30" t="s">
        <v>1541</v>
      </c>
      <c r="K133" s="31" t="s">
        <v>480</v>
      </c>
    </row>
    <row r="134" spans="2:11">
      <c r="B134" s="25" t="s">
        <v>1270</v>
      </c>
      <c r="C134" s="25" t="s">
        <v>1009</v>
      </c>
      <c r="D134" s="34" t="s">
        <v>1007</v>
      </c>
      <c r="E134" s="27" t="s">
        <v>479</v>
      </c>
      <c r="F134" s="28" t="s">
        <v>1581</v>
      </c>
      <c r="G134" s="29">
        <v>35.61</v>
      </c>
      <c r="H134" s="29">
        <v>35.61</v>
      </c>
      <c r="I134" s="29">
        <v>0</v>
      </c>
      <c r="J134" s="30" t="s">
        <v>1541</v>
      </c>
      <c r="K134" s="31" t="s">
        <v>480</v>
      </c>
    </row>
    <row r="135" spans="2:11">
      <c r="B135" s="25" t="s">
        <v>1271</v>
      </c>
      <c r="C135" s="25" t="s">
        <v>1188</v>
      </c>
      <c r="D135" s="34" t="s">
        <v>1180</v>
      </c>
      <c r="E135" s="27" t="s">
        <v>479</v>
      </c>
      <c r="F135" s="28" t="s">
        <v>1581</v>
      </c>
      <c r="G135" s="29">
        <v>11477.29</v>
      </c>
      <c r="H135" s="29">
        <v>11477.29</v>
      </c>
      <c r="I135" s="29">
        <v>0</v>
      </c>
      <c r="J135" s="30" t="s">
        <v>1541</v>
      </c>
      <c r="K135" s="31" t="s">
        <v>480</v>
      </c>
    </row>
    <row r="136" spans="2:11">
      <c r="B136" s="25" t="s">
        <v>1551</v>
      </c>
      <c r="C136" s="25" t="s">
        <v>149</v>
      </c>
      <c r="D136" s="26" t="s">
        <v>675</v>
      </c>
      <c r="E136" s="27" t="s">
        <v>479</v>
      </c>
      <c r="F136" s="28" t="s">
        <v>1581</v>
      </c>
      <c r="G136" s="29">
        <v>7506.49</v>
      </c>
      <c r="H136" s="29">
        <v>7506.49</v>
      </c>
      <c r="I136" s="29">
        <v>0</v>
      </c>
      <c r="J136" s="30" t="s">
        <v>1541</v>
      </c>
      <c r="K136" s="31" t="s">
        <v>480</v>
      </c>
    </row>
    <row r="137" spans="2:11">
      <c r="B137" s="25" t="s">
        <v>1272</v>
      </c>
      <c r="C137" s="25" t="s">
        <v>150</v>
      </c>
      <c r="D137" s="26" t="s">
        <v>676</v>
      </c>
      <c r="E137" s="27" t="s">
        <v>479</v>
      </c>
      <c r="F137" s="28" t="s">
        <v>1581</v>
      </c>
      <c r="G137" s="29">
        <v>19069.62</v>
      </c>
      <c r="H137" s="29">
        <v>19069.62</v>
      </c>
      <c r="I137" s="29">
        <v>0</v>
      </c>
      <c r="J137" s="30" t="s">
        <v>1541</v>
      </c>
      <c r="K137" s="31" t="s">
        <v>480</v>
      </c>
    </row>
    <row r="138" spans="2:11">
      <c r="B138" s="25" t="s">
        <v>370</v>
      </c>
      <c r="C138" s="25" t="s">
        <v>151</v>
      </c>
      <c r="D138" s="26" t="s">
        <v>677</v>
      </c>
      <c r="E138" s="27" t="s">
        <v>479</v>
      </c>
      <c r="F138" s="28" t="s">
        <v>1581</v>
      </c>
      <c r="G138" s="29">
        <v>308791.14</v>
      </c>
      <c r="H138" s="29">
        <v>308791.14</v>
      </c>
      <c r="I138" s="29">
        <v>0</v>
      </c>
      <c r="J138" s="30" t="s">
        <v>1541</v>
      </c>
      <c r="K138" s="31" t="s">
        <v>480</v>
      </c>
    </row>
    <row r="139" spans="2:11">
      <c r="B139" s="25" t="s">
        <v>1273</v>
      </c>
      <c r="C139" s="25" t="s">
        <v>993</v>
      </c>
      <c r="D139" s="26" t="s">
        <v>987</v>
      </c>
      <c r="E139" s="27" t="s">
        <v>479</v>
      </c>
      <c r="F139" s="28" t="s">
        <v>1581</v>
      </c>
      <c r="G139" s="29">
        <v>6023.76</v>
      </c>
      <c r="H139" s="29">
        <v>6023.76</v>
      </c>
      <c r="I139" s="29">
        <v>0</v>
      </c>
      <c r="J139" s="30" t="s">
        <v>1541</v>
      </c>
      <c r="K139" s="31" t="s">
        <v>480</v>
      </c>
    </row>
    <row r="140" spans="2:11">
      <c r="B140" s="25" t="s">
        <v>371</v>
      </c>
      <c r="C140" s="25" t="s">
        <v>152</v>
      </c>
      <c r="D140" s="34" t="s">
        <v>678</v>
      </c>
      <c r="E140" s="27" t="s">
        <v>479</v>
      </c>
      <c r="F140" s="28" t="s">
        <v>1581</v>
      </c>
      <c r="G140" s="29">
        <v>735987.3</v>
      </c>
      <c r="H140" s="29">
        <v>735987.3</v>
      </c>
      <c r="I140" s="29">
        <v>0</v>
      </c>
      <c r="J140" s="30" t="s">
        <v>1541</v>
      </c>
      <c r="K140" s="31" t="s">
        <v>480</v>
      </c>
    </row>
    <row r="141" spans="2:11">
      <c r="B141" s="25" t="s">
        <v>1552</v>
      </c>
      <c r="C141" s="25" t="s">
        <v>153</v>
      </c>
      <c r="D141" s="34" t="s">
        <v>679</v>
      </c>
      <c r="E141" s="27" t="s">
        <v>479</v>
      </c>
      <c r="F141" s="28" t="s">
        <v>1581</v>
      </c>
      <c r="G141" s="29">
        <v>23851.53</v>
      </c>
      <c r="H141" s="29">
        <v>23851.53</v>
      </c>
      <c r="I141" s="29">
        <v>0</v>
      </c>
      <c r="J141" s="30" t="s">
        <v>1541</v>
      </c>
      <c r="K141" s="31" t="s">
        <v>480</v>
      </c>
    </row>
    <row r="142" spans="2:11">
      <c r="B142" s="25" t="s">
        <v>1274</v>
      </c>
      <c r="C142" s="25" t="s">
        <v>154</v>
      </c>
      <c r="D142" s="26" t="s">
        <v>680</v>
      </c>
      <c r="E142" s="27" t="s">
        <v>479</v>
      </c>
      <c r="F142" s="28" t="s">
        <v>1581</v>
      </c>
      <c r="G142" s="29">
        <v>33059.15</v>
      </c>
      <c r="H142" s="29">
        <v>33059.15</v>
      </c>
      <c r="I142" s="29">
        <v>0</v>
      </c>
      <c r="J142" s="30" t="s">
        <v>1541</v>
      </c>
      <c r="K142" s="31" t="s">
        <v>480</v>
      </c>
    </row>
    <row r="143" spans="2:11">
      <c r="B143" s="25" t="s">
        <v>372</v>
      </c>
      <c r="C143" s="25" t="s">
        <v>155</v>
      </c>
      <c r="D143" s="26" t="s">
        <v>681</v>
      </c>
      <c r="E143" s="27" t="s">
        <v>479</v>
      </c>
      <c r="F143" s="28" t="s">
        <v>1581</v>
      </c>
      <c r="G143" s="29">
        <v>15351.95</v>
      </c>
      <c r="H143" s="29">
        <v>15351.95</v>
      </c>
      <c r="I143" s="29">
        <v>0</v>
      </c>
      <c r="J143" s="30" t="s">
        <v>1541</v>
      </c>
      <c r="K143" s="31" t="s">
        <v>480</v>
      </c>
    </row>
    <row r="144" spans="2:11">
      <c r="B144" s="25" t="s">
        <v>373</v>
      </c>
      <c r="C144" s="25" t="s">
        <v>156</v>
      </c>
      <c r="D144" s="26" t="s">
        <v>682</v>
      </c>
      <c r="E144" s="27" t="s">
        <v>479</v>
      </c>
      <c r="F144" s="28" t="s">
        <v>1581</v>
      </c>
      <c r="G144" s="29">
        <v>39369.019999999997</v>
      </c>
      <c r="H144" s="29">
        <v>39369.019999999997</v>
      </c>
      <c r="I144" s="29">
        <v>0</v>
      </c>
      <c r="J144" s="30" t="s">
        <v>1541</v>
      </c>
      <c r="K144" s="31" t="s">
        <v>480</v>
      </c>
    </row>
    <row r="145" spans="2:11">
      <c r="B145" s="25" t="s">
        <v>1553</v>
      </c>
      <c r="C145" s="25" t="s">
        <v>157</v>
      </c>
      <c r="D145" s="26" t="s">
        <v>683</v>
      </c>
      <c r="E145" s="27" t="s">
        <v>479</v>
      </c>
      <c r="F145" s="28" t="s">
        <v>1581</v>
      </c>
      <c r="G145" s="29">
        <v>1552.02</v>
      </c>
      <c r="H145" s="29">
        <v>1552.02</v>
      </c>
      <c r="I145" s="29">
        <v>0</v>
      </c>
      <c r="J145" s="30" t="s">
        <v>1541</v>
      </c>
      <c r="K145" s="31" t="s">
        <v>480</v>
      </c>
    </row>
    <row r="146" spans="2:11">
      <c r="B146" s="25" t="s">
        <v>1554</v>
      </c>
      <c r="C146" s="25" t="s">
        <v>158</v>
      </c>
      <c r="D146" s="34" t="s">
        <v>684</v>
      </c>
      <c r="E146" s="27" t="s">
        <v>479</v>
      </c>
      <c r="F146" s="28" t="s">
        <v>1581</v>
      </c>
      <c r="G146" s="29">
        <v>1863.79</v>
      </c>
      <c r="H146" s="29">
        <v>1863.79</v>
      </c>
      <c r="I146" s="29">
        <v>0</v>
      </c>
      <c r="J146" s="30" t="s">
        <v>1541</v>
      </c>
      <c r="K146" s="31" t="s">
        <v>480</v>
      </c>
    </row>
    <row r="147" spans="2:11">
      <c r="B147" s="25" t="s">
        <v>1555</v>
      </c>
      <c r="C147" s="25" t="s">
        <v>515</v>
      </c>
      <c r="D147" s="34" t="s">
        <v>685</v>
      </c>
      <c r="E147" s="27" t="s">
        <v>479</v>
      </c>
      <c r="F147" s="28" t="s">
        <v>1581</v>
      </c>
      <c r="G147" s="29">
        <v>4953.42</v>
      </c>
      <c r="H147" s="29">
        <v>4953.42</v>
      </c>
      <c r="I147" s="29">
        <v>0</v>
      </c>
      <c r="J147" s="30" t="s">
        <v>1541</v>
      </c>
      <c r="K147" s="31" t="s">
        <v>480</v>
      </c>
    </row>
    <row r="148" spans="2:11">
      <c r="B148" s="25" t="s">
        <v>1556</v>
      </c>
      <c r="C148" s="25" t="s">
        <v>159</v>
      </c>
      <c r="D148" s="26" t="s">
        <v>686</v>
      </c>
      <c r="E148" s="27" t="s">
        <v>479</v>
      </c>
      <c r="F148" s="28" t="s">
        <v>1581</v>
      </c>
      <c r="G148" s="29">
        <v>1931.3</v>
      </c>
      <c r="H148" s="29">
        <v>1931.3</v>
      </c>
      <c r="I148" s="29">
        <v>0</v>
      </c>
      <c r="J148" s="30" t="s">
        <v>1541</v>
      </c>
      <c r="K148" s="31" t="s">
        <v>480</v>
      </c>
    </row>
    <row r="149" spans="2:11">
      <c r="B149" s="25" t="s">
        <v>374</v>
      </c>
      <c r="C149" s="25" t="s">
        <v>160</v>
      </c>
      <c r="D149" s="26" t="s">
        <v>687</v>
      </c>
      <c r="E149" s="27" t="s">
        <v>479</v>
      </c>
      <c r="F149" s="28" t="s">
        <v>1581</v>
      </c>
      <c r="G149" s="29">
        <v>1417.67</v>
      </c>
      <c r="H149" s="29">
        <v>1417.67</v>
      </c>
      <c r="I149" s="29">
        <v>0</v>
      </c>
      <c r="J149" s="30" t="s">
        <v>1541</v>
      </c>
      <c r="K149" s="31" t="s">
        <v>480</v>
      </c>
    </row>
    <row r="150" spans="2:11">
      <c r="B150" s="25" t="s">
        <v>502</v>
      </c>
      <c r="C150" s="25" t="s">
        <v>499</v>
      </c>
      <c r="D150" s="26" t="s">
        <v>888</v>
      </c>
      <c r="E150" s="27" t="s">
        <v>479</v>
      </c>
      <c r="F150" s="28" t="s">
        <v>1581</v>
      </c>
      <c r="G150" s="29">
        <v>462.48</v>
      </c>
      <c r="H150" s="29">
        <v>462.48</v>
      </c>
      <c r="I150" s="29">
        <v>0</v>
      </c>
      <c r="J150" s="30" t="s">
        <v>1541</v>
      </c>
      <c r="K150" s="31" t="s">
        <v>480</v>
      </c>
    </row>
    <row r="151" spans="2:11">
      <c r="B151" s="25" t="s">
        <v>375</v>
      </c>
      <c r="C151" s="25" t="s">
        <v>161</v>
      </c>
      <c r="D151" s="26" t="s">
        <v>688</v>
      </c>
      <c r="E151" s="27" t="s">
        <v>479</v>
      </c>
      <c r="F151" s="28" t="s">
        <v>1581</v>
      </c>
      <c r="G151" s="29">
        <v>14180.09</v>
      </c>
      <c r="H151" s="29">
        <v>14180.09</v>
      </c>
      <c r="I151" s="29">
        <v>0</v>
      </c>
      <c r="J151" s="30" t="s">
        <v>1541</v>
      </c>
      <c r="K151" s="31" t="s">
        <v>480</v>
      </c>
    </row>
    <row r="152" spans="2:11">
      <c r="B152" s="25" t="s">
        <v>1275</v>
      </c>
      <c r="C152" s="25" t="s">
        <v>162</v>
      </c>
      <c r="D152" s="34" t="s">
        <v>689</v>
      </c>
      <c r="E152" s="27" t="s">
        <v>479</v>
      </c>
      <c r="F152" s="28" t="s">
        <v>1581</v>
      </c>
      <c r="G152" s="29">
        <v>17024.89</v>
      </c>
      <c r="H152" s="29">
        <v>17024.89</v>
      </c>
      <c r="I152" s="29">
        <v>0</v>
      </c>
      <c r="J152" s="30" t="s">
        <v>1541</v>
      </c>
      <c r="K152" s="31" t="s">
        <v>480</v>
      </c>
    </row>
    <row r="153" spans="2:11">
      <c r="B153" s="25" t="s">
        <v>376</v>
      </c>
      <c r="C153" s="25" t="s">
        <v>163</v>
      </c>
      <c r="D153" s="34" t="s">
        <v>690</v>
      </c>
      <c r="E153" s="27" t="s">
        <v>479</v>
      </c>
      <c r="F153" s="28" t="s">
        <v>1581</v>
      </c>
      <c r="G153" s="29">
        <v>7453.22</v>
      </c>
      <c r="H153" s="29">
        <v>7453.22</v>
      </c>
      <c r="I153" s="29">
        <v>0</v>
      </c>
      <c r="J153" s="30" t="s">
        <v>1541</v>
      </c>
      <c r="K153" s="31" t="s">
        <v>480</v>
      </c>
    </row>
    <row r="154" spans="2:11">
      <c r="B154" s="25" t="s">
        <v>377</v>
      </c>
      <c r="C154" s="25" t="s">
        <v>164</v>
      </c>
      <c r="D154" s="26" t="s">
        <v>691</v>
      </c>
      <c r="E154" s="27" t="s">
        <v>479</v>
      </c>
      <c r="F154" s="28" t="s">
        <v>1581</v>
      </c>
      <c r="G154" s="29">
        <v>1201.04</v>
      </c>
      <c r="H154" s="29">
        <v>1201.04</v>
      </c>
      <c r="I154" s="29">
        <v>0</v>
      </c>
      <c r="J154" s="30" t="s">
        <v>1541</v>
      </c>
      <c r="K154" s="31" t="s">
        <v>480</v>
      </c>
    </row>
    <row r="155" spans="2:11">
      <c r="B155" s="25" t="s">
        <v>1276</v>
      </c>
      <c r="C155" s="25" t="s">
        <v>1212</v>
      </c>
      <c r="D155" s="26" t="s">
        <v>1204</v>
      </c>
      <c r="E155" s="27" t="s">
        <v>479</v>
      </c>
      <c r="F155" s="28" t="s">
        <v>1581</v>
      </c>
      <c r="G155" s="29">
        <v>12187.16</v>
      </c>
      <c r="H155" s="29">
        <v>12187.16</v>
      </c>
      <c r="I155" s="29">
        <v>0</v>
      </c>
      <c r="J155" s="30" t="s">
        <v>1541</v>
      </c>
      <c r="K155" s="31" t="s">
        <v>480</v>
      </c>
    </row>
    <row r="156" spans="2:11">
      <c r="B156" s="25" t="s">
        <v>542</v>
      </c>
      <c r="C156" s="25" t="s">
        <v>516</v>
      </c>
      <c r="D156" s="26" t="s">
        <v>692</v>
      </c>
      <c r="E156" s="27" t="s">
        <v>479</v>
      </c>
      <c r="F156" s="28" t="s">
        <v>1581</v>
      </c>
      <c r="G156" s="29">
        <v>1730.02</v>
      </c>
      <c r="H156" s="29">
        <v>1730.02</v>
      </c>
      <c r="I156" s="29">
        <v>0</v>
      </c>
      <c r="J156" s="30" t="s">
        <v>1541</v>
      </c>
      <c r="K156" s="31" t="s">
        <v>480</v>
      </c>
    </row>
    <row r="157" spans="2:11">
      <c r="B157" s="25" t="s">
        <v>1277</v>
      </c>
      <c r="C157" s="25" t="s">
        <v>517</v>
      </c>
      <c r="D157" s="26" t="s">
        <v>1026</v>
      </c>
      <c r="E157" s="27" t="s">
        <v>479</v>
      </c>
      <c r="F157" s="28" t="s">
        <v>1581</v>
      </c>
      <c r="G157" s="29">
        <v>30486.94</v>
      </c>
      <c r="H157" s="29">
        <v>30486.94</v>
      </c>
      <c r="I157" s="29">
        <v>0</v>
      </c>
      <c r="J157" s="30" t="s">
        <v>1541</v>
      </c>
      <c r="K157" s="31" t="s">
        <v>480</v>
      </c>
    </row>
    <row r="158" spans="2:11">
      <c r="B158" s="25" t="s">
        <v>1557</v>
      </c>
      <c r="C158" s="25" t="s">
        <v>165</v>
      </c>
      <c r="D158" s="34" t="s">
        <v>693</v>
      </c>
      <c r="E158" s="27" t="s">
        <v>479</v>
      </c>
      <c r="F158" s="28" t="s">
        <v>1581</v>
      </c>
      <c r="G158" s="29">
        <v>43167.92</v>
      </c>
      <c r="H158" s="29">
        <v>43167.92</v>
      </c>
      <c r="I158" s="29">
        <v>0</v>
      </c>
      <c r="J158" s="30" t="s">
        <v>1541</v>
      </c>
      <c r="K158" s="31" t="s">
        <v>480</v>
      </c>
    </row>
    <row r="159" spans="2:11">
      <c r="B159" s="25" t="s">
        <v>378</v>
      </c>
      <c r="C159" s="25" t="s">
        <v>166</v>
      </c>
      <c r="D159" s="34" t="s">
        <v>694</v>
      </c>
      <c r="E159" s="27" t="s">
        <v>479</v>
      </c>
      <c r="F159" s="28" t="s">
        <v>1581</v>
      </c>
      <c r="G159" s="29">
        <v>1007.04</v>
      </c>
      <c r="H159" s="29">
        <v>1007.04</v>
      </c>
      <c r="I159" s="29">
        <v>0</v>
      </c>
      <c r="J159" s="30" t="s">
        <v>1541</v>
      </c>
      <c r="K159" s="31" t="s">
        <v>480</v>
      </c>
    </row>
    <row r="160" spans="2:11">
      <c r="B160" s="25" t="s">
        <v>379</v>
      </c>
      <c r="C160" s="25" t="s">
        <v>167</v>
      </c>
      <c r="D160" s="26" t="s">
        <v>695</v>
      </c>
      <c r="E160" s="27" t="s">
        <v>479</v>
      </c>
      <c r="F160" s="28" t="s">
        <v>1581</v>
      </c>
      <c r="G160" s="29">
        <v>3478.6</v>
      </c>
      <c r="H160" s="29">
        <v>3478.6</v>
      </c>
      <c r="I160" s="29">
        <v>0</v>
      </c>
      <c r="J160" s="30" t="s">
        <v>1541</v>
      </c>
      <c r="K160" s="31" t="s">
        <v>480</v>
      </c>
    </row>
    <row r="161" spans="2:11">
      <c r="B161" s="25" t="s">
        <v>380</v>
      </c>
      <c r="C161" s="25" t="s">
        <v>168</v>
      </c>
      <c r="D161" s="26" t="s">
        <v>696</v>
      </c>
      <c r="E161" s="27" t="s">
        <v>479</v>
      </c>
      <c r="F161" s="28" t="s">
        <v>1581</v>
      </c>
      <c r="G161" s="29">
        <v>3223.74</v>
      </c>
      <c r="H161" s="29">
        <v>3223.74</v>
      </c>
      <c r="I161" s="29">
        <v>0</v>
      </c>
      <c r="J161" s="30" t="s">
        <v>1541</v>
      </c>
      <c r="K161" s="31" t="s">
        <v>480</v>
      </c>
    </row>
    <row r="162" spans="2:11">
      <c r="B162" s="25" t="s">
        <v>1005</v>
      </c>
      <c r="C162" s="25" t="s">
        <v>169</v>
      </c>
      <c r="D162" s="26" t="s">
        <v>697</v>
      </c>
      <c r="E162" s="27" t="s">
        <v>479</v>
      </c>
      <c r="F162" s="28" t="s">
        <v>1581</v>
      </c>
      <c r="G162" s="29">
        <v>31241.19</v>
      </c>
      <c r="H162" s="29">
        <v>31241.19</v>
      </c>
      <c r="I162" s="29">
        <v>0</v>
      </c>
      <c r="J162" s="30" t="s">
        <v>1541</v>
      </c>
      <c r="K162" s="31" t="s">
        <v>480</v>
      </c>
    </row>
    <row r="163" spans="2:11">
      <c r="B163" s="25" t="s">
        <v>1278</v>
      </c>
      <c r="C163" s="25" t="s">
        <v>170</v>
      </c>
      <c r="D163" s="26" t="s">
        <v>698</v>
      </c>
      <c r="E163" s="27" t="s">
        <v>479</v>
      </c>
      <c r="F163" s="28" t="s">
        <v>1581</v>
      </c>
      <c r="G163" s="29">
        <v>8414.34</v>
      </c>
      <c r="H163" s="29">
        <v>8414.34</v>
      </c>
      <c r="I163" s="29">
        <v>0</v>
      </c>
      <c r="J163" s="30" t="s">
        <v>1541</v>
      </c>
      <c r="K163" s="31" t="s">
        <v>480</v>
      </c>
    </row>
    <row r="164" spans="2:11">
      <c r="B164" s="25" t="s">
        <v>1279</v>
      </c>
      <c r="C164" s="25" t="s">
        <v>171</v>
      </c>
      <c r="D164" s="34" t="s">
        <v>699</v>
      </c>
      <c r="E164" s="27" t="s">
        <v>479</v>
      </c>
      <c r="F164" s="28" t="s">
        <v>1581</v>
      </c>
      <c r="G164" s="29">
        <v>27209.200000000001</v>
      </c>
      <c r="H164" s="29">
        <v>27209.200000000001</v>
      </c>
      <c r="I164" s="29">
        <v>0</v>
      </c>
      <c r="J164" s="30" t="s">
        <v>1541</v>
      </c>
      <c r="K164" s="31" t="s">
        <v>480</v>
      </c>
    </row>
    <row r="165" spans="2:11">
      <c r="B165" s="25" t="s">
        <v>1280</v>
      </c>
      <c r="C165" s="25" t="s">
        <v>172</v>
      </c>
      <c r="D165" s="34" t="s">
        <v>700</v>
      </c>
      <c r="E165" s="27" t="s">
        <v>479</v>
      </c>
      <c r="F165" s="28" t="s">
        <v>1581</v>
      </c>
      <c r="G165" s="29">
        <v>29169.38</v>
      </c>
      <c r="H165" s="29">
        <v>29169.38</v>
      </c>
      <c r="I165" s="29">
        <v>0</v>
      </c>
      <c r="J165" s="30" t="s">
        <v>1541</v>
      </c>
      <c r="K165" s="31" t="s">
        <v>480</v>
      </c>
    </row>
    <row r="166" spans="2:11">
      <c r="B166" s="25" t="s">
        <v>381</v>
      </c>
      <c r="C166" s="25" t="s">
        <v>173</v>
      </c>
      <c r="D166" s="26" t="s">
        <v>701</v>
      </c>
      <c r="E166" s="27" t="s">
        <v>479</v>
      </c>
      <c r="F166" s="28" t="s">
        <v>1581</v>
      </c>
      <c r="G166" s="29">
        <v>270962.34000000003</v>
      </c>
      <c r="H166" s="29">
        <v>270962.34000000003</v>
      </c>
      <c r="I166" s="29">
        <v>0</v>
      </c>
      <c r="J166" s="30" t="s">
        <v>1541</v>
      </c>
      <c r="K166" s="31" t="s">
        <v>480</v>
      </c>
    </row>
    <row r="167" spans="2:11">
      <c r="B167" s="25" t="s">
        <v>382</v>
      </c>
      <c r="C167" s="25" t="s">
        <v>174</v>
      </c>
      <c r="D167" s="26" t="s">
        <v>702</v>
      </c>
      <c r="E167" s="27" t="s">
        <v>479</v>
      </c>
      <c r="F167" s="28" t="s">
        <v>1581</v>
      </c>
      <c r="G167" s="29">
        <v>33162.51</v>
      </c>
      <c r="H167" s="29">
        <v>33162.51</v>
      </c>
      <c r="I167" s="29">
        <v>0</v>
      </c>
      <c r="J167" s="30" t="s">
        <v>1541</v>
      </c>
      <c r="K167" s="31" t="s">
        <v>480</v>
      </c>
    </row>
    <row r="168" spans="2:11">
      <c r="B168" s="25" t="s">
        <v>383</v>
      </c>
      <c r="C168" s="25" t="s">
        <v>175</v>
      </c>
      <c r="D168" s="26" t="s">
        <v>703</v>
      </c>
      <c r="E168" s="27" t="s">
        <v>479</v>
      </c>
      <c r="F168" s="28" t="s">
        <v>1581</v>
      </c>
      <c r="G168" s="29">
        <v>11602.98</v>
      </c>
      <c r="H168" s="29">
        <v>11602.98</v>
      </c>
      <c r="I168" s="29">
        <v>0</v>
      </c>
      <c r="J168" s="30" t="s">
        <v>1541</v>
      </c>
      <c r="K168" s="31" t="s">
        <v>480</v>
      </c>
    </row>
    <row r="169" spans="2:11">
      <c r="B169" s="25" t="s">
        <v>384</v>
      </c>
      <c r="C169" s="25" t="s">
        <v>176</v>
      </c>
      <c r="D169" s="26" t="s">
        <v>704</v>
      </c>
      <c r="E169" s="27" t="s">
        <v>479</v>
      </c>
      <c r="F169" s="28" t="s">
        <v>1581</v>
      </c>
      <c r="G169" s="29">
        <v>4584.54</v>
      </c>
      <c r="H169" s="29">
        <v>4584.54</v>
      </c>
      <c r="I169" s="29">
        <v>0</v>
      </c>
      <c r="J169" s="30" t="s">
        <v>1541</v>
      </c>
      <c r="K169" s="31" t="s">
        <v>480</v>
      </c>
    </row>
    <row r="170" spans="2:11">
      <c r="B170" s="25" t="s">
        <v>385</v>
      </c>
      <c r="C170" s="25" t="s">
        <v>177</v>
      </c>
      <c r="D170" s="34" t="s">
        <v>705</v>
      </c>
      <c r="E170" s="27" t="s">
        <v>479</v>
      </c>
      <c r="F170" s="28" t="s">
        <v>1581</v>
      </c>
      <c r="G170" s="29">
        <v>384304.29</v>
      </c>
      <c r="H170" s="29">
        <v>384304.29</v>
      </c>
      <c r="I170" s="29">
        <v>0</v>
      </c>
      <c r="J170" s="30" t="s">
        <v>1541</v>
      </c>
      <c r="K170" s="31" t="s">
        <v>480</v>
      </c>
    </row>
    <row r="171" spans="2:11">
      <c r="B171" s="25" t="s">
        <v>386</v>
      </c>
      <c r="C171" s="25" t="s">
        <v>178</v>
      </c>
      <c r="D171" s="34" t="s">
        <v>706</v>
      </c>
      <c r="E171" s="27" t="s">
        <v>479</v>
      </c>
      <c r="F171" s="28" t="s">
        <v>1581</v>
      </c>
      <c r="G171" s="29">
        <v>193580.22</v>
      </c>
      <c r="H171" s="29">
        <v>193580.22</v>
      </c>
      <c r="I171" s="29">
        <v>0</v>
      </c>
      <c r="J171" s="30" t="s">
        <v>1541</v>
      </c>
      <c r="K171" s="31" t="s">
        <v>480</v>
      </c>
    </row>
    <row r="172" spans="2:11">
      <c r="B172" s="25" t="s">
        <v>387</v>
      </c>
      <c r="C172" s="25" t="s">
        <v>3</v>
      </c>
      <c r="D172" s="26" t="s">
        <v>707</v>
      </c>
      <c r="E172" s="27" t="s">
        <v>479</v>
      </c>
      <c r="F172" s="28" t="s">
        <v>1581</v>
      </c>
      <c r="G172" s="29">
        <v>36531.68</v>
      </c>
      <c r="H172" s="29">
        <v>36531.68</v>
      </c>
      <c r="I172" s="29">
        <v>0</v>
      </c>
      <c r="J172" s="30" t="s">
        <v>1541</v>
      </c>
      <c r="K172" s="31" t="s">
        <v>480</v>
      </c>
    </row>
    <row r="173" spans="2:11">
      <c r="B173" s="25" t="s">
        <v>388</v>
      </c>
      <c r="C173" s="25" t="s">
        <v>4</v>
      </c>
      <c r="D173" s="26" t="s">
        <v>708</v>
      </c>
      <c r="E173" s="27" t="s">
        <v>479</v>
      </c>
      <c r="F173" s="28" t="s">
        <v>1581</v>
      </c>
      <c r="G173" s="29">
        <v>9027.91</v>
      </c>
      <c r="H173" s="29">
        <v>9027.91</v>
      </c>
      <c r="I173" s="29">
        <v>0</v>
      </c>
      <c r="J173" s="30" t="s">
        <v>1541</v>
      </c>
      <c r="K173" s="31" t="s">
        <v>480</v>
      </c>
    </row>
    <row r="174" spans="2:11">
      <c r="B174" s="25" t="s">
        <v>389</v>
      </c>
      <c r="C174" s="25" t="s">
        <v>179</v>
      </c>
      <c r="D174" s="26" t="s">
        <v>709</v>
      </c>
      <c r="E174" s="27" t="s">
        <v>479</v>
      </c>
      <c r="F174" s="28" t="s">
        <v>1581</v>
      </c>
      <c r="G174" s="29">
        <v>6571.58</v>
      </c>
      <c r="H174" s="29">
        <v>6571.58</v>
      </c>
      <c r="I174" s="29">
        <v>0</v>
      </c>
      <c r="J174" s="30" t="s">
        <v>1541</v>
      </c>
      <c r="K174" s="31" t="s">
        <v>480</v>
      </c>
    </row>
    <row r="175" spans="2:11">
      <c r="B175" s="25" t="s">
        <v>390</v>
      </c>
      <c r="C175" s="25" t="s">
        <v>180</v>
      </c>
      <c r="D175" s="26" t="s">
        <v>710</v>
      </c>
      <c r="E175" s="27" t="s">
        <v>479</v>
      </c>
      <c r="F175" s="28" t="s">
        <v>1581</v>
      </c>
      <c r="G175" s="29">
        <v>4091.23</v>
      </c>
      <c r="H175" s="29">
        <v>4091.23</v>
      </c>
      <c r="I175" s="29">
        <v>0</v>
      </c>
      <c r="J175" s="30" t="s">
        <v>1541</v>
      </c>
      <c r="K175" s="31" t="s">
        <v>480</v>
      </c>
    </row>
    <row r="176" spans="2:11">
      <c r="B176" s="25" t="s">
        <v>391</v>
      </c>
      <c r="C176" s="25" t="s">
        <v>181</v>
      </c>
      <c r="D176" s="34" t="s">
        <v>711</v>
      </c>
      <c r="E176" s="27" t="s">
        <v>479</v>
      </c>
      <c r="F176" s="28" t="s">
        <v>1581</v>
      </c>
      <c r="G176" s="29">
        <v>90529.29</v>
      </c>
      <c r="H176" s="29">
        <v>90529.29</v>
      </c>
      <c r="I176" s="29">
        <v>0</v>
      </c>
      <c r="J176" s="30" t="s">
        <v>1541</v>
      </c>
      <c r="K176" s="31" t="s">
        <v>480</v>
      </c>
    </row>
    <row r="177" spans="2:11">
      <c r="B177" s="25" t="s">
        <v>984</v>
      </c>
      <c r="C177" s="25" t="s">
        <v>1223</v>
      </c>
      <c r="D177" s="34" t="s">
        <v>881</v>
      </c>
      <c r="E177" s="27" t="s">
        <v>479</v>
      </c>
      <c r="F177" s="28" t="s">
        <v>1581</v>
      </c>
      <c r="G177" s="29">
        <v>1157.8</v>
      </c>
      <c r="H177" s="29">
        <v>1157.8</v>
      </c>
      <c r="I177" s="29">
        <v>0</v>
      </c>
      <c r="J177" s="30" t="s">
        <v>1541</v>
      </c>
      <c r="K177" s="31" t="s">
        <v>480</v>
      </c>
    </row>
    <row r="178" spans="2:11">
      <c r="B178" s="25" t="s">
        <v>392</v>
      </c>
      <c r="C178" s="25" t="s">
        <v>182</v>
      </c>
      <c r="D178" s="26" t="s">
        <v>712</v>
      </c>
      <c r="E178" s="27" t="s">
        <v>479</v>
      </c>
      <c r="F178" s="28" t="s">
        <v>1581</v>
      </c>
      <c r="G178" s="29">
        <v>82988.91</v>
      </c>
      <c r="H178" s="29">
        <v>82988.91</v>
      </c>
      <c r="I178" s="29">
        <v>0</v>
      </c>
      <c r="J178" s="30" t="s">
        <v>1541</v>
      </c>
      <c r="K178" s="31" t="s">
        <v>480</v>
      </c>
    </row>
    <row r="179" spans="2:11">
      <c r="B179" s="25" t="s">
        <v>393</v>
      </c>
      <c r="C179" s="25" t="s">
        <v>183</v>
      </c>
      <c r="D179" s="26" t="s">
        <v>713</v>
      </c>
      <c r="E179" s="27" t="s">
        <v>479</v>
      </c>
      <c r="F179" s="28" t="s">
        <v>1581</v>
      </c>
      <c r="G179" s="29">
        <v>62622.76</v>
      </c>
      <c r="H179" s="29">
        <v>62622.76</v>
      </c>
      <c r="I179" s="29">
        <v>0</v>
      </c>
      <c r="J179" s="30" t="s">
        <v>1541</v>
      </c>
      <c r="K179" s="31" t="s">
        <v>480</v>
      </c>
    </row>
    <row r="180" spans="2:11">
      <c r="B180" s="25" t="s">
        <v>394</v>
      </c>
      <c r="C180" s="25" t="s">
        <v>184</v>
      </c>
      <c r="D180" s="26" t="s">
        <v>714</v>
      </c>
      <c r="E180" s="27" t="s">
        <v>479</v>
      </c>
      <c r="F180" s="28" t="s">
        <v>1581</v>
      </c>
      <c r="G180" s="29">
        <v>78624.55</v>
      </c>
      <c r="H180" s="29">
        <v>78624.55</v>
      </c>
      <c r="I180" s="29">
        <v>0</v>
      </c>
      <c r="J180" s="30" t="s">
        <v>1541</v>
      </c>
      <c r="K180" s="31" t="s">
        <v>480</v>
      </c>
    </row>
    <row r="181" spans="2:11">
      <c r="B181" s="25" t="s">
        <v>395</v>
      </c>
      <c r="C181" s="25" t="s">
        <v>185</v>
      </c>
      <c r="D181" s="26" t="s">
        <v>715</v>
      </c>
      <c r="E181" s="27" t="s">
        <v>479</v>
      </c>
      <c r="F181" s="28" t="s">
        <v>1581</v>
      </c>
      <c r="G181" s="29">
        <v>72640.23</v>
      </c>
      <c r="H181" s="29">
        <v>72640.23</v>
      </c>
      <c r="I181" s="29">
        <v>0</v>
      </c>
      <c r="J181" s="30" t="s">
        <v>1541</v>
      </c>
      <c r="K181" s="31" t="s">
        <v>480</v>
      </c>
    </row>
    <row r="182" spans="2:11">
      <c r="B182" s="25" t="s">
        <v>396</v>
      </c>
      <c r="C182" s="25" t="s">
        <v>186</v>
      </c>
      <c r="D182" s="34" t="s">
        <v>716</v>
      </c>
      <c r="E182" s="27" t="s">
        <v>479</v>
      </c>
      <c r="F182" s="28" t="s">
        <v>1581</v>
      </c>
      <c r="G182" s="29">
        <v>30519.02</v>
      </c>
      <c r="H182" s="29">
        <v>30519.02</v>
      </c>
      <c r="I182" s="29">
        <v>0</v>
      </c>
      <c r="J182" s="30" t="s">
        <v>1541</v>
      </c>
      <c r="K182" s="31" t="s">
        <v>480</v>
      </c>
    </row>
    <row r="183" spans="2:11">
      <c r="B183" s="25" t="s">
        <v>1281</v>
      </c>
      <c r="C183" s="25" t="s">
        <v>62</v>
      </c>
      <c r="D183" s="34" t="s">
        <v>61</v>
      </c>
      <c r="E183" s="27" t="s">
        <v>479</v>
      </c>
      <c r="F183" s="28" t="s">
        <v>1581</v>
      </c>
      <c r="G183" s="29">
        <v>367255.58</v>
      </c>
      <c r="H183" s="29">
        <v>367255.58</v>
      </c>
      <c r="I183" s="29">
        <v>0</v>
      </c>
      <c r="J183" s="30" t="s">
        <v>1541</v>
      </c>
      <c r="K183" s="31" t="s">
        <v>480</v>
      </c>
    </row>
    <row r="184" spans="2:11">
      <c r="B184" s="25" t="s">
        <v>1428</v>
      </c>
      <c r="C184" s="25" t="s">
        <v>59</v>
      </c>
      <c r="D184" s="26" t="s">
        <v>717</v>
      </c>
      <c r="E184" s="27" t="s">
        <v>479</v>
      </c>
      <c r="F184" s="28" t="s">
        <v>1581</v>
      </c>
      <c r="G184" s="29">
        <v>88901.57</v>
      </c>
      <c r="H184" s="29">
        <v>88901.57</v>
      </c>
      <c r="I184" s="29">
        <v>0</v>
      </c>
      <c r="J184" s="30" t="s">
        <v>1541</v>
      </c>
      <c r="K184" s="31" t="s">
        <v>480</v>
      </c>
    </row>
    <row r="185" spans="2:11">
      <c r="B185" s="25" t="s">
        <v>1428</v>
      </c>
      <c r="C185" s="25" t="s">
        <v>59</v>
      </c>
      <c r="D185" s="26" t="s">
        <v>717</v>
      </c>
      <c r="E185" s="27" t="s">
        <v>486</v>
      </c>
      <c r="F185" s="28" t="s">
        <v>1581</v>
      </c>
      <c r="G185" s="29">
        <v>177803.14</v>
      </c>
      <c r="H185" s="29">
        <v>177803.14</v>
      </c>
      <c r="I185" s="29">
        <v>0</v>
      </c>
      <c r="J185" s="30" t="s">
        <v>1541</v>
      </c>
      <c r="K185" s="31" t="s">
        <v>480</v>
      </c>
    </row>
    <row r="186" spans="2:11">
      <c r="B186" s="25" t="s">
        <v>1428</v>
      </c>
      <c r="C186" s="25" t="s">
        <v>59</v>
      </c>
      <c r="D186" s="26" t="s">
        <v>717</v>
      </c>
      <c r="E186" s="27" t="s">
        <v>1236</v>
      </c>
      <c r="F186" s="28" t="s">
        <v>1604</v>
      </c>
      <c r="G186" s="29">
        <v>9685043.1300000008</v>
      </c>
      <c r="H186" s="29">
        <v>9685043.1300000008</v>
      </c>
      <c r="I186" s="29">
        <v>0</v>
      </c>
      <c r="J186" s="30" t="s">
        <v>1541</v>
      </c>
      <c r="K186" s="31" t="s">
        <v>1345</v>
      </c>
    </row>
    <row r="187" spans="2:11">
      <c r="B187" s="25" t="s">
        <v>1599</v>
      </c>
      <c r="C187" s="25" t="s">
        <v>1128</v>
      </c>
      <c r="D187" s="26" t="s">
        <v>718</v>
      </c>
      <c r="E187" s="27" t="s">
        <v>479</v>
      </c>
      <c r="F187" s="28" t="s">
        <v>1581</v>
      </c>
      <c r="G187" s="29">
        <v>173416.53</v>
      </c>
      <c r="H187" s="29">
        <v>173416.53</v>
      </c>
      <c r="I187" s="29">
        <v>0</v>
      </c>
      <c r="J187" s="30" t="s">
        <v>1541</v>
      </c>
      <c r="K187" s="31" t="s">
        <v>480</v>
      </c>
    </row>
    <row r="188" spans="2:11">
      <c r="B188" s="25" t="s">
        <v>1599</v>
      </c>
      <c r="C188" s="25" t="s">
        <v>1128</v>
      </c>
      <c r="D188" s="34" t="s">
        <v>718</v>
      </c>
      <c r="E188" s="27" t="s">
        <v>486</v>
      </c>
      <c r="F188" s="28" t="s">
        <v>1581</v>
      </c>
      <c r="G188" s="29">
        <v>346833.07</v>
      </c>
      <c r="H188" s="29">
        <v>346833.07</v>
      </c>
      <c r="I188" s="29">
        <v>0</v>
      </c>
      <c r="J188" s="30" t="s">
        <v>1541</v>
      </c>
      <c r="K188" s="31" t="s">
        <v>480</v>
      </c>
    </row>
    <row r="189" spans="2:11">
      <c r="B189" s="25" t="s">
        <v>1599</v>
      </c>
      <c r="C189" s="25" t="s">
        <v>1128</v>
      </c>
      <c r="D189" s="34" t="s">
        <v>718</v>
      </c>
      <c r="E189" s="27" t="s">
        <v>1236</v>
      </c>
      <c r="F189" s="28" t="s">
        <v>1604</v>
      </c>
      <c r="G189" s="29">
        <v>16284371.25</v>
      </c>
      <c r="H189" s="29">
        <v>16284371.25</v>
      </c>
      <c r="I189" s="29">
        <v>0</v>
      </c>
      <c r="J189" s="30" t="s">
        <v>1541</v>
      </c>
      <c r="K189" s="31" t="s">
        <v>1345</v>
      </c>
    </row>
    <row r="190" spans="2:11">
      <c r="B190" s="25" t="s">
        <v>1600</v>
      </c>
      <c r="C190" s="25" t="s">
        <v>1126</v>
      </c>
      <c r="D190" s="26" t="s">
        <v>63</v>
      </c>
      <c r="E190" s="27" t="s">
        <v>479</v>
      </c>
      <c r="F190" s="28" t="s">
        <v>1581</v>
      </c>
      <c r="G190" s="29">
        <v>261051.27</v>
      </c>
      <c r="H190" s="29">
        <v>261051.27</v>
      </c>
      <c r="I190" s="29">
        <v>0</v>
      </c>
      <c r="J190" s="30" t="s">
        <v>1541</v>
      </c>
      <c r="K190" s="31" t="s">
        <v>480</v>
      </c>
    </row>
    <row r="191" spans="2:11">
      <c r="B191" s="25" t="s">
        <v>1602</v>
      </c>
      <c r="C191" s="25" t="s">
        <v>1126</v>
      </c>
      <c r="D191" s="26" t="s">
        <v>63</v>
      </c>
      <c r="E191" s="27" t="s">
        <v>486</v>
      </c>
      <c r="F191" s="28" t="s">
        <v>1581</v>
      </c>
      <c r="G191" s="29">
        <v>522102.53</v>
      </c>
      <c r="H191" s="29">
        <v>522102.53</v>
      </c>
      <c r="I191" s="29">
        <v>0</v>
      </c>
      <c r="J191" s="30" t="s">
        <v>1541</v>
      </c>
      <c r="K191" s="31" t="s">
        <v>480</v>
      </c>
    </row>
    <row r="192" spans="2:11">
      <c r="B192" s="25" t="s">
        <v>1600</v>
      </c>
      <c r="C192" s="25" t="s">
        <v>1126</v>
      </c>
      <c r="D192" s="26" t="s">
        <v>63</v>
      </c>
      <c r="E192" s="27" t="s">
        <v>1236</v>
      </c>
      <c r="F192" s="28" t="s">
        <v>1604</v>
      </c>
      <c r="G192" s="29">
        <v>21903865.600000001</v>
      </c>
      <c r="H192" s="29">
        <v>21903865.600000001</v>
      </c>
      <c r="I192" s="29">
        <v>0</v>
      </c>
      <c r="J192" s="30" t="s">
        <v>1541</v>
      </c>
      <c r="K192" s="31" t="s">
        <v>1345</v>
      </c>
    </row>
    <row r="193" spans="2:11">
      <c r="B193" s="25" t="s">
        <v>1601</v>
      </c>
      <c r="C193" s="25" t="s">
        <v>1127</v>
      </c>
      <c r="D193" s="26" t="s">
        <v>719</v>
      </c>
      <c r="E193" s="27" t="s">
        <v>479</v>
      </c>
      <c r="F193" s="28" t="s">
        <v>1581</v>
      </c>
      <c r="G193" s="29">
        <v>109269.01</v>
      </c>
      <c r="H193" s="29">
        <v>109269.01</v>
      </c>
      <c r="I193" s="29">
        <v>0</v>
      </c>
      <c r="J193" s="30" t="s">
        <v>1541</v>
      </c>
      <c r="K193" s="31" t="s">
        <v>480</v>
      </c>
    </row>
    <row r="194" spans="2:11">
      <c r="B194" s="25" t="s">
        <v>1431</v>
      </c>
      <c r="C194" s="25" t="s">
        <v>1127</v>
      </c>
      <c r="D194" s="34" t="s">
        <v>719</v>
      </c>
      <c r="E194" s="27" t="s">
        <v>486</v>
      </c>
      <c r="F194" s="28" t="s">
        <v>1581</v>
      </c>
      <c r="G194" s="29">
        <v>218538.01</v>
      </c>
      <c r="H194" s="29">
        <v>218538.01</v>
      </c>
      <c r="I194" s="29">
        <v>0</v>
      </c>
      <c r="J194" s="30" t="s">
        <v>1541</v>
      </c>
      <c r="K194" s="31" t="s">
        <v>480</v>
      </c>
    </row>
    <row r="195" spans="2:11">
      <c r="B195" s="25" t="s">
        <v>1431</v>
      </c>
      <c r="C195" s="25" t="s">
        <v>1127</v>
      </c>
      <c r="D195" s="34" t="s">
        <v>719</v>
      </c>
      <c r="E195" s="27" t="s">
        <v>1236</v>
      </c>
      <c r="F195" s="28" t="s">
        <v>1604</v>
      </c>
      <c r="G195" s="29">
        <v>9461214.4199999999</v>
      </c>
      <c r="H195" s="29">
        <v>9461214.4199999999</v>
      </c>
      <c r="I195" s="29">
        <v>0</v>
      </c>
      <c r="J195" s="30" t="s">
        <v>1541</v>
      </c>
      <c r="K195" s="31" t="s">
        <v>1345</v>
      </c>
    </row>
    <row r="196" spans="2:11">
      <c r="B196" s="25" t="s">
        <v>1284</v>
      </c>
      <c r="C196" s="25" t="s">
        <v>193</v>
      </c>
      <c r="D196" s="26" t="s">
        <v>726</v>
      </c>
      <c r="E196" s="27" t="s">
        <v>479</v>
      </c>
      <c r="F196" s="28" t="s">
        <v>1581</v>
      </c>
      <c r="G196" s="29">
        <v>1523.8</v>
      </c>
      <c r="H196" s="29">
        <v>1523.8</v>
      </c>
      <c r="I196" s="29">
        <v>0</v>
      </c>
      <c r="J196" s="30" t="s">
        <v>1541</v>
      </c>
      <c r="K196" s="31" t="s">
        <v>480</v>
      </c>
    </row>
    <row r="197" spans="2:11">
      <c r="B197" s="25" t="s">
        <v>543</v>
      </c>
      <c r="C197" s="25" t="s">
        <v>518</v>
      </c>
      <c r="D197" s="26" t="s">
        <v>880</v>
      </c>
      <c r="E197" s="27" t="s">
        <v>479</v>
      </c>
      <c r="F197" s="28" t="s">
        <v>1581</v>
      </c>
      <c r="G197" s="29">
        <v>8820.07</v>
      </c>
      <c r="H197" s="29">
        <v>8820.07</v>
      </c>
      <c r="I197" s="29">
        <v>0</v>
      </c>
      <c r="J197" s="30" t="s">
        <v>1541</v>
      </c>
      <c r="K197" s="31" t="s">
        <v>480</v>
      </c>
    </row>
    <row r="198" spans="2:11">
      <c r="B198" s="25" t="s">
        <v>403</v>
      </c>
      <c r="C198" s="25" t="s">
        <v>194</v>
      </c>
      <c r="D198" s="26" t="s">
        <v>727</v>
      </c>
      <c r="E198" s="27" t="s">
        <v>479</v>
      </c>
      <c r="F198" s="28" t="s">
        <v>1581</v>
      </c>
      <c r="G198" s="29">
        <v>3918.54</v>
      </c>
      <c r="H198" s="29">
        <v>3918.54</v>
      </c>
      <c r="I198" s="29">
        <v>0</v>
      </c>
      <c r="J198" s="30" t="s">
        <v>1541</v>
      </c>
      <c r="K198" s="31" t="s">
        <v>480</v>
      </c>
    </row>
    <row r="199" spans="2:11">
      <c r="B199" s="25" t="s">
        <v>1558</v>
      </c>
      <c r="C199" s="25" t="s">
        <v>195</v>
      </c>
      <c r="D199" s="26" t="s">
        <v>728</v>
      </c>
      <c r="E199" s="27" t="s">
        <v>479</v>
      </c>
      <c r="F199" s="28" t="s">
        <v>1581</v>
      </c>
      <c r="G199" s="29">
        <v>6270.58</v>
      </c>
      <c r="H199" s="29">
        <v>6270.58</v>
      </c>
      <c r="I199" s="29">
        <v>0</v>
      </c>
      <c r="J199" s="30" t="s">
        <v>1541</v>
      </c>
      <c r="K199" s="31" t="s">
        <v>480</v>
      </c>
    </row>
    <row r="200" spans="2:11">
      <c r="B200" s="25" t="s">
        <v>404</v>
      </c>
      <c r="C200" s="25" t="s">
        <v>196</v>
      </c>
      <c r="D200" s="34" t="s">
        <v>729</v>
      </c>
      <c r="E200" s="27" t="s">
        <v>479</v>
      </c>
      <c r="F200" s="28" t="s">
        <v>1581</v>
      </c>
      <c r="G200" s="29">
        <v>7704.06</v>
      </c>
      <c r="H200" s="29">
        <v>7704.06</v>
      </c>
      <c r="I200" s="29">
        <v>0</v>
      </c>
      <c r="J200" s="30" t="s">
        <v>1541</v>
      </c>
      <c r="K200" s="31" t="s">
        <v>480</v>
      </c>
    </row>
    <row r="201" spans="2:11">
      <c r="B201" s="25" t="s">
        <v>1285</v>
      </c>
      <c r="C201" s="25" t="s">
        <v>197</v>
      </c>
      <c r="D201" s="34" t="s">
        <v>730</v>
      </c>
      <c r="E201" s="27" t="s">
        <v>479</v>
      </c>
      <c r="F201" s="28" t="s">
        <v>1581</v>
      </c>
      <c r="G201" s="29">
        <v>6105.36</v>
      </c>
      <c r="H201" s="29">
        <v>6105.36</v>
      </c>
      <c r="I201" s="29">
        <v>0</v>
      </c>
      <c r="J201" s="30" t="s">
        <v>1541</v>
      </c>
      <c r="K201" s="31" t="s">
        <v>480</v>
      </c>
    </row>
    <row r="202" spans="2:11">
      <c r="B202" s="25" t="s">
        <v>1286</v>
      </c>
      <c r="C202" s="25" t="s">
        <v>198</v>
      </c>
      <c r="D202" s="26" t="s">
        <v>731</v>
      </c>
      <c r="E202" s="27" t="s">
        <v>479</v>
      </c>
      <c r="F202" s="28" t="s">
        <v>1581</v>
      </c>
      <c r="G202" s="29">
        <v>16681.43</v>
      </c>
      <c r="H202" s="29">
        <v>16681.43</v>
      </c>
      <c r="I202" s="29">
        <v>0</v>
      </c>
      <c r="J202" s="30" t="s">
        <v>1541</v>
      </c>
      <c r="K202" s="31" t="s">
        <v>480</v>
      </c>
    </row>
    <row r="203" spans="2:11">
      <c r="B203" s="25" t="s">
        <v>1287</v>
      </c>
      <c r="C203" s="25" t="s">
        <v>199</v>
      </c>
      <c r="D203" s="26" t="s">
        <v>732</v>
      </c>
      <c r="E203" s="27" t="s">
        <v>479</v>
      </c>
      <c r="F203" s="28" t="s">
        <v>1581</v>
      </c>
      <c r="G203" s="29">
        <v>3506.9</v>
      </c>
      <c r="H203" s="29">
        <v>3506.9</v>
      </c>
      <c r="I203" s="29">
        <v>0</v>
      </c>
      <c r="J203" s="30" t="s">
        <v>1541</v>
      </c>
      <c r="K203" s="31" t="s">
        <v>480</v>
      </c>
    </row>
    <row r="204" spans="2:11">
      <c r="B204" s="25" t="s">
        <v>1616</v>
      </c>
      <c r="C204" s="25" t="s">
        <v>1609</v>
      </c>
      <c r="D204" s="26" t="s">
        <v>1605</v>
      </c>
      <c r="E204" s="27" t="s">
        <v>479</v>
      </c>
      <c r="F204" s="28" t="s">
        <v>1581</v>
      </c>
      <c r="G204" s="29">
        <v>1723.91</v>
      </c>
      <c r="H204" s="29">
        <v>1723.91</v>
      </c>
      <c r="I204" s="29">
        <v>0</v>
      </c>
      <c r="J204" s="30" t="s">
        <v>1541</v>
      </c>
      <c r="K204" s="31" t="s">
        <v>480</v>
      </c>
    </row>
    <row r="205" spans="2:11">
      <c r="B205" s="25" t="s">
        <v>1616</v>
      </c>
      <c r="C205" s="25" t="s">
        <v>1609</v>
      </c>
      <c r="D205" s="26" t="s">
        <v>1605</v>
      </c>
      <c r="E205" s="27" t="s">
        <v>479</v>
      </c>
      <c r="F205" s="28" t="s">
        <v>1581</v>
      </c>
      <c r="G205" s="29">
        <v>28044.75</v>
      </c>
      <c r="H205" s="29">
        <v>28044.75</v>
      </c>
      <c r="I205" s="29">
        <v>0</v>
      </c>
      <c r="J205" s="30" t="s">
        <v>1541</v>
      </c>
      <c r="K205" s="31" t="s">
        <v>480</v>
      </c>
    </row>
    <row r="206" spans="2:11">
      <c r="B206" s="25" t="s">
        <v>405</v>
      </c>
      <c r="C206" s="25" t="s">
        <v>200</v>
      </c>
      <c r="D206" s="34" t="s">
        <v>733</v>
      </c>
      <c r="E206" s="27" t="s">
        <v>479</v>
      </c>
      <c r="F206" s="28" t="s">
        <v>1581</v>
      </c>
      <c r="G206" s="29">
        <v>2451.0300000000002</v>
      </c>
      <c r="H206" s="29">
        <v>2451.0300000000002</v>
      </c>
      <c r="I206" s="29">
        <v>0</v>
      </c>
      <c r="J206" s="30" t="s">
        <v>1541</v>
      </c>
      <c r="K206" s="31" t="s">
        <v>480</v>
      </c>
    </row>
    <row r="207" spans="2:11">
      <c r="B207" s="25" t="s">
        <v>406</v>
      </c>
      <c r="C207" s="25" t="s">
        <v>201</v>
      </c>
      <c r="D207" s="34" t="s">
        <v>734</v>
      </c>
      <c r="E207" s="27" t="s">
        <v>479</v>
      </c>
      <c r="F207" s="28" t="s">
        <v>1581</v>
      </c>
      <c r="G207" s="29">
        <v>2303.7399999999998</v>
      </c>
      <c r="H207" s="29">
        <v>2303.7399999999998</v>
      </c>
      <c r="I207" s="29">
        <v>0</v>
      </c>
      <c r="J207" s="30" t="s">
        <v>1541</v>
      </c>
      <c r="K207" s="31" t="s">
        <v>480</v>
      </c>
    </row>
    <row r="208" spans="2:11">
      <c r="B208" s="25" t="s">
        <v>1288</v>
      </c>
      <c r="C208" s="25" t="s">
        <v>202</v>
      </c>
      <c r="D208" s="26" t="s">
        <v>735</v>
      </c>
      <c r="E208" s="27" t="s">
        <v>479</v>
      </c>
      <c r="F208" s="28" t="s">
        <v>1581</v>
      </c>
      <c r="G208" s="29">
        <v>1945.78</v>
      </c>
      <c r="H208" s="29">
        <v>1945.78</v>
      </c>
      <c r="I208" s="29">
        <v>0</v>
      </c>
      <c r="J208" s="30" t="s">
        <v>1541</v>
      </c>
      <c r="K208" s="31" t="s">
        <v>480</v>
      </c>
    </row>
    <row r="209" spans="2:11">
      <c r="B209" s="25" t="s">
        <v>407</v>
      </c>
      <c r="C209" s="25" t="s">
        <v>203</v>
      </c>
      <c r="D209" s="26" t="s">
        <v>736</v>
      </c>
      <c r="E209" s="27" t="s">
        <v>479</v>
      </c>
      <c r="F209" s="28" t="s">
        <v>1581</v>
      </c>
      <c r="G209" s="29">
        <v>2475.52</v>
      </c>
      <c r="H209" s="29">
        <v>2475.52</v>
      </c>
      <c r="I209" s="29">
        <v>0</v>
      </c>
      <c r="J209" s="30" t="s">
        <v>1541</v>
      </c>
      <c r="K209" s="31" t="s">
        <v>480</v>
      </c>
    </row>
    <row r="210" spans="2:11">
      <c r="B210" s="25" t="s">
        <v>408</v>
      </c>
      <c r="C210" s="25" t="s">
        <v>204</v>
      </c>
      <c r="D210" s="26" t="s">
        <v>737</v>
      </c>
      <c r="E210" s="27" t="s">
        <v>479</v>
      </c>
      <c r="F210" s="28" t="s">
        <v>1581</v>
      </c>
      <c r="G210" s="29">
        <v>1598.06</v>
      </c>
      <c r="H210" s="29">
        <v>1598.06</v>
      </c>
      <c r="I210" s="29">
        <v>0</v>
      </c>
      <c r="J210" s="30" t="s">
        <v>1541</v>
      </c>
      <c r="K210" s="31" t="s">
        <v>480</v>
      </c>
    </row>
    <row r="211" spans="2:11">
      <c r="B211" s="25" t="s">
        <v>1289</v>
      </c>
      <c r="C211" s="25" t="s">
        <v>205</v>
      </c>
      <c r="D211" s="26" t="s">
        <v>738</v>
      </c>
      <c r="E211" s="27" t="s">
        <v>479</v>
      </c>
      <c r="F211" s="28" t="s">
        <v>1581</v>
      </c>
      <c r="G211" s="29">
        <v>899.73</v>
      </c>
      <c r="H211" s="29">
        <v>899.73</v>
      </c>
      <c r="I211" s="29">
        <v>0</v>
      </c>
      <c r="J211" s="30" t="s">
        <v>1541</v>
      </c>
      <c r="K211" s="31" t="s">
        <v>480</v>
      </c>
    </row>
    <row r="212" spans="2:11">
      <c r="B212" s="25" t="s">
        <v>409</v>
      </c>
      <c r="C212" s="25" t="s">
        <v>206</v>
      </c>
      <c r="D212" s="34" t="s">
        <v>739</v>
      </c>
      <c r="E212" s="27" t="s">
        <v>479</v>
      </c>
      <c r="F212" s="28" t="s">
        <v>1581</v>
      </c>
      <c r="G212" s="29">
        <v>16219.19</v>
      </c>
      <c r="H212" s="29">
        <v>16219.19</v>
      </c>
      <c r="I212" s="29">
        <v>0</v>
      </c>
      <c r="J212" s="30" t="s">
        <v>1541</v>
      </c>
      <c r="K212" s="31" t="s">
        <v>480</v>
      </c>
    </row>
    <row r="213" spans="2:11">
      <c r="B213" s="25" t="s">
        <v>410</v>
      </c>
      <c r="C213" s="25" t="s">
        <v>207</v>
      </c>
      <c r="D213" s="34" t="s">
        <v>740</v>
      </c>
      <c r="E213" s="27" t="s">
        <v>479</v>
      </c>
      <c r="F213" s="28" t="s">
        <v>1581</v>
      </c>
      <c r="G213" s="29">
        <v>6632.08</v>
      </c>
      <c r="H213" s="29">
        <v>6632.08</v>
      </c>
      <c r="I213" s="29">
        <v>0</v>
      </c>
      <c r="J213" s="30" t="s">
        <v>1541</v>
      </c>
      <c r="K213" s="31" t="s">
        <v>480</v>
      </c>
    </row>
    <row r="214" spans="2:11">
      <c r="B214" s="25" t="s">
        <v>411</v>
      </c>
      <c r="C214" s="25" t="s">
        <v>208</v>
      </c>
      <c r="D214" s="26" t="s">
        <v>741</v>
      </c>
      <c r="E214" s="27" t="s">
        <v>479</v>
      </c>
      <c r="F214" s="28" t="s">
        <v>1581</v>
      </c>
      <c r="G214" s="29">
        <v>64973.1</v>
      </c>
      <c r="H214" s="29">
        <v>64973.1</v>
      </c>
      <c r="I214" s="29">
        <v>0</v>
      </c>
      <c r="J214" s="30" t="s">
        <v>1541</v>
      </c>
      <c r="K214" s="31" t="s">
        <v>480</v>
      </c>
    </row>
    <row r="215" spans="2:11">
      <c r="B215" s="25" t="s">
        <v>1290</v>
      </c>
      <c r="C215" s="25" t="s">
        <v>209</v>
      </c>
      <c r="D215" s="26" t="s">
        <v>742</v>
      </c>
      <c r="E215" s="27" t="s">
        <v>479</v>
      </c>
      <c r="F215" s="28" t="s">
        <v>1581</v>
      </c>
      <c r="G215" s="29">
        <v>17583.11</v>
      </c>
      <c r="H215" s="29">
        <v>17583.11</v>
      </c>
      <c r="I215" s="29">
        <v>0</v>
      </c>
      <c r="J215" s="30" t="s">
        <v>1541</v>
      </c>
      <c r="K215" s="31" t="s">
        <v>480</v>
      </c>
    </row>
    <row r="216" spans="2:11">
      <c r="B216" s="25" t="s">
        <v>412</v>
      </c>
      <c r="C216" s="25" t="s">
        <v>210</v>
      </c>
      <c r="D216" s="26" t="s">
        <v>743</v>
      </c>
      <c r="E216" s="27" t="s">
        <v>479</v>
      </c>
      <c r="F216" s="28" t="s">
        <v>1581</v>
      </c>
      <c r="G216" s="29">
        <v>901.87</v>
      </c>
      <c r="H216" s="29">
        <v>901.87</v>
      </c>
      <c r="I216" s="29">
        <v>0</v>
      </c>
      <c r="J216" s="30" t="s">
        <v>1541</v>
      </c>
      <c r="K216" s="31" t="s">
        <v>480</v>
      </c>
    </row>
    <row r="217" spans="2:11">
      <c r="B217" s="25" t="s">
        <v>413</v>
      </c>
      <c r="C217" s="25" t="s">
        <v>211</v>
      </c>
      <c r="D217" s="26" t="s">
        <v>744</v>
      </c>
      <c r="E217" s="27" t="s">
        <v>479</v>
      </c>
      <c r="F217" s="28" t="s">
        <v>1581</v>
      </c>
      <c r="G217" s="29">
        <v>1486.12</v>
      </c>
      <c r="H217" s="29">
        <v>1486.12</v>
      </c>
      <c r="I217" s="29">
        <v>0</v>
      </c>
      <c r="J217" s="30" t="s">
        <v>1541</v>
      </c>
      <c r="K217" s="31" t="s">
        <v>480</v>
      </c>
    </row>
    <row r="218" spans="2:11">
      <c r="B218" s="25" t="s">
        <v>414</v>
      </c>
      <c r="C218" s="25" t="s">
        <v>212</v>
      </c>
      <c r="D218" s="34" t="s">
        <v>745</v>
      </c>
      <c r="E218" s="27" t="s">
        <v>479</v>
      </c>
      <c r="F218" s="28" t="s">
        <v>1581</v>
      </c>
      <c r="G218" s="29">
        <v>117637.11</v>
      </c>
      <c r="H218" s="29">
        <v>117637.11</v>
      </c>
      <c r="I218" s="29">
        <v>0</v>
      </c>
      <c r="J218" s="30" t="s">
        <v>1541</v>
      </c>
      <c r="K218" s="31" t="s">
        <v>480</v>
      </c>
    </row>
    <row r="219" spans="2:11">
      <c r="B219" s="25" t="s">
        <v>1291</v>
      </c>
      <c r="C219" s="25" t="s">
        <v>213</v>
      </c>
      <c r="D219" s="34" t="s">
        <v>746</v>
      </c>
      <c r="E219" s="27" t="s">
        <v>479</v>
      </c>
      <c r="F219" s="28" t="s">
        <v>1581</v>
      </c>
      <c r="G219" s="29">
        <v>7312.58</v>
      </c>
      <c r="H219" s="29">
        <v>7312.58</v>
      </c>
      <c r="I219" s="29">
        <v>0</v>
      </c>
      <c r="J219" s="30" t="s">
        <v>1541</v>
      </c>
      <c r="K219" s="31" t="s">
        <v>480</v>
      </c>
    </row>
    <row r="220" spans="2:11">
      <c r="B220" s="25" t="s">
        <v>415</v>
      </c>
      <c r="C220" s="25" t="s">
        <v>214</v>
      </c>
      <c r="D220" s="26" t="s">
        <v>559</v>
      </c>
      <c r="E220" s="27" t="s">
        <v>479</v>
      </c>
      <c r="F220" s="28" t="s">
        <v>1581</v>
      </c>
      <c r="G220" s="29">
        <v>1003006.22</v>
      </c>
      <c r="H220" s="29">
        <v>1003006.22</v>
      </c>
      <c r="I220" s="29">
        <v>0</v>
      </c>
      <c r="J220" s="30" t="s">
        <v>1541</v>
      </c>
      <c r="K220" s="31" t="s">
        <v>480</v>
      </c>
    </row>
    <row r="221" spans="2:11">
      <c r="B221" s="25" t="s">
        <v>416</v>
      </c>
      <c r="C221" s="25" t="s">
        <v>215</v>
      </c>
      <c r="D221" s="26" t="s">
        <v>747</v>
      </c>
      <c r="E221" s="27" t="s">
        <v>479</v>
      </c>
      <c r="F221" s="28" t="s">
        <v>1581</v>
      </c>
      <c r="G221" s="29">
        <v>15753.84</v>
      </c>
      <c r="H221" s="29">
        <v>15753.84</v>
      </c>
      <c r="I221" s="29">
        <v>0</v>
      </c>
      <c r="J221" s="30" t="s">
        <v>1541</v>
      </c>
      <c r="K221" s="31" t="s">
        <v>480</v>
      </c>
    </row>
    <row r="222" spans="2:11">
      <c r="B222" s="25" t="s">
        <v>417</v>
      </c>
      <c r="C222" s="25" t="s">
        <v>216</v>
      </c>
      <c r="D222" s="26" t="s">
        <v>748</v>
      </c>
      <c r="E222" s="27" t="s">
        <v>479</v>
      </c>
      <c r="F222" s="28" t="s">
        <v>1581</v>
      </c>
      <c r="G222" s="29">
        <v>28482</v>
      </c>
      <c r="H222" s="29">
        <v>28482</v>
      </c>
      <c r="I222" s="29">
        <v>0</v>
      </c>
      <c r="J222" s="30" t="s">
        <v>1541</v>
      </c>
      <c r="K222" s="31" t="s">
        <v>480</v>
      </c>
    </row>
    <row r="223" spans="2:11">
      <c r="B223" s="25" t="s">
        <v>1292</v>
      </c>
      <c r="C223" s="25" t="s">
        <v>217</v>
      </c>
      <c r="D223" s="26" t="s">
        <v>749</v>
      </c>
      <c r="E223" s="27" t="s">
        <v>479</v>
      </c>
      <c r="F223" s="28" t="s">
        <v>1581</v>
      </c>
      <c r="G223" s="29">
        <v>16314.74</v>
      </c>
      <c r="H223" s="29">
        <v>16314.74</v>
      </c>
      <c r="I223" s="29">
        <v>0</v>
      </c>
      <c r="J223" s="30" t="s">
        <v>1541</v>
      </c>
      <c r="K223" s="31" t="s">
        <v>480</v>
      </c>
    </row>
    <row r="224" spans="2:11">
      <c r="B224" s="25" t="s">
        <v>1293</v>
      </c>
      <c r="C224" s="25" t="s">
        <v>218</v>
      </c>
      <c r="D224" s="34" t="s">
        <v>750</v>
      </c>
      <c r="E224" s="27" t="s">
        <v>479</v>
      </c>
      <c r="F224" s="28" t="s">
        <v>1581</v>
      </c>
      <c r="G224" s="29">
        <v>9862.2999999999993</v>
      </c>
      <c r="H224" s="29">
        <v>9862.2999999999993</v>
      </c>
      <c r="I224" s="29">
        <v>0</v>
      </c>
      <c r="J224" s="30" t="s">
        <v>1541</v>
      </c>
      <c r="K224" s="31" t="s">
        <v>480</v>
      </c>
    </row>
    <row r="225" spans="2:11">
      <c r="B225" s="25" t="s">
        <v>1559</v>
      </c>
      <c r="C225" s="25" t="s">
        <v>1136</v>
      </c>
      <c r="D225" s="34" t="s">
        <v>647</v>
      </c>
      <c r="E225" s="27" t="s">
        <v>479</v>
      </c>
      <c r="F225" s="28" t="s">
        <v>1581</v>
      </c>
      <c r="G225" s="29">
        <v>1211.52</v>
      </c>
      <c r="H225" s="29">
        <v>1211.52</v>
      </c>
      <c r="I225" s="29">
        <v>0</v>
      </c>
      <c r="J225" s="30" t="s">
        <v>1541</v>
      </c>
      <c r="K225" s="31" t="s">
        <v>480</v>
      </c>
    </row>
    <row r="226" spans="2:11">
      <c r="B226" s="25" t="s">
        <v>1294</v>
      </c>
      <c r="C226" s="25" t="s">
        <v>1224</v>
      </c>
      <c r="D226" s="26" t="s">
        <v>1217</v>
      </c>
      <c r="E226" s="27" t="s">
        <v>479</v>
      </c>
      <c r="F226" s="28" t="s">
        <v>1581</v>
      </c>
      <c r="G226" s="29">
        <v>14472.69</v>
      </c>
      <c r="H226" s="29">
        <v>14472.69</v>
      </c>
      <c r="I226" s="29">
        <v>0</v>
      </c>
      <c r="J226" s="30" t="s">
        <v>1541</v>
      </c>
      <c r="K226" s="31" t="s">
        <v>480</v>
      </c>
    </row>
    <row r="227" spans="2:11">
      <c r="B227" s="25" t="s">
        <v>418</v>
      </c>
      <c r="C227" s="25" t="s">
        <v>219</v>
      </c>
      <c r="D227" s="26" t="s">
        <v>751</v>
      </c>
      <c r="E227" s="27" t="s">
        <v>479</v>
      </c>
      <c r="F227" s="28" t="s">
        <v>1581</v>
      </c>
      <c r="G227" s="29">
        <v>7628.94</v>
      </c>
      <c r="H227" s="29">
        <v>7628.94</v>
      </c>
      <c r="I227" s="29">
        <v>0</v>
      </c>
      <c r="J227" s="30" t="s">
        <v>1541</v>
      </c>
      <c r="K227" s="31" t="s">
        <v>480</v>
      </c>
    </row>
    <row r="228" spans="2:11">
      <c r="B228" s="25" t="s">
        <v>1295</v>
      </c>
      <c r="C228" s="25" t="s">
        <v>1049</v>
      </c>
      <c r="D228" s="26" t="s">
        <v>1044</v>
      </c>
      <c r="E228" s="27" t="s">
        <v>479</v>
      </c>
      <c r="F228" s="28" t="s">
        <v>1581</v>
      </c>
      <c r="G228" s="29">
        <v>26715.62</v>
      </c>
      <c r="H228" s="29">
        <v>26715.62</v>
      </c>
      <c r="I228" s="29">
        <v>0</v>
      </c>
      <c r="J228" s="30" t="s">
        <v>1541</v>
      </c>
      <c r="K228" s="31" t="s">
        <v>480</v>
      </c>
    </row>
    <row r="229" spans="2:11">
      <c r="B229" s="25" t="s">
        <v>1468</v>
      </c>
      <c r="C229" s="25" t="s">
        <v>1457</v>
      </c>
      <c r="D229" s="26" t="s">
        <v>1458</v>
      </c>
      <c r="E229" s="27" t="s">
        <v>479</v>
      </c>
      <c r="F229" s="28" t="s">
        <v>1581</v>
      </c>
      <c r="G229" s="29">
        <v>2673.9</v>
      </c>
      <c r="H229" s="29">
        <v>2673.9</v>
      </c>
      <c r="I229" s="29">
        <v>0</v>
      </c>
      <c r="J229" s="30" t="s">
        <v>1541</v>
      </c>
      <c r="K229" s="31" t="s">
        <v>480</v>
      </c>
    </row>
    <row r="230" spans="2:11">
      <c r="B230" s="25" t="s">
        <v>544</v>
      </c>
      <c r="C230" s="25" t="s">
        <v>519</v>
      </c>
      <c r="D230" s="34" t="s">
        <v>752</v>
      </c>
      <c r="E230" s="27" t="s">
        <v>479</v>
      </c>
      <c r="F230" s="28" t="s">
        <v>1581</v>
      </c>
      <c r="G230" s="29">
        <v>9265.74</v>
      </c>
      <c r="H230" s="29">
        <v>9265.74</v>
      </c>
      <c r="I230" s="29">
        <v>0</v>
      </c>
      <c r="J230" s="30" t="s">
        <v>1541</v>
      </c>
      <c r="K230" s="31" t="s">
        <v>480</v>
      </c>
    </row>
    <row r="231" spans="2:11">
      <c r="B231" s="25" t="s">
        <v>419</v>
      </c>
      <c r="C231" s="25" t="s">
        <v>220</v>
      </c>
      <c r="D231" s="34" t="s">
        <v>753</v>
      </c>
      <c r="E231" s="27" t="s">
        <v>479</v>
      </c>
      <c r="F231" s="28" t="s">
        <v>1581</v>
      </c>
      <c r="G231" s="29">
        <v>90739.41</v>
      </c>
      <c r="H231" s="29">
        <v>90739.41</v>
      </c>
      <c r="I231" s="29">
        <v>0</v>
      </c>
      <c r="J231" s="30" t="s">
        <v>1541</v>
      </c>
      <c r="K231" s="31" t="s">
        <v>480</v>
      </c>
    </row>
    <row r="232" spans="2:11">
      <c r="B232" s="25" t="s">
        <v>420</v>
      </c>
      <c r="C232" s="25" t="s">
        <v>221</v>
      </c>
      <c r="D232" s="26" t="s">
        <v>754</v>
      </c>
      <c r="E232" s="27" t="s">
        <v>479</v>
      </c>
      <c r="F232" s="28" t="s">
        <v>1581</v>
      </c>
      <c r="G232" s="29">
        <v>2290.79</v>
      </c>
      <c r="H232" s="29">
        <v>2290.79</v>
      </c>
      <c r="I232" s="29">
        <v>0</v>
      </c>
      <c r="J232" s="30" t="s">
        <v>1541</v>
      </c>
      <c r="K232" s="31" t="s">
        <v>480</v>
      </c>
    </row>
    <row r="233" spans="2:11">
      <c r="B233" s="25" t="s">
        <v>1472</v>
      </c>
      <c r="C233" s="25" t="s">
        <v>1449</v>
      </c>
      <c r="D233" s="26" t="s">
        <v>674</v>
      </c>
      <c r="E233" s="27" t="s">
        <v>479</v>
      </c>
      <c r="F233" s="28" t="s">
        <v>1581</v>
      </c>
      <c r="G233" s="29">
        <v>7137.57</v>
      </c>
      <c r="H233" s="29">
        <v>7137.57</v>
      </c>
      <c r="I233" s="29">
        <v>0</v>
      </c>
      <c r="J233" s="30" t="s">
        <v>1541</v>
      </c>
      <c r="K233" s="31" t="s">
        <v>480</v>
      </c>
    </row>
    <row r="234" spans="2:11">
      <c r="B234" s="25" t="s">
        <v>1400</v>
      </c>
      <c r="C234" s="25" t="s">
        <v>1450</v>
      </c>
      <c r="D234" s="26" t="s">
        <v>991</v>
      </c>
      <c r="E234" s="27" t="s">
        <v>479</v>
      </c>
      <c r="F234" s="28" t="s">
        <v>1581</v>
      </c>
      <c r="G234" s="29">
        <v>18054.310000000001</v>
      </c>
      <c r="H234" s="29">
        <v>18054.310000000001</v>
      </c>
      <c r="I234" s="29">
        <v>0</v>
      </c>
      <c r="J234" s="30" t="s">
        <v>1541</v>
      </c>
      <c r="K234" s="31" t="s">
        <v>480</v>
      </c>
    </row>
    <row r="235" spans="2:11">
      <c r="B235" s="25" t="s">
        <v>1617</v>
      </c>
      <c r="C235" s="25" t="s">
        <v>1189</v>
      </c>
      <c r="D235" s="26" t="s">
        <v>673</v>
      </c>
      <c r="E235" s="27" t="s">
        <v>479</v>
      </c>
      <c r="F235" s="28" t="s">
        <v>1581</v>
      </c>
      <c r="G235" s="29">
        <v>11149.64</v>
      </c>
      <c r="H235" s="29">
        <v>11149.64</v>
      </c>
      <c r="I235" s="29">
        <v>0</v>
      </c>
      <c r="J235" s="30" t="s">
        <v>1541</v>
      </c>
      <c r="K235" s="31" t="s">
        <v>480</v>
      </c>
    </row>
    <row r="236" spans="2:11">
      <c r="B236" s="25" t="s">
        <v>1560</v>
      </c>
      <c r="C236" s="25" t="s">
        <v>222</v>
      </c>
      <c r="D236" s="34" t="s">
        <v>755</v>
      </c>
      <c r="E236" s="27" t="s">
        <v>479</v>
      </c>
      <c r="F236" s="28" t="s">
        <v>1581</v>
      </c>
      <c r="G236" s="29">
        <v>6541.13</v>
      </c>
      <c r="H236" s="29">
        <v>6541.13</v>
      </c>
      <c r="I236" s="29">
        <v>0</v>
      </c>
      <c r="J236" s="30" t="s">
        <v>1541</v>
      </c>
      <c r="K236" s="31" t="s">
        <v>480</v>
      </c>
    </row>
    <row r="237" spans="2:11">
      <c r="B237" s="25" t="s">
        <v>985</v>
      </c>
      <c r="C237" s="25" t="s">
        <v>223</v>
      </c>
      <c r="D237" s="34" t="s">
        <v>756</v>
      </c>
      <c r="E237" s="27" t="s">
        <v>479</v>
      </c>
      <c r="F237" s="28" t="s">
        <v>1581</v>
      </c>
      <c r="G237" s="29">
        <v>12956.27</v>
      </c>
      <c r="H237" s="29">
        <v>12956.27</v>
      </c>
      <c r="I237" s="29">
        <v>0</v>
      </c>
      <c r="J237" s="30" t="s">
        <v>1541</v>
      </c>
      <c r="K237" s="31" t="s">
        <v>480</v>
      </c>
    </row>
    <row r="238" spans="2:11">
      <c r="B238" s="25" t="s">
        <v>545</v>
      </c>
      <c r="C238" s="25" t="s">
        <v>520</v>
      </c>
      <c r="D238" s="26" t="s">
        <v>757</v>
      </c>
      <c r="E238" s="27" t="s">
        <v>479</v>
      </c>
      <c r="F238" s="28" t="s">
        <v>1581</v>
      </c>
      <c r="G238" s="29">
        <v>4000.71</v>
      </c>
      <c r="H238" s="29">
        <v>4000.71</v>
      </c>
      <c r="I238" s="29">
        <v>0</v>
      </c>
      <c r="J238" s="30" t="s">
        <v>1541</v>
      </c>
      <c r="K238" s="31" t="s">
        <v>480</v>
      </c>
    </row>
    <row r="239" spans="2:11">
      <c r="B239" s="25" t="s">
        <v>1296</v>
      </c>
      <c r="C239" s="25" t="s">
        <v>224</v>
      </c>
      <c r="D239" s="26" t="s">
        <v>758</v>
      </c>
      <c r="E239" s="27" t="s">
        <v>479</v>
      </c>
      <c r="F239" s="28" t="s">
        <v>1581</v>
      </c>
      <c r="G239" s="29">
        <v>5582.54</v>
      </c>
      <c r="H239" s="29">
        <v>5582.54</v>
      </c>
      <c r="I239" s="29">
        <v>0</v>
      </c>
      <c r="J239" s="30" t="s">
        <v>1541</v>
      </c>
      <c r="K239" s="31" t="s">
        <v>480</v>
      </c>
    </row>
    <row r="240" spans="2:11">
      <c r="B240" s="25" t="s">
        <v>1618</v>
      </c>
      <c r="C240" s="25" t="s">
        <v>1531</v>
      </c>
      <c r="D240" s="26" t="s">
        <v>1606</v>
      </c>
      <c r="E240" s="27" t="s">
        <v>479</v>
      </c>
      <c r="F240" s="28" t="s">
        <v>1581</v>
      </c>
      <c r="G240" s="29">
        <v>8494.5300000000007</v>
      </c>
      <c r="H240" s="29">
        <v>8494.5300000000007</v>
      </c>
      <c r="I240" s="29">
        <v>0</v>
      </c>
      <c r="J240" s="30" t="s">
        <v>1541</v>
      </c>
      <c r="K240" s="31" t="s">
        <v>480</v>
      </c>
    </row>
    <row r="241" spans="2:11">
      <c r="B241" s="25" t="s">
        <v>421</v>
      </c>
      <c r="C241" s="25" t="s">
        <v>225</v>
      </c>
      <c r="D241" s="26" t="s">
        <v>759</v>
      </c>
      <c r="E241" s="27" t="s">
        <v>479</v>
      </c>
      <c r="F241" s="28" t="s">
        <v>1581</v>
      </c>
      <c r="G241" s="29">
        <v>1967.2</v>
      </c>
      <c r="H241" s="29">
        <v>1967.2</v>
      </c>
      <c r="I241" s="29">
        <v>0</v>
      </c>
      <c r="J241" s="30" t="s">
        <v>1541</v>
      </c>
      <c r="K241" s="31" t="s">
        <v>480</v>
      </c>
    </row>
    <row r="242" spans="2:11">
      <c r="B242" s="25" t="s">
        <v>422</v>
      </c>
      <c r="C242" s="25" t="s">
        <v>226</v>
      </c>
      <c r="D242" s="34" t="s">
        <v>760</v>
      </c>
      <c r="E242" s="27" t="s">
        <v>479</v>
      </c>
      <c r="F242" s="28" t="s">
        <v>1581</v>
      </c>
      <c r="G242" s="29">
        <v>52625.49</v>
      </c>
      <c r="H242" s="29">
        <v>52625.49</v>
      </c>
      <c r="I242" s="29">
        <v>0</v>
      </c>
      <c r="J242" s="30" t="s">
        <v>1541</v>
      </c>
      <c r="K242" s="31" t="s">
        <v>480</v>
      </c>
    </row>
    <row r="243" spans="2:11">
      <c r="B243" s="25" t="s">
        <v>1297</v>
      </c>
      <c r="C243" s="25" t="s">
        <v>1051</v>
      </c>
      <c r="D243" s="34" t="s">
        <v>761</v>
      </c>
      <c r="E243" s="27" t="s">
        <v>479</v>
      </c>
      <c r="F243" s="28" t="s">
        <v>1581</v>
      </c>
      <c r="G243" s="29">
        <v>1639.55</v>
      </c>
      <c r="H243" s="29">
        <v>1639.55</v>
      </c>
      <c r="I243" s="29">
        <v>0</v>
      </c>
      <c r="J243" s="30" t="s">
        <v>1541</v>
      </c>
      <c r="K243" s="31" t="s">
        <v>480</v>
      </c>
    </row>
    <row r="244" spans="2:11">
      <c r="B244" s="25" t="s">
        <v>423</v>
      </c>
      <c r="C244" s="25" t="s">
        <v>227</v>
      </c>
      <c r="D244" s="26" t="s">
        <v>762</v>
      </c>
      <c r="E244" s="27" t="s">
        <v>479</v>
      </c>
      <c r="F244" s="28" t="s">
        <v>1581</v>
      </c>
      <c r="G244" s="29">
        <v>9738.68</v>
      </c>
      <c r="H244" s="29">
        <v>9738.68</v>
      </c>
      <c r="I244" s="29">
        <v>0</v>
      </c>
      <c r="J244" s="30" t="s">
        <v>1541</v>
      </c>
      <c r="K244" s="31" t="s">
        <v>480</v>
      </c>
    </row>
    <row r="245" spans="2:11">
      <c r="B245" s="25" t="s">
        <v>424</v>
      </c>
      <c r="C245" s="25" t="s">
        <v>228</v>
      </c>
      <c r="D245" s="26" t="s">
        <v>763</v>
      </c>
      <c r="E245" s="27" t="s">
        <v>479</v>
      </c>
      <c r="F245" s="28" t="s">
        <v>1581</v>
      </c>
      <c r="G245" s="29">
        <v>2434.27</v>
      </c>
      <c r="H245" s="29">
        <v>2434.27</v>
      </c>
      <c r="I245" s="29">
        <v>0</v>
      </c>
      <c r="J245" s="30" t="s">
        <v>1541</v>
      </c>
      <c r="K245" s="31" t="s">
        <v>480</v>
      </c>
    </row>
    <row r="246" spans="2:11">
      <c r="B246" s="25" t="s">
        <v>1298</v>
      </c>
      <c r="C246" s="25" t="s">
        <v>229</v>
      </c>
      <c r="D246" s="26" t="s">
        <v>764</v>
      </c>
      <c r="E246" s="27" t="s">
        <v>479</v>
      </c>
      <c r="F246" s="28" t="s">
        <v>1581</v>
      </c>
      <c r="G246" s="29">
        <v>4470.66</v>
      </c>
      <c r="H246" s="29">
        <v>4470.66</v>
      </c>
      <c r="I246" s="29">
        <v>0</v>
      </c>
      <c r="J246" s="30" t="s">
        <v>1541</v>
      </c>
      <c r="K246" s="31" t="s">
        <v>480</v>
      </c>
    </row>
    <row r="247" spans="2:11">
      <c r="B247" s="25" t="s">
        <v>425</v>
      </c>
      <c r="C247" s="25" t="s">
        <v>230</v>
      </c>
      <c r="D247" s="26" t="s">
        <v>765</v>
      </c>
      <c r="E247" s="27" t="s">
        <v>479</v>
      </c>
      <c r="F247" s="28" t="s">
        <v>1581</v>
      </c>
      <c r="G247" s="29">
        <v>4852.84</v>
      </c>
      <c r="H247" s="29">
        <v>4852.84</v>
      </c>
      <c r="I247" s="29">
        <v>0</v>
      </c>
      <c r="J247" s="30" t="s">
        <v>1541</v>
      </c>
      <c r="K247" s="31" t="s">
        <v>480</v>
      </c>
    </row>
    <row r="248" spans="2:11">
      <c r="B248" s="25" t="s">
        <v>1299</v>
      </c>
      <c r="C248" s="25" t="s">
        <v>231</v>
      </c>
      <c r="D248" s="34" t="s">
        <v>766</v>
      </c>
      <c r="E248" s="27" t="s">
        <v>479</v>
      </c>
      <c r="F248" s="28" t="s">
        <v>1581</v>
      </c>
      <c r="G248" s="29">
        <v>7136.46</v>
      </c>
      <c r="H248" s="29">
        <v>7136.46</v>
      </c>
      <c r="I248" s="29">
        <v>0</v>
      </c>
      <c r="J248" s="30" t="s">
        <v>1541</v>
      </c>
      <c r="K248" s="31" t="s">
        <v>480</v>
      </c>
    </row>
    <row r="249" spans="2:11">
      <c r="B249" s="25" t="s">
        <v>426</v>
      </c>
      <c r="C249" s="25" t="s">
        <v>232</v>
      </c>
      <c r="D249" s="34" t="s">
        <v>767</v>
      </c>
      <c r="E249" s="27" t="s">
        <v>479</v>
      </c>
      <c r="F249" s="28" t="s">
        <v>1581</v>
      </c>
      <c r="G249" s="29">
        <v>6502.1</v>
      </c>
      <c r="H249" s="29">
        <v>6502.1</v>
      </c>
      <c r="I249" s="29">
        <v>0</v>
      </c>
      <c r="J249" s="30" t="s">
        <v>1541</v>
      </c>
      <c r="K249" s="31" t="s">
        <v>480</v>
      </c>
    </row>
    <row r="250" spans="2:11">
      <c r="B250" s="25" t="s">
        <v>427</v>
      </c>
      <c r="C250" s="25" t="s">
        <v>233</v>
      </c>
      <c r="D250" s="26" t="s">
        <v>768</v>
      </c>
      <c r="E250" s="27" t="s">
        <v>479</v>
      </c>
      <c r="F250" s="28" t="s">
        <v>1581</v>
      </c>
      <c r="G250" s="29">
        <v>2078</v>
      </c>
      <c r="H250" s="29">
        <v>2078</v>
      </c>
      <c r="I250" s="29">
        <v>0</v>
      </c>
      <c r="J250" s="30" t="s">
        <v>1541</v>
      </c>
      <c r="K250" s="31" t="s">
        <v>480</v>
      </c>
    </row>
    <row r="251" spans="2:11">
      <c r="B251" s="25" t="s">
        <v>1300</v>
      </c>
      <c r="C251" s="25" t="s">
        <v>234</v>
      </c>
      <c r="D251" s="26" t="s">
        <v>769</v>
      </c>
      <c r="E251" s="27" t="s">
        <v>479</v>
      </c>
      <c r="F251" s="28" t="s">
        <v>1581</v>
      </c>
      <c r="G251" s="29">
        <v>2364.54</v>
      </c>
      <c r="H251" s="29">
        <v>2364.54</v>
      </c>
      <c r="I251" s="29">
        <v>0</v>
      </c>
      <c r="J251" s="30" t="s">
        <v>1541</v>
      </c>
      <c r="K251" s="31" t="s">
        <v>480</v>
      </c>
    </row>
    <row r="252" spans="2:11">
      <c r="B252" s="25" t="s">
        <v>428</v>
      </c>
      <c r="C252" s="25" t="s">
        <v>235</v>
      </c>
      <c r="D252" s="26" t="s">
        <v>770</v>
      </c>
      <c r="E252" s="27" t="s">
        <v>479</v>
      </c>
      <c r="F252" s="28" t="s">
        <v>1581</v>
      </c>
      <c r="G252" s="29">
        <v>906.41</v>
      </c>
      <c r="H252" s="29">
        <v>906.41</v>
      </c>
      <c r="I252" s="29">
        <v>0</v>
      </c>
      <c r="J252" s="30" t="s">
        <v>1541</v>
      </c>
      <c r="K252" s="31" t="s">
        <v>480</v>
      </c>
    </row>
    <row r="253" spans="2:11">
      <c r="B253" s="25" t="s">
        <v>429</v>
      </c>
      <c r="C253" s="25" t="s">
        <v>236</v>
      </c>
      <c r="D253" s="26" t="s">
        <v>771</v>
      </c>
      <c r="E253" s="27" t="s">
        <v>479</v>
      </c>
      <c r="F253" s="28" t="s">
        <v>1581</v>
      </c>
      <c r="G253" s="29">
        <v>2965.17</v>
      </c>
      <c r="H253" s="29">
        <v>2965.17</v>
      </c>
      <c r="I253" s="29">
        <v>0</v>
      </c>
      <c r="J253" s="30" t="s">
        <v>1541</v>
      </c>
      <c r="K253" s="31" t="s">
        <v>480</v>
      </c>
    </row>
    <row r="254" spans="2:11">
      <c r="B254" s="25" t="s">
        <v>430</v>
      </c>
      <c r="C254" s="25" t="s">
        <v>237</v>
      </c>
      <c r="D254" s="34" t="s">
        <v>772</v>
      </c>
      <c r="E254" s="27" t="s">
        <v>479</v>
      </c>
      <c r="F254" s="28" t="s">
        <v>1581</v>
      </c>
      <c r="G254" s="29">
        <v>14276.11</v>
      </c>
      <c r="H254" s="29">
        <v>14276.11</v>
      </c>
      <c r="I254" s="29">
        <v>0</v>
      </c>
      <c r="J254" s="30" t="s">
        <v>1541</v>
      </c>
      <c r="K254" s="31" t="s">
        <v>480</v>
      </c>
    </row>
    <row r="255" spans="2:11">
      <c r="B255" s="25" t="s">
        <v>1561</v>
      </c>
      <c r="C255" s="25" t="s">
        <v>1532</v>
      </c>
      <c r="D255" s="34" t="s">
        <v>1529</v>
      </c>
      <c r="E255" s="27" t="s">
        <v>479</v>
      </c>
      <c r="F255" s="28" t="s">
        <v>1581</v>
      </c>
      <c r="G255" s="29">
        <v>4150.25</v>
      </c>
      <c r="H255" s="29">
        <v>4150.25</v>
      </c>
      <c r="I255" s="29">
        <v>0</v>
      </c>
      <c r="J255" s="30" t="s">
        <v>1541</v>
      </c>
      <c r="K255" s="31" t="s">
        <v>480</v>
      </c>
    </row>
    <row r="256" spans="2:11">
      <c r="B256" s="25" t="s">
        <v>1301</v>
      </c>
      <c r="C256" s="25" t="s">
        <v>238</v>
      </c>
      <c r="D256" s="26" t="s">
        <v>773</v>
      </c>
      <c r="E256" s="27" t="s">
        <v>479</v>
      </c>
      <c r="F256" s="28" t="s">
        <v>1581</v>
      </c>
      <c r="G256" s="29">
        <v>17356.64</v>
      </c>
      <c r="H256" s="29">
        <v>17356.64</v>
      </c>
      <c r="I256" s="29">
        <v>0</v>
      </c>
      <c r="J256" s="30" t="s">
        <v>1541</v>
      </c>
      <c r="K256" s="31" t="s">
        <v>480</v>
      </c>
    </row>
    <row r="257" spans="2:11">
      <c r="B257" s="25" t="s">
        <v>431</v>
      </c>
      <c r="C257" s="25" t="s">
        <v>239</v>
      </c>
      <c r="D257" s="26" t="s">
        <v>774</v>
      </c>
      <c r="E257" s="27" t="s">
        <v>479</v>
      </c>
      <c r="F257" s="28" t="s">
        <v>1581</v>
      </c>
      <c r="G257" s="29">
        <v>45314.43</v>
      </c>
      <c r="H257" s="29">
        <v>45314.43</v>
      </c>
      <c r="I257" s="29">
        <v>0</v>
      </c>
      <c r="J257" s="30" t="s">
        <v>1541</v>
      </c>
      <c r="K257" s="31" t="s">
        <v>480</v>
      </c>
    </row>
    <row r="258" spans="2:11">
      <c r="B258" s="25" t="s">
        <v>432</v>
      </c>
      <c r="C258" s="25" t="s">
        <v>240</v>
      </c>
      <c r="D258" s="26" t="s">
        <v>775</v>
      </c>
      <c r="E258" s="27" t="s">
        <v>479</v>
      </c>
      <c r="F258" s="28" t="s">
        <v>1581</v>
      </c>
      <c r="G258" s="29">
        <v>21717.74</v>
      </c>
      <c r="H258" s="29">
        <v>21717.74</v>
      </c>
      <c r="I258" s="29">
        <v>0</v>
      </c>
      <c r="J258" s="30" t="s">
        <v>1541</v>
      </c>
      <c r="K258" s="31" t="s">
        <v>480</v>
      </c>
    </row>
    <row r="259" spans="2:11">
      <c r="B259" s="25" t="s">
        <v>1302</v>
      </c>
      <c r="C259" s="25" t="s">
        <v>1055</v>
      </c>
      <c r="D259" s="26" t="s">
        <v>1056</v>
      </c>
      <c r="E259" s="27" t="s">
        <v>479</v>
      </c>
      <c r="F259" s="28" t="s">
        <v>1581</v>
      </c>
      <c r="G259" s="29">
        <v>22525.42</v>
      </c>
      <c r="H259" s="29">
        <v>22525.42</v>
      </c>
      <c r="I259" s="29">
        <v>0</v>
      </c>
      <c r="J259" s="30" t="s">
        <v>1541</v>
      </c>
      <c r="K259" s="31" t="s">
        <v>480</v>
      </c>
    </row>
    <row r="260" spans="2:11">
      <c r="B260" s="25" t="s">
        <v>998</v>
      </c>
      <c r="C260" s="25" t="s">
        <v>570</v>
      </c>
      <c r="D260" s="34" t="s">
        <v>776</v>
      </c>
      <c r="E260" s="27" t="s">
        <v>479</v>
      </c>
      <c r="F260" s="28" t="s">
        <v>1581</v>
      </c>
      <c r="G260" s="29">
        <v>7681.83</v>
      </c>
      <c r="H260" s="29">
        <v>7681.83</v>
      </c>
      <c r="I260" s="29">
        <v>0</v>
      </c>
      <c r="J260" s="30" t="s">
        <v>1541</v>
      </c>
      <c r="K260" s="31" t="s">
        <v>480</v>
      </c>
    </row>
    <row r="261" spans="2:11">
      <c r="B261" s="25" t="s">
        <v>1303</v>
      </c>
      <c r="C261" s="25" t="s">
        <v>241</v>
      </c>
      <c r="D261" s="34" t="s">
        <v>777</v>
      </c>
      <c r="E261" s="27" t="s">
        <v>479</v>
      </c>
      <c r="F261" s="28" t="s">
        <v>1581</v>
      </c>
      <c r="G261" s="29">
        <v>5658.23</v>
      </c>
      <c r="H261" s="29">
        <v>5658.23</v>
      </c>
      <c r="I261" s="29">
        <v>0</v>
      </c>
      <c r="J261" s="30" t="s">
        <v>1541</v>
      </c>
      <c r="K261" s="31" t="s">
        <v>480</v>
      </c>
    </row>
    <row r="262" spans="2:11">
      <c r="B262" s="25" t="s">
        <v>1304</v>
      </c>
      <c r="C262" s="25" t="s">
        <v>242</v>
      </c>
      <c r="D262" s="26" t="s">
        <v>778</v>
      </c>
      <c r="E262" s="27" t="s">
        <v>479</v>
      </c>
      <c r="F262" s="28" t="s">
        <v>1581</v>
      </c>
      <c r="G262" s="29">
        <v>4407.3599999999997</v>
      </c>
      <c r="H262" s="29">
        <v>4407.3599999999997</v>
      </c>
      <c r="I262" s="29">
        <v>0</v>
      </c>
      <c r="J262" s="30" t="s">
        <v>1541</v>
      </c>
      <c r="K262" s="31" t="s">
        <v>480</v>
      </c>
    </row>
    <row r="263" spans="2:11">
      <c r="B263" s="25" t="s">
        <v>1305</v>
      </c>
      <c r="C263" s="25" t="s">
        <v>243</v>
      </c>
      <c r="D263" s="26" t="s">
        <v>779</v>
      </c>
      <c r="E263" s="27" t="s">
        <v>479</v>
      </c>
      <c r="F263" s="28" t="s">
        <v>1581</v>
      </c>
      <c r="G263" s="29">
        <v>5641.53</v>
      </c>
      <c r="H263" s="29">
        <v>5641.53</v>
      </c>
      <c r="I263" s="29">
        <v>0</v>
      </c>
      <c r="J263" s="30" t="s">
        <v>1541</v>
      </c>
      <c r="K263" s="31" t="s">
        <v>480</v>
      </c>
    </row>
    <row r="264" spans="2:11">
      <c r="B264" s="25" t="s">
        <v>1000</v>
      </c>
      <c r="C264" s="25" t="s">
        <v>995</v>
      </c>
      <c r="D264" s="26" t="s">
        <v>990</v>
      </c>
      <c r="E264" s="27" t="s">
        <v>479</v>
      </c>
      <c r="F264" s="28" t="s">
        <v>1581</v>
      </c>
      <c r="G264" s="29">
        <v>483.59</v>
      </c>
      <c r="H264" s="29">
        <v>483.59</v>
      </c>
      <c r="I264" s="29">
        <v>0</v>
      </c>
      <c r="J264" s="30" t="s">
        <v>1541</v>
      </c>
      <c r="K264" s="31" t="s">
        <v>480</v>
      </c>
    </row>
    <row r="265" spans="2:11">
      <c r="B265" s="25" t="s">
        <v>546</v>
      </c>
      <c r="C265" s="25" t="s">
        <v>521</v>
      </c>
      <c r="D265" s="26" t="s">
        <v>780</v>
      </c>
      <c r="E265" s="27" t="s">
        <v>479</v>
      </c>
      <c r="F265" s="28" t="s">
        <v>1581</v>
      </c>
      <c r="G265" s="29">
        <v>509.82</v>
      </c>
      <c r="H265" s="29">
        <v>509.82</v>
      </c>
      <c r="I265" s="29">
        <v>0</v>
      </c>
      <c r="J265" s="30" t="s">
        <v>1541</v>
      </c>
      <c r="K265" s="31" t="s">
        <v>480</v>
      </c>
    </row>
    <row r="266" spans="2:11">
      <c r="B266" s="25" t="s">
        <v>547</v>
      </c>
      <c r="C266" s="25" t="s">
        <v>522</v>
      </c>
      <c r="D266" s="34" t="s">
        <v>781</v>
      </c>
      <c r="E266" s="27" t="s">
        <v>479</v>
      </c>
      <c r="F266" s="28" t="s">
        <v>1581</v>
      </c>
      <c r="G266" s="29">
        <v>5921.95</v>
      </c>
      <c r="H266" s="29">
        <v>5921.95</v>
      </c>
      <c r="I266" s="29">
        <v>0</v>
      </c>
      <c r="J266" s="30" t="s">
        <v>1541</v>
      </c>
      <c r="K266" s="31" t="s">
        <v>480</v>
      </c>
    </row>
    <row r="267" spans="2:11">
      <c r="B267" s="25" t="s">
        <v>433</v>
      </c>
      <c r="C267" s="25" t="s">
        <v>244</v>
      </c>
      <c r="D267" s="34" t="s">
        <v>782</v>
      </c>
      <c r="E267" s="27" t="s">
        <v>479</v>
      </c>
      <c r="F267" s="28" t="s">
        <v>1581</v>
      </c>
      <c r="G267" s="29">
        <v>67673.3</v>
      </c>
      <c r="H267" s="29">
        <v>67673.3</v>
      </c>
      <c r="I267" s="29">
        <v>0</v>
      </c>
      <c r="J267" s="30" t="s">
        <v>1541</v>
      </c>
      <c r="K267" s="31" t="s">
        <v>480</v>
      </c>
    </row>
    <row r="268" spans="2:11">
      <c r="B268" s="25" t="s">
        <v>434</v>
      </c>
      <c r="C268" s="25" t="s">
        <v>245</v>
      </c>
      <c r="D268" s="26" t="s">
        <v>783</v>
      </c>
      <c r="E268" s="27" t="s">
        <v>479</v>
      </c>
      <c r="F268" s="28" t="s">
        <v>1581</v>
      </c>
      <c r="G268" s="29">
        <v>542287.28</v>
      </c>
      <c r="H268" s="29">
        <v>542287.28</v>
      </c>
      <c r="I268" s="29">
        <v>0</v>
      </c>
      <c r="J268" s="30" t="s">
        <v>1541</v>
      </c>
      <c r="K268" s="31" t="s">
        <v>480</v>
      </c>
    </row>
    <row r="269" spans="2:11">
      <c r="B269" s="25" t="s">
        <v>548</v>
      </c>
      <c r="C269" s="25" t="s">
        <v>523</v>
      </c>
      <c r="D269" s="26" t="s">
        <v>784</v>
      </c>
      <c r="E269" s="27" t="s">
        <v>479</v>
      </c>
      <c r="F269" s="28" t="s">
        <v>1581</v>
      </c>
      <c r="G269" s="29">
        <v>3281.49</v>
      </c>
      <c r="H269" s="29">
        <v>3281.49</v>
      </c>
      <c r="I269" s="29">
        <v>0</v>
      </c>
      <c r="J269" s="30" t="s">
        <v>1541</v>
      </c>
      <c r="K269" s="31" t="s">
        <v>480</v>
      </c>
    </row>
    <row r="270" spans="2:11">
      <c r="B270" s="25" t="s">
        <v>1306</v>
      </c>
      <c r="C270" s="25" t="s">
        <v>1057</v>
      </c>
      <c r="D270" s="26" t="s">
        <v>1058</v>
      </c>
      <c r="E270" s="27" t="s">
        <v>479</v>
      </c>
      <c r="F270" s="28" t="s">
        <v>1581</v>
      </c>
      <c r="G270" s="29">
        <v>8737.2000000000007</v>
      </c>
      <c r="H270" s="29">
        <v>8737.2000000000007</v>
      </c>
      <c r="I270" s="29">
        <v>0</v>
      </c>
      <c r="J270" s="30" t="s">
        <v>1541</v>
      </c>
      <c r="K270" s="31" t="s">
        <v>480</v>
      </c>
    </row>
    <row r="271" spans="2:11">
      <c r="B271" s="25" t="s">
        <v>435</v>
      </c>
      <c r="C271" s="25" t="s">
        <v>246</v>
      </c>
      <c r="D271" s="26" t="s">
        <v>785</v>
      </c>
      <c r="E271" s="27" t="s">
        <v>479</v>
      </c>
      <c r="F271" s="28" t="s">
        <v>1581</v>
      </c>
      <c r="G271" s="29">
        <v>10861.12</v>
      </c>
      <c r="H271" s="29">
        <v>10861.12</v>
      </c>
      <c r="I271" s="29">
        <v>0</v>
      </c>
      <c r="J271" s="30" t="s">
        <v>1541</v>
      </c>
      <c r="K271" s="31" t="s">
        <v>480</v>
      </c>
    </row>
    <row r="272" spans="2:11">
      <c r="B272" s="25" t="s">
        <v>436</v>
      </c>
      <c r="C272" s="25" t="s">
        <v>247</v>
      </c>
      <c r="D272" s="34" t="s">
        <v>786</v>
      </c>
      <c r="E272" s="27" t="s">
        <v>479</v>
      </c>
      <c r="F272" s="28" t="s">
        <v>1581</v>
      </c>
      <c r="G272" s="29">
        <v>5294.05</v>
      </c>
      <c r="H272" s="29">
        <v>5294.05</v>
      </c>
      <c r="I272" s="29">
        <v>0</v>
      </c>
      <c r="J272" s="30" t="s">
        <v>1541</v>
      </c>
      <c r="K272" s="31" t="s">
        <v>480</v>
      </c>
    </row>
    <row r="273" spans="2:11">
      <c r="B273" s="25" t="s">
        <v>437</v>
      </c>
      <c r="C273" s="25" t="s">
        <v>248</v>
      </c>
      <c r="D273" s="34" t="s">
        <v>787</v>
      </c>
      <c r="E273" s="27" t="s">
        <v>479</v>
      </c>
      <c r="F273" s="28" t="s">
        <v>1581</v>
      </c>
      <c r="G273" s="29">
        <v>4925.05</v>
      </c>
      <c r="H273" s="29">
        <v>4925.05</v>
      </c>
      <c r="I273" s="29">
        <v>0</v>
      </c>
      <c r="J273" s="30" t="s">
        <v>1541</v>
      </c>
      <c r="K273" s="31" t="s">
        <v>480</v>
      </c>
    </row>
    <row r="274" spans="2:11">
      <c r="B274" s="25" t="s">
        <v>438</v>
      </c>
      <c r="C274" s="25" t="s">
        <v>249</v>
      </c>
      <c r="D274" s="26" t="s">
        <v>788</v>
      </c>
      <c r="E274" s="27" t="s">
        <v>479</v>
      </c>
      <c r="F274" s="28" t="s">
        <v>1581</v>
      </c>
      <c r="G274" s="29">
        <v>7659.07</v>
      </c>
      <c r="H274" s="29">
        <v>7659.07</v>
      </c>
      <c r="I274" s="29">
        <v>0</v>
      </c>
      <c r="J274" s="30" t="s">
        <v>1541</v>
      </c>
      <c r="K274" s="31" t="s">
        <v>480</v>
      </c>
    </row>
    <row r="275" spans="2:11">
      <c r="B275" s="25" t="s">
        <v>439</v>
      </c>
      <c r="C275" s="25" t="s">
        <v>250</v>
      </c>
      <c r="D275" s="26" t="s">
        <v>789</v>
      </c>
      <c r="E275" s="27" t="s">
        <v>479</v>
      </c>
      <c r="F275" s="28" t="s">
        <v>1581</v>
      </c>
      <c r="G275" s="29">
        <v>12552.83</v>
      </c>
      <c r="H275" s="29">
        <v>12552.83</v>
      </c>
      <c r="I275" s="29">
        <v>0</v>
      </c>
      <c r="J275" s="30" t="s">
        <v>1541</v>
      </c>
      <c r="K275" s="31" t="s">
        <v>480</v>
      </c>
    </row>
    <row r="276" spans="2:11">
      <c r="B276" s="25" t="s">
        <v>549</v>
      </c>
      <c r="C276" s="25" t="s">
        <v>524</v>
      </c>
      <c r="D276" s="26" t="s">
        <v>790</v>
      </c>
      <c r="E276" s="27" t="s">
        <v>479</v>
      </c>
      <c r="F276" s="28" t="s">
        <v>1581</v>
      </c>
      <c r="G276" s="29">
        <v>13393.91</v>
      </c>
      <c r="H276" s="29">
        <v>13393.91</v>
      </c>
      <c r="I276" s="29">
        <v>0</v>
      </c>
      <c r="J276" s="30" t="s">
        <v>1541</v>
      </c>
      <c r="K276" s="31" t="s">
        <v>480</v>
      </c>
    </row>
    <row r="277" spans="2:11">
      <c r="B277" s="25" t="s">
        <v>1307</v>
      </c>
      <c r="C277" s="25" t="s">
        <v>251</v>
      </c>
      <c r="D277" s="26" t="s">
        <v>791</v>
      </c>
      <c r="E277" s="27" t="s">
        <v>479</v>
      </c>
      <c r="F277" s="28" t="s">
        <v>1581</v>
      </c>
      <c r="G277" s="29">
        <v>4031.51</v>
      </c>
      <c r="H277" s="29">
        <v>4031.51</v>
      </c>
      <c r="I277" s="29">
        <v>0</v>
      </c>
      <c r="J277" s="30" t="s">
        <v>1541</v>
      </c>
      <c r="K277" s="31" t="s">
        <v>480</v>
      </c>
    </row>
    <row r="278" spans="2:11">
      <c r="B278" s="25" t="s">
        <v>440</v>
      </c>
      <c r="C278" s="25" t="s">
        <v>252</v>
      </c>
      <c r="D278" s="34" t="s">
        <v>792</v>
      </c>
      <c r="E278" s="27" t="s">
        <v>479</v>
      </c>
      <c r="F278" s="28" t="s">
        <v>1581</v>
      </c>
      <c r="G278" s="29">
        <v>1763.65</v>
      </c>
      <c r="H278" s="29">
        <v>1763.65</v>
      </c>
      <c r="I278" s="29">
        <v>0</v>
      </c>
      <c r="J278" s="30" t="s">
        <v>1541</v>
      </c>
      <c r="K278" s="31" t="s">
        <v>480</v>
      </c>
    </row>
    <row r="279" spans="2:11">
      <c r="B279" s="25" t="s">
        <v>441</v>
      </c>
      <c r="C279" s="25" t="s">
        <v>253</v>
      </c>
      <c r="D279" s="34" t="s">
        <v>793</v>
      </c>
      <c r="E279" s="27" t="s">
        <v>479</v>
      </c>
      <c r="F279" s="28" t="s">
        <v>1581</v>
      </c>
      <c r="G279" s="29">
        <v>4034.14</v>
      </c>
      <c r="H279" s="29">
        <v>4034.14</v>
      </c>
      <c r="I279" s="29">
        <v>0</v>
      </c>
      <c r="J279" s="30" t="s">
        <v>1541</v>
      </c>
      <c r="K279" s="31" t="s">
        <v>480</v>
      </c>
    </row>
    <row r="280" spans="2:11">
      <c r="B280" s="25" t="s">
        <v>442</v>
      </c>
      <c r="C280" s="25" t="s">
        <v>254</v>
      </c>
      <c r="D280" s="26" t="s">
        <v>794</v>
      </c>
      <c r="E280" s="27" t="s">
        <v>479</v>
      </c>
      <c r="F280" s="28" t="s">
        <v>1581</v>
      </c>
      <c r="G280" s="29">
        <v>17968.21</v>
      </c>
      <c r="H280" s="29">
        <v>17968.21</v>
      </c>
      <c r="I280" s="29">
        <v>0</v>
      </c>
      <c r="J280" s="30" t="s">
        <v>1541</v>
      </c>
      <c r="K280" s="31" t="s">
        <v>480</v>
      </c>
    </row>
    <row r="281" spans="2:11">
      <c r="B281" s="25" t="s">
        <v>443</v>
      </c>
      <c r="C281" s="25" t="s">
        <v>255</v>
      </c>
      <c r="D281" s="26" t="s">
        <v>795</v>
      </c>
      <c r="E281" s="27" t="s">
        <v>479</v>
      </c>
      <c r="F281" s="28" t="s">
        <v>1581</v>
      </c>
      <c r="G281" s="29">
        <v>2077.12</v>
      </c>
      <c r="H281" s="29">
        <v>2077.12</v>
      </c>
      <c r="I281" s="29">
        <v>0</v>
      </c>
      <c r="J281" s="30" t="s">
        <v>1541</v>
      </c>
      <c r="K281" s="31" t="s">
        <v>480</v>
      </c>
    </row>
    <row r="282" spans="2:11">
      <c r="B282" s="25" t="s">
        <v>1308</v>
      </c>
      <c r="C282" s="25" t="s">
        <v>525</v>
      </c>
      <c r="D282" s="26" t="s">
        <v>796</v>
      </c>
      <c r="E282" s="27" t="s">
        <v>479</v>
      </c>
      <c r="F282" s="28" t="s">
        <v>1581</v>
      </c>
      <c r="G282" s="29">
        <v>1797.6</v>
      </c>
      <c r="H282" s="29">
        <v>1797.6</v>
      </c>
      <c r="I282" s="29">
        <v>0</v>
      </c>
      <c r="J282" s="30" t="s">
        <v>1541</v>
      </c>
      <c r="K282" s="31" t="s">
        <v>480</v>
      </c>
    </row>
    <row r="283" spans="2:11">
      <c r="B283" s="25" t="s">
        <v>444</v>
      </c>
      <c r="C283" s="25" t="s">
        <v>256</v>
      </c>
      <c r="D283" s="26" t="s">
        <v>797</v>
      </c>
      <c r="E283" s="27" t="s">
        <v>479</v>
      </c>
      <c r="F283" s="28" t="s">
        <v>1581</v>
      </c>
      <c r="G283" s="29">
        <v>2126.54</v>
      </c>
      <c r="H283" s="29">
        <v>2126.54</v>
      </c>
      <c r="I283" s="29">
        <v>0</v>
      </c>
      <c r="J283" s="30" t="s">
        <v>1541</v>
      </c>
      <c r="K283" s="31" t="s">
        <v>480</v>
      </c>
    </row>
    <row r="284" spans="2:11">
      <c r="B284" s="25" t="s">
        <v>445</v>
      </c>
      <c r="C284" s="25" t="s">
        <v>257</v>
      </c>
      <c r="D284" s="34" t="s">
        <v>798</v>
      </c>
      <c r="E284" s="27" t="s">
        <v>479</v>
      </c>
      <c r="F284" s="28" t="s">
        <v>1581</v>
      </c>
      <c r="G284" s="29">
        <v>25155.96</v>
      </c>
      <c r="H284" s="29">
        <v>25155.96</v>
      </c>
      <c r="I284" s="29">
        <v>0</v>
      </c>
      <c r="J284" s="30" t="s">
        <v>1541</v>
      </c>
      <c r="K284" s="31" t="s">
        <v>480</v>
      </c>
    </row>
    <row r="285" spans="2:11">
      <c r="B285" s="25" t="s">
        <v>550</v>
      </c>
      <c r="C285" s="25" t="s">
        <v>526</v>
      </c>
      <c r="D285" s="34" t="s">
        <v>799</v>
      </c>
      <c r="E285" s="27" t="s">
        <v>479</v>
      </c>
      <c r="F285" s="28" t="s">
        <v>1581</v>
      </c>
      <c r="G285" s="29">
        <v>23638.94</v>
      </c>
      <c r="H285" s="29">
        <v>23638.94</v>
      </c>
      <c r="I285" s="29">
        <v>0</v>
      </c>
      <c r="J285" s="30" t="s">
        <v>1541</v>
      </c>
      <c r="K285" s="31" t="s">
        <v>480</v>
      </c>
    </row>
    <row r="286" spans="2:11">
      <c r="B286" s="25" t="s">
        <v>1309</v>
      </c>
      <c r="C286" s="25" t="s">
        <v>1048</v>
      </c>
      <c r="D286" s="26" t="s">
        <v>989</v>
      </c>
      <c r="E286" s="27" t="s">
        <v>479</v>
      </c>
      <c r="F286" s="28" t="s">
        <v>1581</v>
      </c>
      <c r="G286" s="29">
        <v>503.27</v>
      </c>
      <c r="H286" s="29">
        <v>503.27</v>
      </c>
      <c r="I286" s="29">
        <v>0</v>
      </c>
      <c r="J286" s="30" t="s">
        <v>1541</v>
      </c>
      <c r="K286" s="31" t="s">
        <v>480</v>
      </c>
    </row>
    <row r="287" spans="2:11">
      <c r="B287" s="25" t="s">
        <v>446</v>
      </c>
      <c r="C287" s="25" t="s">
        <v>258</v>
      </c>
      <c r="D287" s="26" t="s">
        <v>800</v>
      </c>
      <c r="E287" s="27" t="s">
        <v>479</v>
      </c>
      <c r="F287" s="28" t="s">
        <v>1581</v>
      </c>
      <c r="G287" s="29">
        <v>5879.27</v>
      </c>
      <c r="H287" s="29">
        <v>5879.27</v>
      </c>
      <c r="I287" s="29">
        <v>0</v>
      </c>
      <c r="J287" s="30" t="s">
        <v>1541</v>
      </c>
      <c r="K287" s="31" t="s">
        <v>480</v>
      </c>
    </row>
    <row r="288" spans="2:11">
      <c r="B288" s="25" t="s">
        <v>1562</v>
      </c>
      <c r="C288" s="25" t="s">
        <v>571</v>
      </c>
      <c r="D288" s="26" t="s">
        <v>801</v>
      </c>
      <c r="E288" s="27" t="s">
        <v>479</v>
      </c>
      <c r="F288" s="28" t="s">
        <v>1581</v>
      </c>
      <c r="G288" s="29">
        <v>7821.74</v>
      </c>
      <c r="H288" s="29">
        <v>7821.74</v>
      </c>
      <c r="I288" s="29">
        <v>0</v>
      </c>
      <c r="J288" s="30" t="s">
        <v>1541</v>
      </c>
      <c r="K288" s="31" t="s">
        <v>480</v>
      </c>
    </row>
    <row r="289" spans="2:11">
      <c r="B289" s="25" t="s">
        <v>1310</v>
      </c>
      <c r="C289" s="25" t="s">
        <v>259</v>
      </c>
      <c r="D289" s="26" t="s">
        <v>802</v>
      </c>
      <c r="E289" s="27" t="s">
        <v>479</v>
      </c>
      <c r="F289" s="28" t="s">
        <v>1581</v>
      </c>
      <c r="G289" s="29">
        <v>1545.03</v>
      </c>
      <c r="H289" s="29">
        <v>1545.03</v>
      </c>
      <c r="I289" s="29">
        <v>0</v>
      </c>
      <c r="J289" s="30" t="s">
        <v>1541</v>
      </c>
      <c r="K289" s="31" t="s">
        <v>480</v>
      </c>
    </row>
    <row r="290" spans="2:11">
      <c r="B290" s="25" t="s">
        <v>1311</v>
      </c>
      <c r="C290" s="25" t="s">
        <v>260</v>
      </c>
      <c r="D290" s="34" t="s">
        <v>803</v>
      </c>
      <c r="E290" s="27" t="s">
        <v>479</v>
      </c>
      <c r="F290" s="28" t="s">
        <v>1581</v>
      </c>
      <c r="G290" s="29">
        <v>1467.01</v>
      </c>
      <c r="H290" s="29">
        <v>1467.01</v>
      </c>
      <c r="I290" s="29">
        <v>0</v>
      </c>
      <c r="J290" s="30" t="s">
        <v>1541</v>
      </c>
      <c r="K290" s="31" t="s">
        <v>480</v>
      </c>
    </row>
    <row r="291" spans="2:11">
      <c r="B291" s="25" t="s">
        <v>323</v>
      </c>
      <c r="C291" s="25" t="s">
        <v>1054</v>
      </c>
      <c r="D291" s="34" t="s">
        <v>606</v>
      </c>
      <c r="E291" s="27" t="s">
        <v>479</v>
      </c>
      <c r="F291" s="28" t="s">
        <v>1581</v>
      </c>
      <c r="G291" s="29">
        <v>143885.71</v>
      </c>
      <c r="H291" s="29">
        <v>143885.71</v>
      </c>
      <c r="I291" s="29">
        <v>0</v>
      </c>
      <c r="J291" s="30" t="s">
        <v>1541</v>
      </c>
      <c r="K291" s="31" t="s">
        <v>480</v>
      </c>
    </row>
    <row r="292" spans="2:11">
      <c r="B292" s="25" t="s">
        <v>1312</v>
      </c>
      <c r="C292" s="25" t="s">
        <v>261</v>
      </c>
      <c r="D292" s="26" t="s">
        <v>804</v>
      </c>
      <c r="E292" s="27" t="s">
        <v>479</v>
      </c>
      <c r="F292" s="28" t="s">
        <v>1581</v>
      </c>
      <c r="G292" s="29">
        <v>7505.08</v>
      </c>
      <c r="H292" s="29">
        <v>7505.08</v>
      </c>
      <c r="I292" s="29">
        <v>0</v>
      </c>
      <c r="J292" s="30" t="s">
        <v>1541</v>
      </c>
      <c r="K292" s="31" t="s">
        <v>480</v>
      </c>
    </row>
    <row r="293" spans="2:11">
      <c r="B293" s="25" t="s">
        <v>1313</v>
      </c>
      <c r="C293" s="25" t="s">
        <v>1211</v>
      </c>
      <c r="D293" s="26" t="s">
        <v>1205</v>
      </c>
      <c r="E293" s="27" t="s">
        <v>479</v>
      </c>
      <c r="F293" s="28" t="s">
        <v>1581</v>
      </c>
      <c r="G293" s="29">
        <v>14954.98</v>
      </c>
      <c r="H293" s="29">
        <v>14954.98</v>
      </c>
      <c r="I293" s="29">
        <v>0</v>
      </c>
      <c r="J293" s="30" t="s">
        <v>1541</v>
      </c>
      <c r="K293" s="31" t="s">
        <v>480</v>
      </c>
    </row>
    <row r="294" spans="2:11">
      <c r="B294" s="25" t="s">
        <v>1314</v>
      </c>
      <c r="C294" s="25" t="s">
        <v>1125</v>
      </c>
      <c r="D294" s="26" t="s">
        <v>1114</v>
      </c>
      <c r="E294" s="27" t="s">
        <v>479</v>
      </c>
      <c r="F294" s="28" t="s">
        <v>1581</v>
      </c>
      <c r="G294" s="29">
        <v>6750.36</v>
      </c>
      <c r="H294" s="29">
        <v>6750.36</v>
      </c>
      <c r="I294" s="29">
        <v>0</v>
      </c>
      <c r="J294" s="30" t="s">
        <v>1541</v>
      </c>
      <c r="K294" s="31" t="s">
        <v>480</v>
      </c>
    </row>
    <row r="295" spans="2:11">
      <c r="B295" s="25" t="s">
        <v>1315</v>
      </c>
      <c r="C295" s="25" t="s">
        <v>262</v>
      </c>
      <c r="D295" s="26" t="s">
        <v>805</v>
      </c>
      <c r="E295" s="27" t="s">
        <v>479</v>
      </c>
      <c r="F295" s="28" t="s">
        <v>1581</v>
      </c>
      <c r="G295" s="29">
        <v>1392.29</v>
      </c>
      <c r="H295" s="29">
        <v>1392.29</v>
      </c>
      <c r="I295" s="29">
        <v>0</v>
      </c>
      <c r="J295" s="30" t="s">
        <v>1541</v>
      </c>
      <c r="K295" s="31" t="s">
        <v>480</v>
      </c>
    </row>
    <row r="296" spans="2:11">
      <c r="B296" s="25" t="s">
        <v>447</v>
      </c>
      <c r="C296" s="25" t="s">
        <v>263</v>
      </c>
      <c r="D296" s="34" t="s">
        <v>806</v>
      </c>
      <c r="E296" s="27" t="s">
        <v>479</v>
      </c>
      <c r="F296" s="28" t="s">
        <v>1581</v>
      </c>
      <c r="G296" s="29">
        <v>31543.31</v>
      </c>
      <c r="H296" s="29">
        <v>31543.31</v>
      </c>
      <c r="I296" s="29">
        <v>0</v>
      </c>
      <c r="J296" s="30" t="s">
        <v>1541</v>
      </c>
      <c r="K296" s="31" t="s">
        <v>480</v>
      </c>
    </row>
    <row r="297" spans="2:11">
      <c r="B297" s="25" t="s">
        <v>448</v>
      </c>
      <c r="C297" s="25" t="s">
        <v>264</v>
      </c>
      <c r="D297" s="34" t="s">
        <v>807</v>
      </c>
      <c r="E297" s="27" t="s">
        <v>479</v>
      </c>
      <c r="F297" s="28" t="s">
        <v>1581</v>
      </c>
      <c r="G297" s="29">
        <v>550584.77</v>
      </c>
      <c r="H297" s="29">
        <v>550584.77</v>
      </c>
      <c r="I297" s="29">
        <v>0</v>
      </c>
      <c r="J297" s="30" t="s">
        <v>1541</v>
      </c>
      <c r="K297" s="31" t="s">
        <v>480</v>
      </c>
    </row>
    <row r="298" spans="2:11">
      <c r="B298" s="25" t="s">
        <v>449</v>
      </c>
      <c r="C298" s="25" t="s">
        <v>265</v>
      </c>
      <c r="D298" s="26" t="s">
        <v>808</v>
      </c>
      <c r="E298" s="27" t="s">
        <v>479</v>
      </c>
      <c r="F298" s="28" t="s">
        <v>1581</v>
      </c>
      <c r="G298" s="29">
        <v>878.42</v>
      </c>
      <c r="H298" s="29">
        <v>878.42</v>
      </c>
      <c r="I298" s="29">
        <v>0</v>
      </c>
      <c r="J298" s="30" t="s">
        <v>1541</v>
      </c>
      <c r="K298" s="31" t="s">
        <v>480</v>
      </c>
    </row>
    <row r="299" spans="2:11">
      <c r="B299" s="25" t="s">
        <v>1316</v>
      </c>
      <c r="C299" s="25" t="s">
        <v>1135</v>
      </c>
      <c r="D299" s="26" t="s">
        <v>1115</v>
      </c>
      <c r="E299" s="27" t="s">
        <v>479</v>
      </c>
      <c r="F299" s="28" t="s">
        <v>1581</v>
      </c>
      <c r="G299" s="29">
        <v>19988.05</v>
      </c>
      <c r="H299" s="29">
        <v>19988.05</v>
      </c>
      <c r="I299" s="29">
        <v>0</v>
      </c>
      <c r="J299" s="30" t="s">
        <v>1541</v>
      </c>
      <c r="K299" s="31" t="s">
        <v>480</v>
      </c>
    </row>
    <row r="300" spans="2:11">
      <c r="B300" s="25" t="s">
        <v>551</v>
      </c>
      <c r="C300" s="25" t="s">
        <v>527</v>
      </c>
      <c r="D300" s="26" t="s">
        <v>882</v>
      </c>
      <c r="E300" s="27" t="s">
        <v>479</v>
      </c>
      <c r="F300" s="28" t="s">
        <v>1581</v>
      </c>
      <c r="G300" s="29">
        <v>8261.6</v>
      </c>
      <c r="H300" s="29">
        <v>8261.6</v>
      </c>
      <c r="I300" s="29">
        <v>0</v>
      </c>
      <c r="J300" s="30" t="s">
        <v>1541</v>
      </c>
      <c r="K300" s="31" t="s">
        <v>480</v>
      </c>
    </row>
    <row r="301" spans="2:11">
      <c r="B301" s="25" t="s">
        <v>450</v>
      </c>
      <c r="C301" s="25" t="s">
        <v>266</v>
      </c>
      <c r="D301" s="26" t="s">
        <v>809</v>
      </c>
      <c r="E301" s="27" t="s">
        <v>479</v>
      </c>
      <c r="F301" s="28" t="s">
        <v>1581</v>
      </c>
      <c r="G301" s="29">
        <v>12696.15</v>
      </c>
      <c r="H301" s="29">
        <v>12696.15</v>
      </c>
      <c r="I301" s="29">
        <v>0</v>
      </c>
      <c r="J301" s="30" t="s">
        <v>1541</v>
      </c>
      <c r="K301" s="31" t="s">
        <v>480</v>
      </c>
    </row>
    <row r="302" spans="2:11">
      <c r="B302" s="25" t="s">
        <v>451</v>
      </c>
      <c r="C302" s="25" t="s">
        <v>267</v>
      </c>
      <c r="D302" s="34" t="s">
        <v>810</v>
      </c>
      <c r="E302" s="27" t="s">
        <v>479</v>
      </c>
      <c r="F302" s="28" t="s">
        <v>1581</v>
      </c>
      <c r="G302" s="29">
        <v>2895.13</v>
      </c>
      <c r="H302" s="29">
        <v>2895.13</v>
      </c>
      <c r="I302" s="29">
        <v>0</v>
      </c>
      <c r="J302" s="30" t="s">
        <v>1541</v>
      </c>
      <c r="K302" s="31" t="s">
        <v>480</v>
      </c>
    </row>
    <row r="303" spans="2:11">
      <c r="B303" s="25" t="s">
        <v>1317</v>
      </c>
      <c r="C303" s="25" t="s">
        <v>268</v>
      </c>
      <c r="D303" s="34" t="s">
        <v>811</v>
      </c>
      <c r="E303" s="27" t="s">
        <v>479</v>
      </c>
      <c r="F303" s="28" t="s">
        <v>1581</v>
      </c>
      <c r="G303" s="29">
        <v>674.25</v>
      </c>
      <c r="H303" s="29">
        <v>674.25</v>
      </c>
      <c r="I303" s="29">
        <v>0</v>
      </c>
      <c r="J303" s="30" t="s">
        <v>1541</v>
      </c>
      <c r="K303" s="31" t="s">
        <v>480</v>
      </c>
    </row>
    <row r="304" spans="2:11">
      <c r="B304" s="25" t="s">
        <v>452</v>
      </c>
      <c r="C304" s="25" t="s">
        <v>269</v>
      </c>
      <c r="D304" s="26" t="s">
        <v>812</v>
      </c>
      <c r="E304" s="27" t="s">
        <v>479</v>
      </c>
      <c r="F304" s="28" t="s">
        <v>1581</v>
      </c>
      <c r="G304" s="29">
        <v>984.87</v>
      </c>
      <c r="H304" s="29">
        <v>984.87</v>
      </c>
      <c r="I304" s="29">
        <v>0</v>
      </c>
      <c r="J304" s="30" t="s">
        <v>1541</v>
      </c>
      <c r="K304" s="31" t="s">
        <v>480</v>
      </c>
    </row>
    <row r="305" spans="2:11">
      <c r="B305" s="25" t="s">
        <v>452</v>
      </c>
      <c r="C305" s="25" t="s">
        <v>269</v>
      </c>
      <c r="D305" s="26" t="s">
        <v>812</v>
      </c>
      <c r="E305" s="27" t="s">
        <v>479</v>
      </c>
      <c r="F305" s="28" t="s">
        <v>1581</v>
      </c>
      <c r="G305" s="29">
        <v>14986.82</v>
      </c>
      <c r="H305" s="29">
        <v>14986.82</v>
      </c>
      <c r="I305" s="29">
        <v>0</v>
      </c>
      <c r="J305" s="30" t="s">
        <v>1541</v>
      </c>
      <c r="K305" s="31" t="s">
        <v>480</v>
      </c>
    </row>
    <row r="306" spans="2:11">
      <c r="B306" s="25" t="s">
        <v>453</v>
      </c>
      <c r="C306" s="25" t="s">
        <v>270</v>
      </c>
      <c r="D306" s="26" t="s">
        <v>813</v>
      </c>
      <c r="E306" s="27" t="s">
        <v>479</v>
      </c>
      <c r="F306" s="28" t="s">
        <v>1581</v>
      </c>
      <c r="G306" s="29">
        <v>44088.31</v>
      </c>
      <c r="H306" s="29">
        <v>44088.31</v>
      </c>
      <c r="I306" s="29">
        <v>0</v>
      </c>
      <c r="J306" s="30" t="s">
        <v>1541</v>
      </c>
      <c r="K306" s="31" t="s">
        <v>480</v>
      </c>
    </row>
    <row r="307" spans="2:11">
      <c r="B307" s="25" t="s">
        <v>454</v>
      </c>
      <c r="C307" s="25" t="s">
        <v>271</v>
      </c>
      <c r="D307" s="26" t="s">
        <v>814</v>
      </c>
      <c r="E307" s="27" t="s">
        <v>479</v>
      </c>
      <c r="F307" s="28" t="s">
        <v>1581</v>
      </c>
      <c r="G307" s="29">
        <v>227484.66</v>
      </c>
      <c r="H307" s="29">
        <v>227484.66</v>
      </c>
      <c r="I307" s="29">
        <v>0</v>
      </c>
      <c r="J307" s="30" t="s">
        <v>1541</v>
      </c>
      <c r="K307" s="31" t="s">
        <v>480</v>
      </c>
    </row>
    <row r="308" spans="2:11">
      <c r="B308" s="25" t="s">
        <v>455</v>
      </c>
      <c r="C308" s="25" t="s">
        <v>272</v>
      </c>
      <c r="D308" s="34" t="s">
        <v>815</v>
      </c>
      <c r="E308" s="27" t="s">
        <v>479</v>
      </c>
      <c r="F308" s="28" t="s">
        <v>1581</v>
      </c>
      <c r="G308" s="29">
        <v>137172.70000000001</v>
      </c>
      <c r="H308" s="29">
        <v>137172.70000000001</v>
      </c>
      <c r="I308" s="29">
        <v>0</v>
      </c>
      <c r="J308" s="30" t="s">
        <v>1541</v>
      </c>
      <c r="K308" s="31" t="s">
        <v>480</v>
      </c>
    </row>
    <row r="309" spans="2:11">
      <c r="B309" s="25" t="s">
        <v>456</v>
      </c>
      <c r="C309" s="25" t="s">
        <v>273</v>
      </c>
      <c r="D309" s="34" t="s">
        <v>816</v>
      </c>
      <c r="E309" s="27" t="s">
        <v>479</v>
      </c>
      <c r="F309" s="28" t="s">
        <v>1581</v>
      </c>
      <c r="G309" s="29">
        <v>40823.32</v>
      </c>
      <c r="H309" s="29">
        <v>40823.32</v>
      </c>
      <c r="I309" s="29">
        <v>0</v>
      </c>
      <c r="J309" s="30" t="s">
        <v>1541</v>
      </c>
      <c r="K309" s="31" t="s">
        <v>480</v>
      </c>
    </row>
    <row r="310" spans="2:11">
      <c r="B310" s="25" t="s">
        <v>999</v>
      </c>
      <c r="C310" s="25" t="s">
        <v>572</v>
      </c>
      <c r="D310" s="26" t="s">
        <v>817</v>
      </c>
      <c r="E310" s="27" t="s">
        <v>479</v>
      </c>
      <c r="F310" s="28" t="s">
        <v>1581</v>
      </c>
      <c r="G310" s="29">
        <v>1562.52</v>
      </c>
      <c r="H310" s="29">
        <v>1562.52</v>
      </c>
      <c r="I310" s="29">
        <v>0</v>
      </c>
      <c r="J310" s="30" t="s">
        <v>1541</v>
      </c>
      <c r="K310" s="31" t="s">
        <v>480</v>
      </c>
    </row>
    <row r="311" spans="2:11">
      <c r="B311" s="25" t="s">
        <v>1563</v>
      </c>
      <c r="C311" s="25" t="s">
        <v>274</v>
      </c>
      <c r="D311" s="26" t="s">
        <v>818</v>
      </c>
      <c r="E311" s="27" t="s">
        <v>479</v>
      </c>
      <c r="F311" s="28" t="s">
        <v>1581</v>
      </c>
      <c r="G311" s="29">
        <v>18684.07</v>
      </c>
      <c r="H311" s="29">
        <v>18684.07</v>
      </c>
      <c r="I311" s="29">
        <v>0</v>
      </c>
      <c r="J311" s="30" t="s">
        <v>1541</v>
      </c>
      <c r="K311" s="31" t="s">
        <v>480</v>
      </c>
    </row>
    <row r="312" spans="2:11">
      <c r="B312" s="25" t="s">
        <v>457</v>
      </c>
      <c r="C312" s="25" t="s">
        <v>275</v>
      </c>
      <c r="D312" s="26" t="s">
        <v>819</v>
      </c>
      <c r="E312" s="27" t="s">
        <v>479</v>
      </c>
      <c r="F312" s="28" t="s">
        <v>1581</v>
      </c>
      <c r="G312" s="29">
        <v>4744.59</v>
      </c>
      <c r="H312" s="29">
        <v>4744.59</v>
      </c>
      <c r="I312" s="29">
        <v>0</v>
      </c>
      <c r="J312" s="30" t="s">
        <v>1541</v>
      </c>
      <c r="K312" s="31" t="s">
        <v>480</v>
      </c>
    </row>
    <row r="313" spans="2:11">
      <c r="B313" s="25" t="s">
        <v>458</v>
      </c>
      <c r="C313" s="25" t="s">
        <v>276</v>
      </c>
      <c r="D313" s="26" t="s">
        <v>820</v>
      </c>
      <c r="E313" s="27" t="s">
        <v>479</v>
      </c>
      <c r="F313" s="28" t="s">
        <v>1581</v>
      </c>
      <c r="G313" s="29">
        <v>83747.199999999997</v>
      </c>
      <c r="H313" s="29">
        <v>83747.199999999997</v>
      </c>
      <c r="I313" s="29">
        <v>0</v>
      </c>
      <c r="J313" s="30" t="s">
        <v>1541</v>
      </c>
      <c r="K313" s="31" t="s">
        <v>480</v>
      </c>
    </row>
    <row r="314" spans="2:11">
      <c r="B314" s="25" t="s">
        <v>459</v>
      </c>
      <c r="C314" s="25" t="s">
        <v>277</v>
      </c>
      <c r="D314" s="34" t="s">
        <v>821</v>
      </c>
      <c r="E314" s="27" t="s">
        <v>479</v>
      </c>
      <c r="F314" s="28" t="s">
        <v>1581</v>
      </c>
      <c r="G314" s="29">
        <v>11551.96</v>
      </c>
      <c r="H314" s="29">
        <v>11551.96</v>
      </c>
      <c r="I314" s="29">
        <v>0</v>
      </c>
      <c r="J314" s="30" t="s">
        <v>1541</v>
      </c>
      <c r="K314" s="31" t="s">
        <v>480</v>
      </c>
    </row>
    <row r="315" spans="2:11">
      <c r="B315" s="25" t="s">
        <v>1318</v>
      </c>
      <c r="C315" s="25" t="s">
        <v>278</v>
      </c>
      <c r="D315" s="34" t="s">
        <v>822</v>
      </c>
      <c r="E315" s="27" t="s">
        <v>479</v>
      </c>
      <c r="F315" s="28" t="s">
        <v>1581</v>
      </c>
      <c r="G315" s="29">
        <v>2713.15</v>
      </c>
      <c r="H315" s="29">
        <v>2713.15</v>
      </c>
      <c r="I315" s="29">
        <v>0</v>
      </c>
      <c r="J315" s="30" t="s">
        <v>1541</v>
      </c>
      <c r="K315" s="31" t="s">
        <v>480</v>
      </c>
    </row>
    <row r="316" spans="2:11">
      <c r="B316" s="25" t="s">
        <v>1002</v>
      </c>
      <c r="C316" s="25" t="s">
        <v>981</v>
      </c>
      <c r="D316" s="26" t="s">
        <v>978</v>
      </c>
      <c r="E316" s="27" t="s">
        <v>479</v>
      </c>
      <c r="F316" s="28" t="s">
        <v>1581</v>
      </c>
      <c r="G316" s="29">
        <v>17171.52</v>
      </c>
      <c r="H316" s="29">
        <v>17171.52</v>
      </c>
      <c r="I316" s="29">
        <v>0</v>
      </c>
      <c r="J316" s="30" t="s">
        <v>1541</v>
      </c>
      <c r="K316" s="31" t="s">
        <v>480</v>
      </c>
    </row>
    <row r="317" spans="2:11">
      <c r="B317" s="25" t="s">
        <v>460</v>
      </c>
      <c r="C317" s="25" t="s">
        <v>11</v>
      </c>
      <c r="D317" s="26" t="s">
        <v>823</v>
      </c>
      <c r="E317" s="27" t="s">
        <v>479</v>
      </c>
      <c r="F317" s="28" t="s">
        <v>1581</v>
      </c>
      <c r="G317" s="29">
        <v>403551.02</v>
      </c>
      <c r="H317" s="29">
        <v>403551.02</v>
      </c>
      <c r="I317" s="29">
        <v>0</v>
      </c>
      <c r="J317" s="30" t="s">
        <v>1541</v>
      </c>
      <c r="K317" s="31" t="s">
        <v>480</v>
      </c>
    </row>
    <row r="318" spans="2:11">
      <c r="B318" s="25" t="s">
        <v>461</v>
      </c>
      <c r="C318" s="25" t="s">
        <v>279</v>
      </c>
      <c r="D318" s="26" t="s">
        <v>824</v>
      </c>
      <c r="E318" s="27" t="s">
        <v>479</v>
      </c>
      <c r="F318" s="28" t="s">
        <v>1581</v>
      </c>
      <c r="G318" s="29">
        <v>4257.53</v>
      </c>
      <c r="H318" s="29">
        <v>4257.53</v>
      </c>
      <c r="I318" s="29">
        <v>0</v>
      </c>
      <c r="J318" s="30" t="s">
        <v>1541</v>
      </c>
      <c r="K318" s="31" t="s">
        <v>480</v>
      </c>
    </row>
    <row r="319" spans="2:11">
      <c r="B319" s="25" t="s">
        <v>1319</v>
      </c>
      <c r="C319" s="25" t="s">
        <v>482</v>
      </c>
      <c r="D319" s="26" t="s">
        <v>825</v>
      </c>
      <c r="E319" s="27" t="s">
        <v>479</v>
      </c>
      <c r="F319" s="28" t="s">
        <v>1581</v>
      </c>
      <c r="G319" s="29">
        <v>330000.55</v>
      </c>
      <c r="H319" s="29">
        <v>330000.55</v>
      </c>
      <c r="I319" s="29">
        <v>0</v>
      </c>
      <c r="J319" s="30" t="s">
        <v>1541</v>
      </c>
      <c r="K319" s="31" t="s">
        <v>480</v>
      </c>
    </row>
    <row r="320" spans="2:11">
      <c r="B320" s="25" t="s">
        <v>1320</v>
      </c>
      <c r="C320" s="25" t="s">
        <v>1050</v>
      </c>
      <c r="D320" s="34" t="s">
        <v>1045</v>
      </c>
      <c r="E320" s="27" t="s">
        <v>479</v>
      </c>
      <c r="F320" s="28" t="s">
        <v>1581</v>
      </c>
      <c r="G320" s="29">
        <v>22998.46</v>
      </c>
      <c r="H320" s="29">
        <v>22998.46</v>
      </c>
      <c r="I320" s="29">
        <v>0</v>
      </c>
      <c r="J320" s="30" t="s">
        <v>1541</v>
      </c>
      <c r="K320" s="31" t="s">
        <v>480</v>
      </c>
    </row>
    <row r="321" spans="2:11">
      <c r="B321" s="25" t="s">
        <v>462</v>
      </c>
      <c r="C321" s="25" t="s">
        <v>280</v>
      </c>
      <c r="D321" s="34" t="s">
        <v>826</v>
      </c>
      <c r="E321" s="27" t="s">
        <v>479</v>
      </c>
      <c r="F321" s="28" t="s">
        <v>1581</v>
      </c>
      <c r="G321" s="29">
        <v>30611.11</v>
      </c>
      <c r="H321" s="29">
        <v>30611.11</v>
      </c>
      <c r="I321" s="29">
        <v>0</v>
      </c>
      <c r="J321" s="30" t="s">
        <v>1541</v>
      </c>
      <c r="K321" s="31" t="s">
        <v>480</v>
      </c>
    </row>
    <row r="322" spans="2:11">
      <c r="B322" s="25" t="s">
        <v>1564</v>
      </c>
      <c r="C322" s="25" t="s">
        <v>281</v>
      </c>
      <c r="D322" s="26" t="s">
        <v>827</v>
      </c>
      <c r="E322" s="27" t="s">
        <v>479</v>
      </c>
      <c r="F322" s="28" t="s">
        <v>1581</v>
      </c>
      <c r="G322" s="29">
        <v>5703.38</v>
      </c>
      <c r="H322" s="29">
        <v>5703.38</v>
      </c>
      <c r="I322" s="29">
        <v>0</v>
      </c>
      <c r="J322" s="30" t="s">
        <v>1541</v>
      </c>
      <c r="K322" s="31" t="s">
        <v>480</v>
      </c>
    </row>
    <row r="323" spans="2:11">
      <c r="B323" s="25" t="s">
        <v>463</v>
      </c>
      <c r="C323" s="25" t="s">
        <v>282</v>
      </c>
      <c r="D323" s="26" t="s">
        <v>828</v>
      </c>
      <c r="E323" s="27" t="s">
        <v>479</v>
      </c>
      <c r="F323" s="28" t="s">
        <v>1581</v>
      </c>
      <c r="G323" s="29">
        <v>11594.09</v>
      </c>
      <c r="H323" s="29">
        <v>11594.09</v>
      </c>
      <c r="I323" s="29">
        <v>0</v>
      </c>
      <c r="J323" s="30" t="s">
        <v>1541</v>
      </c>
      <c r="K323" s="31" t="s">
        <v>480</v>
      </c>
    </row>
    <row r="324" spans="2:11">
      <c r="B324" s="25" t="s">
        <v>1565</v>
      </c>
      <c r="C324" s="25" t="s">
        <v>1459</v>
      </c>
      <c r="D324" s="26" t="s">
        <v>1460</v>
      </c>
      <c r="E324" s="27" t="s">
        <v>479</v>
      </c>
      <c r="F324" s="28" t="s">
        <v>1581</v>
      </c>
      <c r="G324" s="29">
        <v>1764.24</v>
      </c>
      <c r="H324" s="29">
        <v>1764.24</v>
      </c>
      <c r="I324" s="29">
        <v>0</v>
      </c>
      <c r="J324" s="30" t="s">
        <v>1541</v>
      </c>
      <c r="K324" s="31" t="s">
        <v>480</v>
      </c>
    </row>
    <row r="325" spans="2:11">
      <c r="B325" s="25" t="s">
        <v>1321</v>
      </c>
      <c r="C325" s="25" t="s">
        <v>283</v>
      </c>
      <c r="D325" s="26" t="s">
        <v>829</v>
      </c>
      <c r="E325" s="27" t="s">
        <v>479</v>
      </c>
      <c r="F325" s="28" t="s">
        <v>1581</v>
      </c>
      <c r="G325" s="29">
        <v>399266.29</v>
      </c>
      <c r="H325" s="29">
        <v>399266.29</v>
      </c>
      <c r="I325" s="29">
        <v>0</v>
      </c>
      <c r="J325" s="30" t="s">
        <v>1541</v>
      </c>
      <c r="K325" s="31" t="s">
        <v>480</v>
      </c>
    </row>
    <row r="326" spans="2:11">
      <c r="B326" s="25" t="s">
        <v>1322</v>
      </c>
      <c r="C326" s="25" t="s">
        <v>1133</v>
      </c>
      <c r="D326" s="34" t="s">
        <v>1117</v>
      </c>
      <c r="E326" s="27" t="s">
        <v>479</v>
      </c>
      <c r="F326" s="28" t="s">
        <v>1581</v>
      </c>
      <c r="G326" s="29">
        <v>2161.8200000000002</v>
      </c>
      <c r="H326" s="29">
        <v>2161.8200000000002</v>
      </c>
      <c r="I326" s="29">
        <v>0</v>
      </c>
      <c r="J326" s="30" t="s">
        <v>1541</v>
      </c>
      <c r="K326" s="31" t="s">
        <v>480</v>
      </c>
    </row>
    <row r="327" spans="2:11">
      <c r="B327" s="25" t="s">
        <v>1322</v>
      </c>
      <c r="C327" s="25" t="s">
        <v>1133</v>
      </c>
      <c r="D327" s="34" t="s">
        <v>1117</v>
      </c>
      <c r="E327" s="27" t="s">
        <v>479</v>
      </c>
      <c r="F327" s="28" t="s">
        <v>1581</v>
      </c>
      <c r="G327" s="29">
        <v>25710.61</v>
      </c>
      <c r="H327" s="29">
        <v>25710.61</v>
      </c>
      <c r="I327" s="29">
        <v>0</v>
      </c>
      <c r="J327" s="30" t="s">
        <v>1541</v>
      </c>
      <c r="K327" s="31" t="s">
        <v>480</v>
      </c>
    </row>
    <row r="328" spans="2:11">
      <c r="B328" s="25" t="s">
        <v>1566</v>
      </c>
      <c r="C328" s="25" t="s">
        <v>528</v>
      </c>
      <c r="D328" s="26" t="s">
        <v>830</v>
      </c>
      <c r="E328" s="27" t="s">
        <v>479</v>
      </c>
      <c r="F328" s="28" t="s">
        <v>1581</v>
      </c>
      <c r="G328" s="29">
        <v>577.85</v>
      </c>
      <c r="H328" s="29">
        <v>577.85</v>
      </c>
      <c r="I328" s="29">
        <v>0</v>
      </c>
      <c r="J328" s="30" t="s">
        <v>1541</v>
      </c>
      <c r="K328" s="31" t="s">
        <v>480</v>
      </c>
    </row>
    <row r="329" spans="2:11">
      <c r="B329" s="25" t="s">
        <v>1323</v>
      </c>
      <c r="C329" s="25" t="s">
        <v>573</v>
      </c>
      <c r="D329" s="26" t="s">
        <v>831</v>
      </c>
      <c r="E329" s="27" t="s">
        <v>479</v>
      </c>
      <c r="F329" s="28" t="s">
        <v>1581</v>
      </c>
      <c r="G329" s="29">
        <v>5648.98</v>
      </c>
      <c r="H329" s="29">
        <v>5648.98</v>
      </c>
      <c r="I329" s="29">
        <v>0</v>
      </c>
      <c r="J329" s="30" t="s">
        <v>1541</v>
      </c>
      <c r="K329" s="31" t="s">
        <v>480</v>
      </c>
    </row>
    <row r="330" spans="2:11">
      <c r="B330" s="25" t="s">
        <v>1324</v>
      </c>
      <c r="C330" s="25" t="s">
        <v>574</v>
      </c>
      <c r="D330" s="26" t="s">
        <v>832</v>
      </c>
      <c r="E330" s="27" t="s">
        <v>479</v>
      </c>
      <c r="F330" s="28" t="s">
        <v>1581</v>
      </c>
      <c r="G330" s="29">
        <v>6173.66</v>
      </c>
      <c r="H330" s="29">
        <v>6173.66</v>
      </c>
      <c r="I330" s="29">
        <v>0</v>
      </c>
      <c r="J330" s="30" t="s">
        <v>1541</v>
      </c>
      <c r="K330" s="31" t="s">
        <v>480</v>
      </c>
    </row>
    <row r="331" spans="2:11">
      <c r="B331" s="25" t="s">
        <v>464</v>
      </c>
      <c r="C331" s="25" t="s">
        <v>284</v>
      </c>
      <c r="D331" s="26" t="s">
        <v>833</v>
      </c>
      <c r="E331" s="27" t="s">
        <v>479</v>
      </c>
      <c r="F331" s="28" t="s">
        <v>1581</v>
      </c>
      <c r="G331" s="29">
        <v>1875.92</v>
      </c>
      <c r="H331" s="29">
        <v>1875.92</v>
      </c>
      <c r="I331" s="29">
        <v>0</v>
      </c>
      <c r="J331" s="30" t="s">
        <v>1541</v>
      </c>
      <c r="K331" s="31" t="s">
        <v>480</v>
      </c>
    </row>
    <row r="332" spans="2:11">
      <c r="B332" s="25" t="s">
        <v>52</v>
      </c>
      <c r="C332" s="25" t="s">
        <v>286</v>
      </c>
      <c r="D332" s="34" t="s">
        <v>835</v>
      </c>
      <c r="E332" s="27" t="s">
        <v>479</v>
      </c>
      <c r="F332" s="28" t="s">
        <v>1581</v>
      </c>
      <c r="G332" s="29">
        <v>17568.63</v>
      </c>
      <c r="H332" s="29">
        <v>17568.63</v>
      </c>
      <c r="I332" s="29">
        <v>0</v>
      </c>
      <c r="J332" s="30" t="s">
        <v>1541</v>
      </c>
      <c r="K332" s="31" t="s">
        <v>480</v>
      </c>
    </row>
    <row r="333" spans="2:11">
      <c r="B333" s="25" t="s">
        <v>552</v>
      </c>
      <c r="C333" s="25" t="s">
        <v>529</v>
      </c>
      <c r="D333" s="34" t="s">
        <v>836</v>
      </c>
      <c r="E333" s="27" t="s">
        <v>479</v>
      </c>
      <c r="F333" s="28" t="s">
        <v>1581</v>
      </c>
      <c r="G333" s="29">
        <v>10234.08</v>
      </c>
      <c r="H333" s="29">
        <v>10234.08</v>
      </c>
      <c r="I333" s="29">
        <v>0</v>
      </c>
      <c r="J333" s="30" t="s">
        <v>1541</v>
      </c>
      <c r="K333" s="31" t="s">
        <v>480</v>
      </c>
    </row>
    <row r="334" spans="2:11">
      <c r="B334" s="25" t="s">
        <v>1325</v>
      </c>
      <c r="C334" s="25" t="s">
        <v>287</v>
      </c>
      <c r="D334" s="26" t="s">
        <v>837</v>
      </c>
      <c r="E334" s="27" t="s">
        <v>479</v>
      </c>
      <c r="F334" s="28" t="s">
        <v>1581</v>
      </c>
      <c r="G334" s="29">
        <v>38375.870000000003</v>
      </c>
      <c r="H334" s="29">
        <v>38375.870000000003</v>
      </c>
      <c r="I334" s="29">
        <v>0</v>
      </c>
      <c r="J334" s="30" t="s">
        <v>1541</v>
      </c>
      <c r="K334" s="31" t="s">
        <v>480</v>
      </c>
    </row>
    <row r="335" spans="2:11">
      <c r="B335" s="25" t="s">
        <v>466</v>
      </c>
      <c r="C335" s="25" t="s">
        <v>288</v>
      </c>
      <c r="D335" s="26" t="s">
        <v>838</v>
      </c>
      <c r="E335" s="27" t="s">
        <v>479</v>
      </c>
      <c r="F335" s="28" t="s">
        <v>1581</v>
      </c>
      <c r="G335" s="29">
        <v>5179.12</v>
      </c>
      <c r="H335" s="29">
        <v>5179.12</v>
      </c>
      <c r="I335" s="29">
        <v>0</v>
      </c>
      <c r="J335" s="30" t="s">
        <v>1541</v>
      </c>
      <c r="K335" s="31" t="s">
        <v>480</v>
      </c>
    </row>
    <row r="336" spans="2:11">
      <c r="B336" s="25" t="s">
        <v>1567</v>
      </c>
      <c r="C336" s="25" t="s">
        <v>1225</v>
      </c>
      <c r="D336" s="26" t="s">
        <v>1218</v>
      </c>
      <c r="E336" s="27" t="s">
        <v>479</v>
      </c>
      <c r="F336" s="28" t="s">
        <v>1581</v>
      </c>
      <c r="G336" s="29">
        <v>657.54</v>
      </c>
      <c r="H336" s="29">
        <v>657.54</v>
      </c>
      <c r="I336" s="29">
        <v>0</v>
      </c>
      <c r="J336" s="30" t="s">
        <v>1541</v>
      </c>
      <c r="K336" s="31" t="s">
        <v>480</v>
      </c>
    </row>
    <row r="337" spans="2:11">
      <c r="B337" s="25" t="s">
        <v>1619</v>
      </c>
      <c r="C337" s="25" t="s">
        <v>1610</v>
      </c>
      <c r="D337" s="26" t="s">
        <v>1607</v>
      </c>
      <c r="E337" s="27" t="s">
        <v>479</v>
      </c>
      <c r="F337" s="28" t="s">
        <v>1581</v>
      </c>
      <c r="G337" s="29">
        <v>399.45</v>
      </c>
      <c r="H337" s="29">
        <v>399.45</v>
      </c>
      <c r="I337" s="29">
        <v>0</v>
      </c>
      <c r="J337" s="30" t="s">
        <v>1541</v>
      </c>
      <c r="K337" s="31" t="s">
        <v>480</v>
      </c>
    </row>
    <row r="338" spans="2:11">
      <c r="B338" s="25" t="s">
        <v>1326</v>
      </c>
      <c r="C338" s="25" t="s">
        <v>575</v>
      </c>
      <c r="D338" s="34" t="s">
        <v>839</v>
      </c>
      <c r="E338" s="27" t="s">
        <v>479</v>
      </c>
      <c r="F338" s="28" t="s">
        <v>1581</v>
      </c>
      <c r="G338" s="29">
        <v>27208.720000000001</v>
      </c>
      <c r="H338" s="29">
        <v>27208.720000000001</v>
      </c>
      <c r="I338" s="29">
        <v>0</v>
      </c>
      <c r="J338" s="30" t="s">
        <v>1541</v>
      </c>
      <c r="K338" s="31" t="s">
        <v>480</v>
      </c>
    </row>
    <row r="339" spans="2:11">
      <c r="B339" s="25" t="s">
        <v>467</v>
      </c>
      <c r="C339" s="25" t="s">
        <v>289</v>
      </c>
      <c r="D339" s="34" t="s">
        <v>840</v>
      </c>
      <c r="E339" s="27" t="s">
        <v>479</v>
      </c>
      <c r="F339" s="28" t="s">
        <v>1581</v>
      </c>
      <c r="G339" s="29">
        <v>5114.6400000000003</v>
      </c>
      <c r="H339" s="29">
        <v>5114.6400000000003</v>
      </c>
      <c r="I339" s="29">
        <v>0</v>
      </c>
      <c r="J339" s="30" t="s">
        <v>1541</v>
      </c>
      <c r="K339" s="31" t="s">
        <v>480</v>
      </c>
    </row>
    <row r="340" spans="2:11">
      <c r="B340" s="25" t="s">
        <v>1568</v>
      </c>
      <c r="C340" s="25" t="s">
        <v>887</v>
      </c>
      <c r="D340" s="26" t="s">
        <v>883</v>
      </c>
      <c r="E340" s="27" t="s">
        <v>479</v>
      </c>
      <c r="F340" s="28" t="s">
        <v>1581</v>
      </c>
      <c r="G340" s="29">
        <v>12855.4</v>
      </c>
      <c r="H340" s="29">
        <v>12855.4</v>
      </c>
      <c r="I340" s="29">
        <v>0</v>
      </c>
      <c r="J340" s="30" t="s">
        <v>1541</v>
      </c>
      <c r="K340" s="31" t="s">
        <v>480</v>
      </c>
    </row>
    <row r="341" spans="2:11">
      <c r="B341" s="25" t="s">
        <v>1142</v>
      </c>
      <c r="C341" s="25" t="s">
        <v>1132</v>
      </c>
      <c r="D341" s="26" t="s">
        <v>1118</v>
      </c>
      <c r="E341" s="27" t="s">
        <v>479</v>
      </c>
      <c r="F341" s="28" t="s">
        <v>1581</v>
      </c>
      <c r="G341" s="29">
        <v>1004.29</v>
      </c>
      <c r="H341" s="29">
        <v>1004.29</v>
      </c>
      <c r="I341" s="29">
        <v>0</v>
      </c>
      <c r="J341" s="30" t="s">
        <v>1541</v>
      </c>
      <c r="K341" s="31" t="s">
        <v>480</v>
      </c>
    </row>
    <row r="342" spans="2:11">
      <c r="B342" s="25" t="s">
        <v>1028</v>
      </c>
      <c r="C342" s="25" t="s">
        <v>1008</v>
      </c>
      <c r="D342" s="26" t="s">
        <v>1006</v>
      </c>
      <c r="E342" s="27" t="s">
        <v>479</v>
      </c>
      <c r="F342" s="28" t="s">
        <v>1581</v>
      </c>
      <c r="G342" s="29">
        <v>17604.87</v>
      </c>
      <c r="H342" s="29">
        <v>17604.87</v>
      </c>
      <c r="I342" s="29">
        <v>0</v>
      </c>
      <c r="J342" s="30" t="s">
        <v>1541</v>
      </c>
      <c r="K342" s="31" t="s">
        <v>480</v>
      </c>
    </row>
    <row r="343" spans="2:11">
      <c r="B343" s="25" t="s">
        <v>1327</v>
      </c>
      <c r="C343" s="25" t="s">
        <v>1059</v>
      </c>
      <c r="D343" s="26" t="s">
        <v>1060</v>
      </c>
      <c r="E343" s="27" t="s">
        <v>479</v>
      </c>
      <c r="F343" s="28" t="s">
        <v>1581</v>
      </c>
      <c r="G343" s="29">
        <v>13231.63</v>
      </c>
      <c r="H343" s="29">
        <v>13231.63</v>
      </c>
      <c r="I343" s="29">
        <v>0</v>
      </c>
      <c r="J343" s="30" t="s">
        <v>1541</v>
      </c>
      <c r="K343" s="31" t="s">
        <v>480</v>
      </c>
    </row>
    <row r="344" spans="2:11">
      <c r="B344" s="25" t="s">
        <v>468</v>
      </c>
      <c r="C344" s="25" t="s">
        <v>290</v>
      </c>
      <c r="D344" s="34" t="s">
        <v>841</v>
      </c>
      <c r="E344" s="27" t="s">
        <v>479</v>
      </c>
      <c r="F344" s="28" t="s">
        <v>1581</v>
      </c>
      <c r="G344" s="29">
        <v>170960.39</v>
      </c>
      <c r="H344" s="29">
        <v>170960.39</v>
      </c>
      <c r="I344" s="29">
        <v>0</v>
      </c>
      <c r="J344" s="30" t="s">
        <v>1541</v>
      </c>
      <c r="K344" s="31" t="s">
        <v>480</v>
      </c>
    </row>
    <row r="345" spans="2:11">
      <c r="B345" s="25" t="s">
        <v>469</v>
      </c>
      <c r="C345" s="25" t="s">
        <v>291</v>
      </c>
      <c r="D345" s="34" t="s">
        <v>842</v>
      </c>
      <c r="E345" s="27" t="s">
        <v>479</v>
      </c>
      <c r="F345" s="28" t="s">
        <v>1581</v>
      </c>
      <c r="G345" s="29">
        <v>51182.559999999998</v>
      </c>
      <c r="H345" s="29">
        <v>51182.559999999998</v>
      </c>
      <c r="I345" s="29">
        <v>0</v>
      </c>
      <c r="J345" s="30" t="s">
        <v>1541</v>
      </c>
      <c r="K345" s="31" t="s">
        <v>480</v>
      </c>
    </row>
    <row r="346" spans="2:11">
      <c r="B346" s="25" t="s">
        <v>1328</v>
      </c>
      <c r="C346" s="25" t="s">
        <v>292</v>
      </c>
      <c r="D346" s="26" t="s">
        <v>843</v>
      </c>
      <c r="E346" s="27" t="s">
        <v>479</v>
      </c>
      <c r="F346" s="28" t="s">
        <v>1581</v>
      </c>
      <c r="G346" s="29">
        <v>5045.84</v>
      </c>
      <c r="H346" s="29">
        <v>5045.84</v>
      </c>
      <c r="I346" s="29">
        <v>0</v>
      </c>
      <c r="J346" s="30" t="s">
        <v>1541</v>
      </c>
      <c r="K346" s="31" t="s">
        <v>480</v>
      </c>
    </row>
    <row r="347" spans="2:11">
      <c r="B347" s="25" t="s">
        <v>1329</v>
      </c>
      <c r="C347" s="25" t="s">
        <v>293</v>
      </c>
      <c r="D347" s="26" t="s">
        <v>844</v>
      </c>
      <c r="E347" s="27" t="s">
        <v>479</v>
      </c>
      <c r="F347" s="28" t="s">
        <v>1581</v>
      </c>
      <c r="G347" s="29">
        <v>23747.88</v>
      </c>
      <c r="H347" s="29">
        <v>23747.88</v>
      </c>
      <c r="I347" s="29">
        <v>0</v>
      </c>
      <c r="J347" s="30" t="s">
        <v>1541</v>
      </c>
      <c r="K347" s="31" t="s">
        <v>480</v>
      </c>
    </row>
    <row r="348" spans="2:11">
      <c r="B348" s="25" t="s">
        <v>470</v>
      </c>
      <c r="C348" s="25" t="s">
        <v>294</v>
      </c>
      <c r="D348" s="26" t="s">
        <v>845</v>
      </c>
      <c r="E348" s="27" t="s">
        <v>479</v>
      </c>
      <c r="F348" s="28" t="s">
        <v>1581</v>
      </c>
      <c r="G348" s="29">
        <v>25929.41</v>
      </c>
      <c r="H348" s="29">
        <v>25929.41</v>
      </c>
      <c r="I348" s="29">
        <v>0</v>
      </c>
      <c r="J348" s="30" t="s">
        <v>1541</v>
      </c>
      <c r="K348" s="31" t="s">
        <v>480</v>
      </c>
    </row>
    <row r="349" spans="2:11">
      <c r="B349" s="25" t="s">
        <v>1569</v>
      </c>
      <c r="C349" s="25" t="s">
        <v>295</v>
      </c>
      <c r="D349" s="26" t="s">
        <v>846</v>
      </c>
      <c r="E349" s="27" t="s">
        <v>479</v>
      </c>
      <c r="F349" s="28" t="s">
        <v>1581</v>
      </c>
      <c r="G349" s="29">
        <v>1246.06</v>
      </c>
      <c r="H349" s="29">
        <v>1246.06</v>
      </c>
      <c r="I349" s="29">
        <v>0</v>
      </c>
      <c r="J349" s="30" t="s">
        <v>1541</v>
      </c>
      <c r="K349" s="31" t="s">
        <v>480</v>
      </c>
    </row>
    <row r="350" spans="2:11">
      <c r="B350" s="25" t="s">
        <v>471</v>
      </c>
      <c r="C350" s="25" t="s">
        <v>296</v>
      </c>
      <c r="D350" s="34" t="s">
        <v>847</v>
      </c>
      <c r="E350" s="27" t="s">
        <v>479</v>
      </c>
      <c r="F350" s="28" t="s">
        <v>1581</v>
      </c>
      <c r="G350" s="29">
        <v>6336.99</v>
      </c>
      <c r="H350" s="29">
        <v>6336.99</v>
      </c>
      <c r="I350" s="29">
        <v>0</v>
      </c>
      <c r="J350" s="30" t="s">
        <v>1541</v>
      </c>
      <c r="K350" s="31" t="s">
        <v>480</v>
      </c>
    </row>
    <row r="351" spans="2:11">
      <c r="B351" s="25" t="s">
        <v>472</v>
      </c>
      <c r="C351" s="25" t="s">
        <v>297</v>
      </c>
      <c r="D351" s="34" t="s">
        <v>848</v>
      </c>
      <c r="E351" s="27" t="s">
        <v>479</v>
      </c>
      <c r="F351" s="28" t="s">
        <v>1581</v>
      </c>
      <c r="G351" s="29">
        <v>2403.7600000000002</v>
      </c>
      <c r="H351" s="29">
        <v>2403.7600000000002</v>
      </c>
      <c r="I351" s="29">
        <v>0</v>
      </c>
      <c r="J351" s="30" t="s">
        <v>1541</v>
      </c>
      <c r="K351" s="31" t="s">
        <v>480</v>
      </c>
    </row>
    <row r="352" spans="2:11">
      <c r="B352" s="25" t="s">
        <v>1330</v>
      </c>
      <c r="C352" s="25" t="s">
        <v>560</v>
      </c>
      <c r="D352" s="26" t="s">
        <v>849</v>
      </c>
      <c r="E352" s="27" t="s">
        <v>479</v>
      </c>
      <c r="F352" s="28" t="s">
        <v>1581</v>
      </c>
      <c r="G352" s="29">
        <v>29174.9</v>
      </c>
      <c r="H352" s="29">
        <v>29174.9</v>
      </c>
      <c r="I352" s="29">
        <v>0</v>
      </c>
      <c r="J352" s="30" t="s">
        <v>1541</v>
      </c>
      <c r="K352" s="31" t="s">
        <v>480</v>
      </c>
    </row>
    <row r="353" spans="2:11">
      <c r="B353" s="25" t="s">
        <v>1331</v>
      </c>
      <c r="C353" s="25" t="s">
        <v>1226</v>
      </c>
      <c r="D353" s="26" t="s">
        <v>1219</v>
      </c>
      <c r="E353" s="27" t="s">
        <v>479</v>
      </c>
      <c r="F353" s="28" t="s">
        <v>1581</v>
      </c>
      <c r="G353" s="29">
        <v>115.9</v>
      </c>
      <c r="H353" s="29">
        <v>115.9</v>
      </c>
      <c r="I353" s="29">
        <v>0</v>
      </c>
      <c r="J353" s="30" t="s">
        <v>1541</v>
      </c>
      <c r="K353" s="31" t="s">
        <v>480</v>
      </c>
    </row>
    <row r="354" spans="2:11">
      <c r="B354" s="25" t="s">
        <v>1470</v>
      </c>
      <c r="C354" s="25" t="s">
        <v>1461</v>
      </c>
      <c r="D354" s="26" t="s">
        <v>1462</v>
      </c>
      <c r="E354" s="27" t="s">
        <v>479</v>
      </c>
      <c r="F354" s="28" t="s">
        <v>1581</v>
      </c>
      <c r="G354" s="29">
        <v>2332.7399999999998</v>
      </c>
      <c r="H354" s="29">
        <v>2332.7399999999998</v>
      </c>
      <c r="I354" s="29">
        <v>0</v>
      </c>
      <c r="J354" s="30" t="s">
        <v>1541</v>
      </c>
      <c r="K354" s="31" t="s">
        <v>480</v>
      </c>
    </row>
    <row r="355" spans="2:11">
      <c r="B355" s="25" t="s">
        <v>473</v>
      </c>
      <c r="C355" s="25" t="s">
        <v>298</v>
      </c>
      <c r="D355" s="26" t="s">
        <v>850</v>
      </c>
      <c r="E355" s="27" t="s">
        <v>479</v>
      </c>
      <c r="F355" s="28" t="s">
        <v>1581</v>
      </c>
      <c r="G355" s="29">
        <v>1691.12</v>
      </c>
      <c r="H355" s="29">
        <v>1691.12</v>
      </c>
      <c r="I355" s="29">
        <v>0</v>
      </c>
      <c r="J355" s="30" t="s">
        <v>1541</v>
      </c>
      <c r="K355" s="31" t="s">
        <v>480</v>
      </c>
    </row>
    <row r="356" spans="2:11">
      <c r="B356" s="25" t="s">
        <v>554</v>
      </c>
      <c r="C356" s="25" t="s">
        <v>530</v>
      </c>
      <c r="D356" s="34" t="s">
        <v>885</v>
      </c>
      <c r="E356" s="27" t="s">
        <v>479</v>
      </c>
      <c r="F356" s="28" t="s">
        <v>1581</v>
      </c>
      <c r="G356" s="29">
        <v>23617.56</v>
      </c>
      <c r="H356" s="29">
        <v>23617.56</v>
      </c>
      <c r="I356" s="29">
        <v>0</v>
      </c>
      <c r="J356" s="30" t="s">
        <v>1541</v>
      </c>
      <c r="K356" s="31" t="s">
        <v>480</v>
      </c>
    </row>
    <row r="357" spans="2:11">
      <c r="B357" s="25" t="s">
        <v>1570</v>
      </c>
      <c r="C357" s="25" t="s">
        <v>299</v>
      </c>
      <c r="D357" s="34" t="s">
        <v>851</v>
      </c>
      <c r="E357" s="27" t="s">
        <v>479</v>
      </c>
      <c r="F357" s="28" t="s">
        <v>1581</v>
      </c>
      <c r="G357" s="29">
        <v>5482.16</v>
      </c>
      <c r="H357" s="29">
        <v>5482.16</v>
      </c>
      <c r="I357" s="29">
        <v>0</v>
      </c>
      <c r="J357" s="30" t="s">
        <v>1541</v>
      </c>
      <c r="K357" s="31" t="s">
        <v>480</v>
      </c>
    </row>
    <row r="358" spans="2:11">
      <c r="B358" s="25" t="s">
        <v>555</v>
      </c>
      <c r="C358" s="25" t="s">
        <v>531</v>
      </c>
      <c r="D358" s="26" t="s">
        <v>852</v>
      </c>
      <c r="E358" s="27" t="s">
        <v>479</v>
      </c>
      <c r="F358" s="28" t="s">
        <v>1581</v>
      </c>
      <c r="G358" s="29">
        <v>897.69</v>
      </c>
      <c r="H358" s="29">
        <v>897.69</v>
      </c>
      <c r="I358" s="29">
        <v>0</v>
      </c>
      <c r="J358" s="30" t="s">
        <v>1541</v>
      </c>
      <c r="K358" s="31" t="s">
        <v>480</v>
      </c>
    </row>
    <row r="359" spans="2:11">
      <c r="B359" s="25" t="s">
        <v>1332</v>
      </c>
      <c r="C359" s="25" t="s">
        <v>301</v>
      </c>
      <c r="D359" s="26" t="s">
        <v>854</v>
      </c>
      <c r="E359" s="27" t="s">
        <v>479</v>
      </c>
      <c r="F359" s="28" t="s">
        <v>1581</v>
      </c>
      <c r="G359" s="29">
        <v>558.70000000000005</v>
      </c>
      <c r="H359" s="29">
        <v>558.70000000000005</v>
      </c>
      <c r="I359" s="29">
        <v>0</v>
      </c>
      <c r="J359" s="30" t="s">
        <v>1541</v>
      </c>
      <c r="K359" s="31" t="s">
        <v>480</v>
      </c>
    </row>
    <row r="360" spans="2:11">
      <c r="B360" s="25" t="s">
        <v>1571</v>
      </c>
      <c r="C360" s="25" t="s">
        <v>302</v>
      </c>
      <c r="D360" s="26" t="s">
        <v>855</v>
      </c>
      <c r="E360" s="27" t="s">
        <v>479</v>
      </c>
      <c r="F360" s="28" t="s">
        <v>1581</v>
      </c>
      <c r="G360" s="29">
        <v>4570.8</v>
      </c>
      <c r="H360" s="29">
        <v>4570.8</v>
      </c>
      <c r="I360" s="29">
        <v>0</v>
      </c>
      <c r="J360" s="30" t="s">
        <v>1541</v>
      </c>
      <c r="K360" s="31" t="s">
        <v>480</v>
      </c>
    </row>
    <row r="361" spans="2:11">
      <c r="B361" s="25" t="s">
        <v>1333</v>
      </c>
      <c r="C361" s="25" t="s">
        <v>1083</v>
      </c>
      <c r="D361" s="26" t="s">
        <v>1082</v>
      </c>
      <c r="E361" s="27" t="s">
        <v>479</v>
      </c>
      <c r="F361" s="28" t="s">
        <v>1581</v>
      </c>
      <c r="G361" s="29">
        <v>9438.9599999999991</v>
      </c>
      <c r="H361" s="29">
        <v>9438.9599999999991</v>
      </c>
      <c r="I361" s="29">
        <v>0</v>
      </c>
      <c r="J361" s="30" t="s">
        <v>1541</v>
      </c>
      <c r="K361" s="31" t="s">
        <v>480</v>
      </c>
    </row>
    <row r="362" spans="2:11">
      <c r="B362" s="25" t="s">
        <v>1572</v>
      </c>
      <c r="C362" s="25" t="s">
        <v>1190</v>
      </c>
      <c r="D362" s="34" t="s">
        <v>1181</v>
      </c>
      <c r="E362" s="27" t="s">
        <v>479</v>
      </c>
      <c r="F362" s="28" t="s">
        <v>1581</v>
      </c>
      <c r="G362" s="29">
        <v>11828.37</v>
      </c>
      <c r="H362" s="29">
        <v>11828.37</v>
      </c>
      <c r="I362" s="29">
        <v>0</v>
      </c>
      <c r="J362" s="30" t="s">
        <v>1541</v>
      </c>
      <c r="K362" s="31" t="s">
        <v>480</v>
      </c>
    </row>
    <row r="363" spans="2:11">
      <c r="B363" s="25" t="s">
        <v>1334</v>
      </c>
      <c r="C363" s="25" t="s">
        <v>303</v>
      </c>
      <c r="D363" s="34" t="s">
        <v>856</v>
      </c>
      <c r="E363" s="27" t="s">
        <v>479</v>
      </c>
      <c r="F363" s="28" t="s">
        <v>1581</v>
      </c>
      <c r="G363" s="29">
        <v>138168.70000000001</v>
      </c>
      <c r="H363" s="29">
        <v>138168.70000000001</v>
      </c>
      <c r="I363" s="29">
        <v>0</v>
      </c>
      <c r="J363" s="30" t="s">
        <v>1541</v>
      </c>
      <c r="K363" s="31" t="s">
        <v>480</v>
      </c>
    </row>
    <row r="364" spans="2:11">
      <c r="B364" s="25" t="s">
        <v>475</v>
      </c>
      <c r="C364" s="25" t="s">
        <v>304</v>
      </c>
      <c r="D364" s="26" t="s">
        <v>857</v>
      </c>
      <c r="E364" s="27" t="s">
        <v>479</v>
      </c>
      <c r="F364" s="28" t="s">
        <v>1581</v>
      </c>
      <c r="G364" s="29">
        <v>2326.6999999999998</v>
      </c>
      <c r="H364" s="29">
        <v>2326.6999999999998</v>
      </c>
      <c r="I364" s="29">
        <v>0</v>
      </c>
      <c r="J364" s="30" t="s">
        <v>1541</v>
      </c>
      <c r="K364" s="31" t="s">
        <v>480</v>
      </c>
    </row>
    <row r="365" spans="2:11">
      <c r="B365" s="25" t="s">
        <v>556</v>
      </c>
      <c r="C365" s="25" t="s">
        <v>532</v>
      </c>
      <c r="D365" s="26" t="s">
        <v>858</v>
      </c>
      <c r="E365" s="27" t="s">
        <v>479</v>
      </c>
      <c r="F365" s="28" t="s">
        <v>1580</v>
      </c>
      <c r="G365" s="29">
        <v>1445.93</v>
      </c>
      <c r="H365" s="29">
        <v>1445.93</v>
      </c>
      <c r="I365" s="29">
        <v>0</v>
      </c>
      <c r="J365" s="30" t="s">
        <v>1541</v>
      </c>
      <c r="K365" s="31" t="s">
        <v>480</v>
      </c>
    </row>
    <row r="366" spans="2:11">
      <c r="B366" s="25" t="s">
        <v>1003</v>
      </c>
      <c r="C366" s="25" t="s">
        <v>305</v>
      </c>
      <c r="D366" s="26" t="s">
        <v>859</v>
      </c>
      <c r="E366" s="27" t="s">
        <v>479</v>
      </c>
      <c r="F366" s="28" t="s">
        <v>1581</v>
      </c>
      <c r="G366" s="29">
        <v>220609.76</v>
      </c>
      <c r="H366" s="29">
        <v>220609.76</v>
      </c>
      <c r="I366" s="29">
        <v>0</v>
      </c>
      <c r="J366" s="30" t="s">
        <v>1541</v>
      </c>
      <c r="K366" s="31" t="s">
        <v>480</v>
      </c>
    </row>
    <row r="367" spans="2:11">
      <c r="B367" s="25" t="s">
        <v>1620</v>
      </c>
      <c r="C367" s="25" t="s">
        <v>1131</v>
      </c>
      <c r="D367" s="26" t="s">
        <v>860</v>
      </c>
      <c r="E367" s="27" t="s">
        <v>479</v>
      </c>
      <c r="F367" s="28" t="s">
        <v>1581</v>
      </c>
      <c r="G367" s="29">
        <v>172697.9</v>
      </c>
      <c r="H367" s="29">
        <v>172697.9</v>
      </c>
      <c r="I367" s="29">
        <v>0</v>
      </c>
      <c r="J367" s="30" t="s">
        <v>1541</v>
      </c>
      <c r="K367" s="31" t="s">
        <v>480</v>
      </c>
    </row>
    <row r="368" spans="2:11">
      <c r="B368" s="25" t="s">
        <v>477</v>
      </c>
      <c r="C368" s="25" t="s">
        <v>307</v>
      </c>
      <c r="D368" s="34" t="s">
        <v>861</v>
      </c>
      <c r="E368" s="27" t="s">
        <v>479</v>
      </c>
      <c r="F368" s="28" t="s">
        <v>1581</v>
      </c>
      <c r="G368" s="29">
        <v>4352.3</v>
      </c>
      <c r="H368" s="29">
        <v>4352.3</v>
      </c>
      <c r="I368" s="29">
        <v>0</v>
      </c>
      <c r="J368" s="30" t="s">
        <v>1541</v>
      </c>
      <c r="K368" s="31" t="s">
        <v>480</v>
      </c>
    </row>
    <row r="369" spans="2:11">
      <c r="B369" s="25" t="s">
        <v>1335</v>
      </c>
      <c r="C369" s="25" t="s">
        <v>1227</v>
      </c>
      <c r="D369" s="34" t="s">
        <v>1220</v>
      </c>
      <c r="E369" s="27" t="s">
        <v>479</v>
      </c>
      <c r="F369" s="28" t="s">
        <v>1581</v>
      </c>
      <c r="G369" s="29">
        <v>16905.93</v>
      </c>
      <c r="H369" s="29">
        <v>16905.93</v>
      </c>
      <c r="I369" s="29">
        <v>0</v>
      </c>
      <c r="J369" s="30" t="s">
        <v>1541</v>
      </c>
      <c r="K369" s="31" t="s">
        <v>480</v>
      </c>
    </row>
    <row r="370" spans="2:11">
      <c r="B370" s="25" t="s">
        <v>1573</v>
      </c>
      <c r="C370" s="25" t="s">
        <v>1451</v>
      </c>
      <c r="D370" s="26" t="s">
        <v>1452</v>
      </c>
      <c r="E370" s="27" t="s">
        <v>479</v>
      </c>
      <c r="F370" s="28" t="s">
        <v>1581</v>
      </c>
      <c r="G370" s="29">
        <v>6304.84</v>
      </c>
      <c r="H370" s="29">
        <v>6304.84</v>
      </c>
      <c r="I370" s="29">
        <v>0</v>
      </c>
      <c r="J370" s="30" t="s">
        <v>1541</v>
      </c>
      <c r="K370" s="31" t="s">
        <v>480</v>
      </c>
    </row>
    <row r="371" spans="2:11">
      <c r="B371" s="25" t="s">
        <v>557</v>
      </c>
      <c r="C371" s="25" t="s">
        <v>533</v>
      </c>
      <c r="D371" s="26" t="s">
        <v>862</v>
      </c>
      <c r="E371" s="27" t="s">
        <v>479</v>
      </c>
      <c r="F371" s="28" t="s">
        <v>1581</v>
      </c>
      <c r="G371" s="29">
        <v>6066.35</v>
      </c>
      <c r="H371" s="29">
        <v>6066.35</v>
      </c>
      <c r="I371" s="29">
        <v>0</v>
      </c>
      <c r="J371" s="30" t="s">
        <v>1541</v>
      </c>
      <c r="K371" s="31" t="s">
        <v>480</v>
      </c>
    </row>
    <row r="372" spans="2:11">
      <c r="B372" s="25" t="s">
        <v>478</v>
      </c>
      <c r="C372" s="25" t="s">
        <v>308</v>
      </c>
      <c r="D372" s="26" t="s">
        <v>863</v>
      </c>
      <c r="E372" s="27" t="s">
        <v>479</v>
      </c>
      <c r="F372" s="28" t="s">
        <v>1581</v>
      </c>
      <c r="G372" s="29">
        <v>145303.84</v>
      </c>
      <c r="H372" s="29">
        <v>145303.84</v>
      </c>
      <c r="I372" s="29">
        <v>0</v>
      </c>
      <c r="J372" s="30" t="s">
        <v>1541</v>
      </c>
      <c r="K372" s="31" t="s">
        <v>480</v>
      </c>
    </row>
    <row r="373" spans="2:11">
      <c r="B373" s="25" t="s">
        <v>1253</v>
      </c>
      <c r="C373" s="25" t="s">
        <v>85</v>
      </c>
      <c r="D373" s="26" t="s">
        <v>607</v>
      </c>
      <c r="E373" s="27" t="s">
        <v>479</v>
      </c>
      <c r="F373" s="28" t="s">
        <v>1576</v>
      </c>
      <c r="G373" s="29">
        <v>1127.25</v>
      </c>
      <c r="H373" s="29">
        <v>1127.25</v>
      </c>
      <c r="I373" s="29">
        <v>0</v>
      </c>
      <c r="J373" s="30" t="s">
        <v>1541</v>
      </c>
      <c r="K373" s="31" t="s">
        <v>480</v>
      </c>
    </row>
    <row r="374" spans="2:11">
      <c r="B374" s="25" t="s">
        <v>1469</v>
      </c>
      <c r="C374" s="25" t="s">
        <v>1455</v>
      </c>
      <c r="D374" s="34" t="s">
        <v>1456</v>
      </c>
      <c r="E374" s="27" t="s">
        <v>1170</v>
      </c>
      <c r="F374" s="28" t="s">
        <v>1581</v>
      </c>
      <c r="G374" s="29">
        <v>14.7</v>
      </c>
      <c r="H374" s="29">
        <v>14.7</v>
      </c>
      <c r="I374" s="29">
        <v>0</v>
      </c>
      <c r="J374" s="30" t="s">
        <v>1541</v>
      </c>
      <c r="K374" s="31" t="s">
        <v>480</v>
      </c>
    </row>
    <row r="375" spans="2:11">
      <c r="B375" s="25" t="s">
        <v>1468</v>
      </c>
      <c r="C375" s="25" t="s">
        <v>1457</v>
      </c>
      <c r="D375" s="34" t="s">
        <v>1458</v>
      </c>
      <c r="E375" s="27" t="s">
        <v>1170</v>
      </c>
      <c r="F375" s="28" t="s">
        <v>1581</v>
      </c>
      <c r="G375" s="29">
        <v>26.1</v>
      </c>
      <c r="H375" s="29">
        <v>26.1</v>
      </c>
      <c r="I375" s="29">
        <v>0</v>
      </c>
      <c r="J375" s="30" t="s">
        <v>1541</v>
      </c>
      <c r="K375" s="31" t="s">
        <v>480</v>
      </c>
    </row>
    <row r="376" spans="2:11">
      <c r="B376" s="25" t="s">
        <v>1471</v>
      </c>
      <c r="C376" s="25" t="s">
        <v>1450</v>
      </c>
      <c r="D376" s="26" t="s">
        <v>1203</v>
      </c>
      <c r="E376" s="27" t="s">
        <v>1170</v>
      </c>
      <c r="F376" s="28" t="s">
        <v>1578</v>
      </c>
      <c r="G376" s="29">
        <v>350.14</v>
      </c>
      <c r="H376" s="29">
        <v>350.14</v>
      </c>
      <c r="I376" s="29">
        <v>0</v>
      </c>
      <c r="J376" s="30" t="s">
        <v>1541</v>
      </c>
      <c r="K376" s="31" t="s">
        <v>480</v>
      </c>
    </row>
    <row r="377" spans="2:11">
      <c r="B377" s="25" t="s">
        <v>1400</v>
      </c>
      <c r="C377" s="25" t="s">
        <v>996</v>
      </c>
      <c r="D377" s="26" t="s">
        <v>991</v>
      </c>
      <c r="E377" s="27" t="s">
        <v>1170</v>
      </c>
      <c r="F377" s="28" t="s">
        <v>1578</v>
      </c>
      <c r="G377" s="29">
        <v>350.14</v>
      </c>
      <c r="H377" s="29">
        <v>350.14</v>
      </c>
      <c r="I377" s="29">
        <v>0</v>
      </c>
      <c r="J377" s="30" t="s">
        <v>1541</v>
      </c>
      <c r="K377" s="31" t="s">
        <v>480</v>
      </c>
    </row>
    <row r="378" spans="2:11">
      <c r="B378" s="25" t="s">
        <v>368</v>
      </c>
      <c r="C378" s="25" t="s">
        <v>1189</v>
      </c>
      <c r="D378" s="26" t="s">
        <v>673</v>
      </c>
      <c r="E378" s="27" t="s">
        <v>1170</v>
      </c>
      <c r="F378" s="28" t="s">
        <v>1578</v>
      </c>
      <c r="G378" s="29">
        <v>90.32</v>
      </c>
      <c r="H378" s="29">
        <v>0</v>
      </c>
      <c r="I378" s="29">
        <v>90.32</v>
      </c>
      <c r="J378" s="30" t="s">
        <v>16</v>
      </c>
      <c r="K378" s="31" t="s">
        <v>480</v>
      </c>
    </row>
    <row r="379" spans="2:11">
      <c r="B379" s="25" t="s">
        <v>1472</v>
      </c>
      <c r="C379" s="25" t="s">
        <v>1449</v>
      </c>
      <c r="D379" s="26" t="s">
        <v>674</v>
      </c>
      <c r="E379" s="27" t="s">
        <v>1170</v>
      </c>
      <c r="F379" s="28" t="s">
        <v>1578</v>
      </c>
      <c r="G379" s="29">
        <v>105.11</v>
      </c>
      <c r="H379" s="29">
        <v>105.11</v>
      </c>
      <c r="I379" s="29">
        <v>0</v>
      </c>
      <c r="J379" s="30" t="s">
        <v>1541</v>
      </c>
      <c r="K379" s="31" t="s">
        <v>480</v>
      </c>
    </row>
    <row r="380" spans="2:11">
      <c r="B380" s="25" t="s">
        <v>1400</v>
      </c>
      <c r="C380" s="25" t="s">
        <v>996</v>
      </c>
      <c r="D380" s="34" t="s">
        <v>991</v>
      </c>
      <c r="E380" s="27" t="s">
        <v>1170</v>
      </c>
      <c r="F380" s="28" t="s">
        <v>1579</v>
      </c>
      <c r="G380" s="29">
        <v>257.62</v>
      </c>
      <c r="H380" s="29">
        <v>257.62</v>
      </c>
      <c r="I380" s="29">
        <v>0</v>
      </c>
      <c r="J380" s="30" t="s">
        <v>1541</v>
      </c>
      <c r="K380" s="31" t="s">
        <v>480</v>
      </c>
    </row>
    <row r="381" spans="2:11">
      <c r="B381" s="25" t="s">
        <v>1472</v>
      </c>
      <c r="C381" s="25" t="s">
        <v>1449</v>
      </c>
      <c r="D381" s="34" t="s">
        <v>674</v>
      </c>
      <c r="E381" s="27" t="s">
        <v>1170</v>
      </c>
      <c r="F381" s="28" t="s">
        <v>1579</v>
      </c>
      <c r="G381" s="29">
        <v>75.33</v>
      </c>
      <c r="H381" s="29">
        <v>75.33</v>
      </c>
      <c r="I381" s="29">
        <v>0</v>
      </c>
      <c r="J381" s="30" t="s">
        <v>1541</v>
      </c>
      <c r="K381" s="31" t="s">
        <v>480</v>
      </c>
    </row>
    <row r="382" spans="2:11">
      <c r="B382" s="25" t="s">
        <v>465</v>
      </c>
      <c r="C382" s="25" t="s">
        <v>285</v>
      </c>
      <c r="D382" s="26" t="s">
        <v>834</v>
      </c>
      <c r="E382" s="27" t="s">
        <v>1170</v>
      </c>
      <c r="F382" s="28" t="s">
        <v>1577</v>
      </c>
      <c r="G382" s="29">
        <v>86.73</v>
      </c>
      <c r="H382" s="29">
        <v>86.73</v>
      </c>
      <c r="I382" s="29">
        <v>0</v>
      </c>
      <c r="J382" s="30" t="s">
        <v>1541</v>
      </c>
      <c r="K382" s="31" t="s">
        <v>480</v>
      </c>
    </row>
    <row r="383" spans="2:11">
      <c r="B383" s="25" t="s">
        <v>556</v>
      </c>
      <c r="C383" s="25" t="s">
        <v>532</v>
      </c>
      <c r="D383" s="26" t="s">
        <v>858</v>
      </c>
      <c r="E383" s="27" t="s">
        <v>1170</v>
      </c>
      <c r="F383" s="28" t="s">
        <v>1580</v>
      </c>
      <c r="G383" s="29">
        <v>15.4</v>
      </c>
      <c r="H383" s="29">
        <v>15.4</v>
      </c>
      <c r="I383" s="29">
        <v>0</v>
      </c>
      <c r="J383" s="30" t="s">
        <v>1541</v>
      </c>
      <c r="K383" s="31" t="s">
        <v>480</v>
      </c>
    </row>
    <row r="384" spans="2:11">
      <c r="B384" s="25" t="s">
        <v>1616</v>
      </c>
      <c r="C384" s="25" t="s">
        <v>1609</v>
      </c>
      <c r="D384" s="26" t="s">
        <v>1605</v>
      </c>
      <c r="E384" s="27" t="s">
        <v>1170</v>
      </c>
      <c r="F384" s="28" t="s">
        <v>1581</v>
      </c>
      <c r="G384" s="29">
        <v>2426.7600000000002</v>
      </c>
      <c r="H384" s="29">
        <v>2426.7600000000002</v>
      </c>
      <c r="I384" s="29">
        <v>0</v>
      </c>
      <c r="J384" s="30" t="s">
        <v>1541</v>
      </c>
      <c r="K384" s="31" t="s">
        <v>480</v>
      </c>
    </row>
    <row r="385" spans="2:11">
      <c r="B385" s="25" t="s">
        <v>1326</v>
      </c>
      <c r="C385" s="25" t="s">
        <v>575</v>
      </c>
      <c r="D385" s="26" t="s">
        <v>839</v>
      </c>
      <c r="E385" s="27" t="s">
        <v>1170</v>
      </c>
      <c r="F385" s="28" t="s">
        <v>1581</v>
      </c>
      <c r="G385" s="29">
        <v>131.21</v>
      </c>
      <c r="H385" s="29">
        <v>131.21</v>
      </c>
      <c r="I385" s="29">
        <v>0</v>
      </c>
      <c r="J385" s="30" t="s">
        <v>1541</v>
      </c>
      <c r="K385" s="31" t="s">
        <v>480</v>
      </c>
    </row>
    <row r="386" spans="2:11">
      <c r="B386" s="25" t="s">
        <v>1573</v>
      </c>
      <c r="C386" s="25" t="s">
        <v>1451</v>
      </c>
      <c r="D386" s="34" t="s">
        <v>1452</v>
      </c>
      <c r="E386" s="27" t="s">
        <v>1170</v>
      </c>
      <c r="F386" s="28" t="s">
        <v>1581</v>
      </c>
      <c r="G386" s="29">
        <v>83.67</v>
      </c>
      <c r="H386" s="29">
        <v>83.67</v>
      </c>
      <c r="I386" s="29">
        <v>0</v>
      </c>
      <c r="J386" s="30" t="s">
        <v>1541</v>
      </c>
      <c r="K386" s="31" t="s">
        <v>480</v>
      </c>
    </row>
    <row r="387" spans="2:11">
      <c r="B387" s="25" t="s">
        <v>1469</v>
      </c>
      <c r="C387" s="25" t="s">
        <v>1455</v>
      </c>
      <c r="D387" s="34" t="s">
        <v>1456</v>
      </c>
      <c r="E387" s="27" t="s">
        <v>1171</v>
      </c>
      <c r="F387" s="28" t="s">
        <v>1581</v>
      </c>
      <c r="G387" s="29">
        <v>30.11</v>
      </c>
      <c r="H387" s="29">
        <v>30.11</v>
      </c>
      <c r="I387" s="29">
        <v>0</v>
      </c>
      <c r="J387" s="30" t="s">
        <v>1541</v>
      </c>
      <c r="K387" s="31" t="s">
        <v>480</v>
      </c>
    </row>
    <row r="388" spans="2:11">
      <c r="B388" s="25" t="s">
        <v>1468</v>
      </c>
      <c r="C388" s="25" t="s">
        <v>1457</v>
      </c>
      <c r="D388" s="26" t="s">
        <v>1458</v>
      </c>
      <c r="E388" s="27" t="s">
        <v>1171</v>
      </c>
      <c r="F388" s="28" t="s">
        <v>1581</v>
      </c>
      <c r="G388" s="29">
        <v>53.48</v>
      </c>
      <c r="H388" s="29">
        <v>53.48</v>
      </c>
      <c r="I388" s="29">
        <v>0</v>
      </c>
      <c r="J388" s="30" t="s">
        <v>1541</v>
      </c>
      <c r="K388" s="31" t="s">
        <v>480</v>
      </c>
    </row>
    <row r="389" spans="2:11">
      <c r="B389" s="25" t="s">
        <v>1471</v>
      </c>
      <c r="C389" s="25" t="s">
        <v>1450</v>
      </c>
      <c r="D389" s="26" t="s">
        <v>1203</v>
      </c>
      <c r="E389" s="27" t="s">
        <v>1171</v>
      </c>
      <c r="F389" s="28" t="s">
        <v>1578</v>
      </c>
      <c r="G389" s="29">
        <v>158.84</v>
      </c>
      <c r="H389" s="29">
        <v>158.84</v>
      </c>
      <c r="I389" s="29">
        <v>0</v>
      </c>
      <c r="J389" s="30" t="s">
        <v>1541</v>
      </c>
      <c r="K389" s="31" t="s">
        <v>480</v>
      </c>
    </row>
    <row r="390" spans="2:11">
      <c r="B390" s="25" t="s">
        <v>1400</v>
      </c>
      <c r="C390" s="25" t="s">
        <v>996</v>
      </c>
      <c r="D390" s="26" t="s">
        <v>991</v>
      </c>
      <c r="E390" s="27" t="s">
        <v>1171</v>
      </c>
      <c r="F390" s="28" t="s">
        <v>1578</v>
      </c>
      <c r="G390" s="29">
        <v>158.84</v>
      </c>
      <c r="H390" s="29">
        <v>158.84</v>
      </c>
      <c r="I390" s="29">
        <v>0</v>
      </c>
      <c r="J390" s="30" t="s">
        <v>1541</v>
      </c>
      <c r="K390" s="31" t="s">
        <v>480</v>
      </c>
    </row>
    <row r="391" spans="2:11">
      <c r="B391" s="25" t="s">
        <v>368</v>
      </c>
      <c r="C391" s="25" t="s">
        <v>1189</v>
      </c>
      <c r="D391" s="26" t="s">
        <v>673</v>
      </c>
      <c r="E391" s="27" t="s">
        <v>1171</v>
      </c>
      <c r="F391" s="28" t="s">
        <v>1578</v>
      </c>
      <c r="G391" s="29">
        <v>37.04</v>
      </c>
      <c r="H391" s="29">
        <v>0</v>
      </c>
      <c r="I391" s="29">
        <v>37.04</v>
      </c>
      <c r="J391" s="30" t="s">
        <v>16</v>
      </c>
      <c r="K391" s="31" t="s">
        <v>480</v>
      </c>
    </row>
    <row r="392" spans="2:11">
      <c r="B392" s="25" t="s">
        <v>1472</v>
      </c>
      <c r="C392" s="25" t="s">
        <v>1449</v>
      </c>
      <c r="D392" s="34" t="s">
        <v>674</v>
      </c>
      <c r="E392" s="27" t="s">
        <v>1171</v>
      </c>
      <c r="F392" s="28" t="s">
        <v>1578</v>
      </c>
      <c r="G392" s="29">
        <v>50.32</v>
      </c>
      <c r="H392" s="29">
        <v>50.32</v>
      </c>
      <c r="I392" s="29">
        <v>0</v>
      </c>
      <c r="J392" s="30" t="s">
        <v>1541</v>
      </c>
      <c r="K392" s="31" t="s">
        <v>480</v>
      </c>
    </row>
    <row r="393" spans="2:11">
      <c r="B393" s="25" t="s">
        <v>1400</v>
      </c>
      <c r="C393" s="25" t="s">
        <v>996</v>
      </c>
      <c r="D393" s="34" t="s">
        <v>991</v>
      </c>
      <c r="E393" s="27" t="s">
        <v>1171</v>
      </c>
      <c r="F393" s="28" t="s">
        <v>1579</v>
      </c>
      <c r="G393" s="29">
        <v>151.81</v>
      </c>
      <c r="H393" s="29">
        <v>151.81</v>
      </c>
      <c r="I393" s="29">
        <v>0</v>
      </c>
      <c r="J393" s="30" t="s">
        <v>1541</v>
      </c>
      <c r="K393" s="31" t="s">
        <v>480</v>
      </c>
    </row>
    <row r="394" spans="2:11">
      <c r="B394" s="25" t="s">
        <v>1472</v>
      </c>
      <c r="C394" s="25" t="s">
        <v>1449</v>
      </c>
      <c r="D394" s="26" t="s">
        <v>674</v>
      </c>
      <c r="E394" s="27" t="s">
        <v>1171</v>
      </c>
      <c r="F394" s="28" t="s">
        <v>1579</v>
      </c>
      <c r="G394" s="29">
        <v>47.61</v>
      </c>
      <c r="H394" s="29">
        <v>47.61</v>
      </c>
      <c r="I394" s="29">
        <v>0</v>
      </c>
      <c r="J394" s="30" t="s">
        <v>1541</v>
      </c>
      <c r="K394" s="31" t="s">
        <v>480</v>
      </c>
    </row>
    <row r="395" spans="2:11">
      <c r="B395" s="25" t="s">
        <v>465</v>
      </c>
      <c r="C395" s="25" t="s">
        <v>285</v>
      </c>
      <c r="D395" s="26" t="s">
        <v>834</v>
      </c>
      <c r="E395" s="27" t="s">
        <v>1171</v>
      </c>
      <c r="F395" s="28" t="s">
        <v>1577</v>
      </c>
      <c r="G395" s="29">
        <v>80.27</v>
      </c>
      <c r="H395" s="29">
        <v>80.27</v>
      </c>
      <c r="I395" s="29">
        <v>0</v>
      </c>
      <c r="J395" s="30" t="s">
        <v>1541</v>
      </c>
      <c r="K395" s="31" t="s">
        <v>480</v>
      </c>
    </row>
    <row r="396" spans="2:11">
      <c r="B396" s="25" t="s">
        <v>1616</v>
      </c>
      <c r="C396" s="25" t="s">
        <v>1609</v>
      </c>
      <c r="D396" s="26" t="s">
        <v>1605</v>
      </c>
      <c r="E396" s="27" t="s">
        <v>1171</v>
      </c>
      <c r="F396" s="28" t="s">
        <v>1581</v>
      </c>
      <c r="G396" s="29">
        <v>560.9</v>
      </c>
      <c r="H396" s="29">
        <v>560.9</v>
      </c>
      <c r="I396" s="29">
        <v>0</v>
      </c>
      <c r="J396" s="30" t="s">
        <v>1541</v>
      </c>
      <c r="K396" s="31" t="s">
        <v>480</v>
      </c>
    </row>
    <row r="397" spans="2:11">
      <c r="B397" s="25" t="s">
        <v>1326</v>
      </c>
      <c r="C397" s="25" t="s">
        <v>575</v>
      </c>
      <c r="D397" s="26" t="s">
        <v>839</v>
      </c>
      <c r="E397" s="27" t="s">
        <v>1171</v>
      </c>
      <c r="F397" s="28" t="s">
        <v>1581</v>
      </c>
      <c r="G397" s="29">
        <v>544.16999999999996</v>
      </c>
      <c r="H397" s="29">
        <v>544.16999999999996</v>
      </c>
      <c r="I397" s="29">
        <v>0</v>
      </c>
      <c r="J397" s="30" t="s">
        <v>1541</v>
      </c>
      <c r="K397" s="31" t="s">
        <v>480</v>
      </c>
    </row>
    <row r="398" spans="2:11">
      <c r="B398" s="25" t="s">
        <v>556</v>
      </c>
      <c r="C398" s="25" t="s">
        <v>532</v>
      </c>
      <c r="D398" s="34" t="s">
        <v>858</v>
      </c>
      <c r="E398" s="27" t="s">
        <v>1171</v>
      </c>
      <c r="F398" s="28" t="s">
        <v>1580</v>
      </c>
      <c r="G398" s="29">
        <v>28.92</v>
      </c>
      <c r="H398" s="29">
        <v>28.92</v>
      </c>
      <c r="I398" s="29">
        <v>0</v>
      </c>
      <c r="J398" s="30" t="s">
        <v>1541</v>
      </c>
      <c r="K398" s="31" t="s">
        <v>480</v>
      </c>
    </row>
    <row r="399" spans="2:11">
      <c r="B399" s="25" t="s">
        <v>1573</v>
      </c>
      <c r="C399" s="25" t="s">
        <v>1451</v>
      </c>
      <c r="D399" s="34" t="s">
        <v>1452</v>
      </c>
      <c r="E399" s="27" t="s">
        <v>1171</v>
      </c>
      <c r="F399" s="28" t="s">
        <v>1581</v>
      </c>
      <c r="G399" s="29">
        <v>126.1</v>
      </c>
      <c r="H399" s="29">
        <v>126.1</v>
      </c>
      <c r="I399" s="29">
        <v>0</v>
      </c>
      <c r="J399" s="30" t="s">
        <v>1541</v>
      </c>
      <c r="K399" s="31" t="s">
        <v>480</v>
      </c>
    </row>
    <row r="400" spans="2:11">
      <c r="B400" s="25" t="s">
        <v>1621</v>
      </c>
      <c r="C400" s="25" t="s">
        <v>1050</v>
      </c>
      <c r="D400" s="26" t="s">
        <v>1045</v>
      </c>
      <c r="E400" s="27" t="s">
        <v>483</v>
      </c>
      <c r="F400" s="28" t="s">
        <v>1581</v>
      </c>
      <c r="G400" s="29">
        <v>231357.07</v>
      </c>
      <c r="H400" s="29">
        <v>231357.07</v>
      </c>
      <c r="I400" s="29">
        <v>0</v>
      </c>
      <c r="J400" s="30" t="s">
        <v>1541</v>
      </c>
      <c r="K400" s="31" t="s">
        <v>480</v>
      </c>
    </row>
    <row r="401" spans="2:11">
      <c r="B401" s="25" t="s">
        <v>309</v>
      </c>
      <c r="C401" s="25" t="s">
        <v>65</v>
      </c>
      <c r="D401" s="26" t="s">
        <v>577</v>
      </c>
      <c r="E401" s="27" t="s">
        <v>534</v>
      </c>
      <c r="F401" s="28" t="s">
        <v>1591</v>
      </c>
      <c r="G401" s="29">
        <v>139628.24</v>
      </c>
      <c r="H401" s="29">
        <v>0</v>
      </c>
      <c r="I401" s="29">
        <v>139628.24</v>
      </c>
      <c r="J401" s="30" t="s">
        <v>16</v>
      </c>
      <c r="K401" s="31" t="s">
        <v>480</v>
      </c>
    </row>
    <row r="402" spans="2:11">
      <c r="B402" s="25" t="s">
        <v>309</v>
      </c>
      <c r="C402" s="25" t="s">
        <v>65</v>
      </c>
      <c r="D402" s="26" t="s">
        <v>577</v>
      </c>
      <c r="E402" s="27" t="s">
        <v>534</v>
      </c>
      <c r="F402" s="28" t="s">
        <v>1583</v>
      </c>
      <c r="G402" s="29">
        <v>465427.47</v>
      </c>
      <c r="H402" s="29">
        <v>0</v>
      </c>
      <c r="I402" s="29">
        <v>465427.47</v>
      </c>
      <c r="J402" s="30" t="s">
        <v>16</v>
      </c>
      <c r="K402" s="31" t="s">
        <v>480</v>
      </c>
    </row>
    <row r="403" spans="2:11">
      <c r="B403" s="25" t="s">
        <v>309</v>
      </c>
      <c r="C403" s="25" t="s">
        <v>65</v>
      </c>
      <c r="D403" s="26" t="s">
        <v>577</v>
      </c>
      <c r="E403" s="27" t="s">
        <v>534</v>
      </c>
      <c r="F403" s="28" t="s">
        <v>1584</v>
      </c>
      <c r="G403" s="29">
        <v>465427.47</v>
      </c>
      <c r="H403" s="29">
        <v>0</v>
      </c>
      <c r="I403" s="29">
        <v>465427.47</v>
      </c>
      <c r="J403" s="30" t="s">
        <v>16</v>
      </c>
      <c r="K403" s="31" t="s">
        <v>480</v>
      </c>
    </row>
    <row r="404" spans="2:11">
      <c r="B404" s="25" t="s">
        <v>309</v>
      </c>
      <c r="C404" s="25" t="s">
        <v>65</v>
      </c>
      <c r="D404" s="34" t="s">
        <v>577</v>
      </c>
      <c r="E404" s="27" t="s">
        <v>534</v>
      </c>
      <c r="F404" s="28" t="s">
        <v>1585</v>
      </c>
      <c r="G404" s="29">
        <v>465427.48</v>
      </c>
      <c r="H404" s="29">
        <v>0</v>
      </c>
      <c r="I404" s="29">
        <v>465427.48</v>
      </c>
      <c r="J404" s="30" t="s">
        <v>16</v>
      </c>
      <c r="K404" s="31" t="s">
        <v>480</v>
      </c>
    </row>
    <row r="405" spans="2:11">
      <c r="B405" s="25" t="s">
        <v>309</v>
      </c>
      <c r="C405" s="25" t="s">
        <v>65</v>
      </c>
      <c r="D405" s="34" t="s">
        <v>577</v>
      </c>
      <c r="E405" s="27" t="s">
        <v>534</v>
      </c>
      <c r="F405" s="28" t="s">
        <v>1586</v>
      </c>
      <c r="G405" s="29">
        <v>465427.47</v>
      </c>
      <c r="H405" s="29">
        <v>0</v>
      </c>
      <c r="I405" s="29">
        <v>465427.47</v>
      </c>
      <c r="J405" s="30" t="s">
        <v>16</v>
      </c>
      <c r="K405" s="31" t="s">
        <v>480</v>
      </c>
    </row>
    <row r="406" spans="2:11">
      <c r="B406" s="25" t="s">
        <v>309</v>
      </c>
      <c r="C406" s="25" t="s">
        <v>65</v>
      </c>
      <c r="D406" s="26" t="s">
        <v>577</v>
      </c>
      <c r="E406" s="27" t="s">
        <v>534</v>
      </c>
      <c r="F406" s="28" t="s">
        <v>1587</v>
      </c>
      <c r="G406" s="29">
        <v>465427.48</v>
      </c>
      <c r="H406" s="29">
        <v>0</v>
      </c>
      <c r="I406" s="29">
        <v>465427.48</v>
      </c>
      <c r="J406" s="30" t="s">
        <v>16</v>
      </c>
      <c r="K406" s="31" t="s">
        <v>480</v>
      </c>
    </row>
    <row r="407" spans="2:11">
      <c r="B407" s="25" t="s">
        <v>309</v>
      </c>
      <c r="C407" s="25" t="s">
        <v>65</v>
      </c>
      <c r="D407" s="26" t="s">
        <v>577</v>
      </c>
      <c r="E407" s="27" t="s">
        <v>534</v>
      </c>
      <c r="F407" s="28" t="s">
        <v>1588</v>
      </c>
      <c r="G407" s="29">
        <v>465427.47</v>
      </c>
      <c r="H407" s="29">
        <v>0</v>
      </c>
      <c r="I407" s="29">
        <v>465427.47</v>
      </c>
      <c r="J407" s="30" t="s">
        <v>16</v>
      </c>
      <c r="K407" s="31" t="s">
        <v>480</v>
      </c>
    </row>
    <row r="408" spans="2:11">
      <c r="B408" s="25" t="s">
        <v>309</v>
      </c>
      <c r="C408" s="25" t="s">
        <v>65</v>
      </c>
      <c r="D408" s="26" t="s">
        <v>577</v>
      </c>
      <c r="E408" s="27" t="s">
        <v>534</v>
      </c>
      <c r="F408" s="28" t="s">
        <v>1589</v>
      </c>
      <c r="G408" s="29">
        <v>465427.48</v>
      </c>
      <c r="H408" s="29">
        <v>0</v>
      </c>
      <c r="I408" s="29">
        <v>465427.48</v>
      </c>
      <c r="J408" s="30" t="s">
        <v>16</v>
      </c>
      <c r="K408" s="31" t="s">
        <v>480</v>
      </c>
    </row>
    <row r="409" spans="2:11">
      <c r="B409" s="25" t="s">
        <v>309</v>
      </c>
      <c r="C409" s="25" t="s">
        <v>65</v>
      </c>
      <c r="D409" s="26" t="s">
        <v>577</v>
      </c>
      <c r="E409" s="27" t="s">
        <v>534</v>
      </c>
      <c r="F409" s="28" t="s">
        <v>1590</v>
      </c>
      <c r="G409" s="29">
        <v>465427.47</v>
      </c>
      <c r="H409" s="29">
        <v>0</v>
      </c>
      <c r="I409" s="29">
        <v>465427.47</v>
      </c>
      <c r="J409" s="30" t="s">
        <v>16</v>
      </c>
      <c r="K409" s="31" t="s">
        <v>480</v>
      </c>
    </row>
    <row r="410" spans="2:11">
      <c r="B410" s="25" t="s">
        <v>1622</v>
      </c>
      <c r="C410" s="25" t="s">
        <v>173</v>
      </c>
      <c r="D410" s="34" t="s">
        <v>701</v>
      </c>
      <c r="E410" s="27" t="s">
        <v>534</v>
      </c>
      <c r="F410" s="28" t="s">
        <v>1604</v>
      </c>
      <c r="G410" s="29">
        <v>55292.25</v>
      </c>
      <c r="H410" s="29">
        <v>55292.25</v>
      </c>
      <c r="I410" s="29">
        <v>0</v>
      </c>
      <c r="J410" s="30" t="s">
        <v>1541</v>
      </c>
      <c r="K410" s="31" t="s">
        <v>480</v>
      </c>
    </row>
    <row r="411" spans="2:11">
      <c r="B411" s="25" t="s">
        <v>1622</v>
      </c>
      <c r="C411" s="25" t="s">
        <v>173</v>
      </c>
      <c r="D411" s="34" t="s">
        <v>701</v>
      </c>
      <c r="E411" s="27" t="s">
        <v>534</v>
      </c>
      <c r="F411" s="28" t="s">
        <v>1604</v>
      </c>
      <c r="G411" s="29">
        <v>239847.05</v>
      </c>
      <c r="H411" s="29">
        <v>239847.05</v>
      </c>
      <c r="I411" s="29">
        <v>0</v>
      </c>
      <c r="J411" s="30" t="s">
        <v>1541</v>
      </c>
      <c r="K411" s="31" t="s">
        <v>480</v>
      </c>
    </row>
    <row r="412" spans="2:11">
      <c r="B412" s="25" t="s">
        <v>433</v>
      </c>
      <c r="C412" s="25" t="s">
        <v>244</v>
      </c>
      <c r="D412" s="26" t="s">
        <v>782</v>
      </c>
      <c r="E412" s="27" t="s">
        <v>534</v>
      </c>
      <c r="F412" s="28" t="s">
        <v>1604</v>
      </c>
      <c r="G412" s="29">
        <v>757989.25</v>
      </c>
      <c r="H412" s="29">
        <v>757989.25</v>
      </c>
      <c r="I412" s="29">
        <v>0</v>
      </c>
      <c r="J412" s="30" t="s">
        <v>1541</v>
      </c>
      <c r="K412" s="31" t="s">
        <v>480</v>
      </c>
    </row>
    <row r="413" spans="2:11">
      <c r="B413" s="25" t="s">
        <v>434</v>
      </c>
      <c r="C413" s="25" t="s">
        <v>245</v>
      </c>
      <c r="D413" s="26" t="s">
        <v>783</v>
      </c>
      <c r="E413" s="27" t="s">
        <v>534</v>
      </c>
      <c r="F413" s="28" t="s">
        <v>1604</v>
      </c>
      <c r="G413" s="29">
        <v>2443208.9</v>
      </c>
      <c r="H413" s="29">
        <v>2443208.9</v>
      </c>
      <c r="I413" s="29">
        <v>0</v>
      </c>
      <c r="J413" s="30" t="s">
        <v>1541</v>
      </c>
      <c r="K413" s="31" t="s">
        <v>480</v>
      </c>
    </row>
    <row r="414" spans="2:11">
      <c r="B414" s="25" t="s">
        <v>309</v>
      </c>
      <c r="C414" s="25" t="s">
        <v>65</v>
      </c>
      <c r="D414" s="26" t="s">
        <v>577</v>
      </c>
      <c r="E414" s="27" t="s">
        <v>1162</v>
      </c>
      <c r="F414" s="28" t="s">
        <v>1583</v>
      </c>
      <c r="G414" s="29">
        <v>7349.47</v>
      </c>
      <c r="H414" s="29">
        <v>0</v>
      </c>
      <c r="I414" s="29">
        <v>7349.47</v>
      </c>
      <c r="J414" s="30" t="s">
        <v>16</v>
      </c>
      <c r="K414" s="31" t="s">
        <v>480</v>
      </c>
    </row>
    <row r="415" spans="2:11">
      <c r="B415" s="25" t="s">
        <v>309</v>
      </c>
      <c r="C415" s="25" t="s">
        <v>65</v>
      </c>
      <c r="D415" s="26" t="s">
        <v>577</v>
      </c>
      <c r="E415" s="27" t="s">
        <v>1162</v>
      </c>
      <c r="F415" s="28" t="s">
        <v>1584</v>
      </c>
      <c r="G415" s="29">
        <v>8373.7900000000009</v>
      </c>
      <c r="H415" s="29">
        <v>0</v>
      </c>
      <c r="I415" s="29">
        <v>8373.7900000000009</v>
      </c>
      <c r="J415" s="30" t="s">
        <v>16</v>
      </c>
      <c r="K415" s="31" t="s">
        <v>480</v>
      </c>
    </row>
    <row r="416" spans="2:11">
      <c r="B416" s="25" t="s">
        <v>309</v>
      </c>
      <c r="C416" s="25" t="s">
        <v>65</v>
      </c>
      <c r="D416" s="34" t="s">
        <v>577</v>
      </c>
      <c r="E416" s="27" t="s">
        <v>1162</v>
      </c>
      <c r="F416" s="28" t="s">
        <v>1585</v>
      </c>
      <c r="G416" s="29">
        <v>8142.98</v>
      </c>
      <c r="H416" s="29">
        <v>0</v>
      </c>
      <c r="I416" s="29">
        <v>8142.98</v>
      </c>
      <c r="J416" s="30" t="s">
        <v>16</v>
      </c>
      <c r="K416" s="31" t="s">
        <v>480</v>
      </c>
    </row>
    <row r="417" spans="2:11">
      <c r="B417" s="25" t="s">
        <v>309</v>
      </c>
      <c r="C417" s="25" t="s">
        <v>65</v>
      </c>
      <c r="D417" s="34" t="s">
        <v>577</v>
      </c>
      <c r="E417" s="27" t="s">
        <v>1162</v>
      </c>
      <c r="F417" s="28" t="s">
        <v>1586</v>
      </c>
      <c r="G417" s="29">
        <v>7898.86</v>
      </c>
      <c r="H417" s="29">
        <v>0</v>
      </c>
      <c r="I417" s="29">
        <v>7898.86</v>
      </c>
      <c r="J417" s="30" t="s">
        <v>16</v>
      </c>
      <c r="K417" s="31" t="s">
        <v>480</v>
      </c>
    </row>
    <row r="418" spans="2:11">
      <c r="B418" s="25" t="s">
        <v>309</v>
      </c>
      <c r="C418" s="25" t="s">
        <v>65</v>
      </c>
      <c r="D418" s="26" t="s">
        <v>577</v>
      </c>
      <c r="E418" s="27" t="s">
        <v>1162</v>
      </c>
      <c r="F418" s="28" t="s">
        <v>1587</v>
      </c>
      <c r="G418" s="29">
        <v>7594.68</v>
      </c>
      <c r="H418" s="29">
        <v>0</v>
      </c>
      <c r="I418" s="29">
        <v>7594.68</v>
      </c>
      <c r="J418" s="30" t="s">
        <v>16</v>
      </c>
      <c r="K418" s="31" t="s">
        <v>480</v>
      </c>
    </row>
    <row r="419" spans="2:11">
      <c r="B419" s="25" t="s">
        <v>309</v>
      </c>
      <c r="C419" s="25" t="s">
        <v>65</v>
      </c>
      <c r="D419" s="26" t="s">
        <v>577</v>
      </c>
      <c r="E419" s="27" t="s">
        <v>1162</v>
      </c>
      <c r="F419" s="28" t="s">
        <v>1588</v>
      </c>
      <c r="G419" s="29">
        <v>5839.43</v>
      </c>
      <c r="H419" s="29">
        <v>0</v>
      </c>
      <c r="I419" s="29">
        <v>5839.43</v>
      </c>
      <c r="J419" s="30" t="s">
        <v>16</v>
      </c>
      <c r="K419" s="31" t="s">
        <v>480</v>
      </c>
    </row>
    <row r="420" spans="2:11">
      <c r="B420" s="25" t="s">
        <v>309</v>
      </c>
      <c r="C420" s="25" t="s">
        <v>65</v>
      </c>
      <c r="D420" s="26" t="s">
        <v>577</v>
      </c>
      <c r="E420" s="27" t="s">
        <v>1162</v>
      </c>
      <c r="F420" s="28" t="s">
        <v>1589</v>
      </c>
      <c r="G420" s="29">
        <v>4250.3500000000004</v>
      </c>
      <c r="H420" s="29">
        <v>0</v>
      </c>
      <c r="I420" s="29">
        <v>4250.3500000000004</v>
      </c>
      <c r="J420" s="30" t="s">
        <v>16</v>
      </c>
      <c r="K420" s="31" t="s">
        <v>480</v>
      </c>
    </row>
    <row r="421" spans="2:11">
      <c r="B421" s="25" t="s">
        <v>309</v>
      </c>
      <c r="C421" s="25" t="s">
        <v>65</v>
      </c>
      <c r="D421" s="26" t="s">
        <v>577</v>
      </c>
      <c r="E421" s="27" t="s">
        <v>1162</v>
      </c>
      <c r="F421" s="28" t="s">
        <v>1590</v>
      </c>
      <c r="G421" s="29">
        <v>2593.9699999999998</v>
      </c>
      <c r="H421" s="29">
        <v>0</v>
      </c>
      <c r="I421" s="29">
        <v>2593.9699999999998</v>
      </c>
      <c r="J421" s="30" t="s">
        <v>16</v>
      </c>
      <c r="K421" s="31" t="s">
        <v>480</v>
      </c>
    </row>
    <row r="422" spans="2:11">
      <c r="B422" s="25" t="s">
        <v>1622</v>
      </c>
      <c r="C422" s="25" t="s">
        <v>173</v>
      </c>
      <c r="D422" s="34" t="s">
        <v>701</v>
      </c>
      <c r="E422" s="27" t="s">
        <v>1162</v>
      </c>
      <c r="F422" s="28" t="s">
        <v>1604</v>
      </c>
      <c r="G422" s="29">
        <v>3927.14</v>
      </c>
      <c r="H422" s="29">
        <v>3927.14</v>
      </c>
      <c r="I422" s="29">
        <v>0</v>
      </c>
      <c r="J422" s="30" t="s">
        <v>1541</v>
      </c>
      <c r="K422" s="31" t="s">
        <v>480</v>
      </c>
    </row>
    <row r="423" spans="2:11">
      <c r="B423" s="25" t="s">
        <v>1622</v>
      </c>
      <c r="C423" s="25" t="s">
        <v>173</v>
      </c>
      <c r="D423" s="34" t="s">
        <v>701</v>
      </c>
      <c r="E423" s="27" t="s">
        <v>1162</v>
      </c>
      <c r="F423" s="28" t="s">
        <v>1604</v>
      </c>
      <c r="G423" s="29">
        <v>17035.18</v>
      </c>
      <c r="H423" s="29">
        <v>17035.18</v>
      </c>
      <c r="I423" s="29">
        <v>0</v>
      </c>
      <c r="J423" s="30" t="s">
        <v>1541</v>
      </c>
      <c r="K423" s="31" t="s">
        <v>480</v>
      </c>
    </row>
    <row r="424" spans="2:11">
      <c r="B424" s="25" t="s">
        <v>433</v>
      </c>
      <c r="C424" s="25" t="s">
        <v>244</v>
      </c>
      <c r="D424" s="26" t="s">
        <v>782</v>
      </c>
      <c r="E424" s="27" t="s">
        <v>1162</v>
      </c>
      <c r="F424" s="28" t="s">
        <v>1604</v>
      </c>
      <c r="G424" s="29">
        <v>37343.17</v>
      </c>
      <c r="H424" s="29">
        <v>37343.17</v>
      </c>
      <c r="I424" s="29">
        <v>0</v>
      </c>
      <c r="J424" s="30" t="s">
        <v>1541</v>
      </c>
      <c r="K424" s="31" t="s">
        <v>480</v>
      </c>
    </row>
    <row r="425" spans="2:11">
      <c r="B425" s="25" t="s">
        <v>434</v>
      </c>
      <c r="C425" s="25" t="s">
        <v>245</v>
      </c>
      <c r="D425" s="26" t="s">
        <v>783</v>
      </c>
      <c r="E425" s="27" t="s">
        <v>1162</v>
      </c>
      <c r="F425" s="28" t="s">
        <v>1604</v>
      </c>
      <c r="G425" s="29">
        <v>120367.37</v>
      </c>
      <c r="H425" s="29">
        <v>120367.37</v>
      </c>
      <c r="I425" s="29">
        <v>0</v>
      </c>
      <c r="J425" s="30" t="s">
        <v>1541</v>
      </c>
      <c r="K425" s="31" t="s">
        <v>480</v>
      </c>
    </row>
    <row r="426" spans="2:11">
      <c r="B426" s="25" t="s">
        <v>312</v>
      </c>
      <c r="C426" s="25" t="s">
        <v>69</v>
      </c>
      <c r="D426" s="26" t="s">
        <v>581</v>
      </c>
      <c r="E426" s="27" t="s">
        <v>486</v>
      </c>
      <c r="F426" s="28" t="s">
        <v>1581</v>
      </c>
      <c r="G426" s="29">
        <v>506658.27</v>
      </c>
      <c r="H426" s="29">
        <v>506658.27</v>
      </c>
      <c r="I426" s="29">
        <v>0</v>
      </c>
      <c r="J426" s="30" t="s">
        <v>1541</v>
      </c>
      <c r="K426" s="31" t="s">
        <v>480</v>
      </c>
    </row>
    <row r="427" spans="2:11">
      <c r="B427" s="25" t="s">
        <v>1241</v>
      </c>
      <c r="C427" s="25" t="s">
        <v>71</v>
      </c>
      <c r="D427" s="26" t="s">
        <v>583</v>
      </c>
      <c r="E427" s="27" t="s">
        <v>486</v>
      </c>
      <c r="F427" s="28" t="s">
        <v>1581</v>
      </c>
      <c r="G427" s="29">
        <v>555139.32999999996</v>
      </c>
      <c r="H427" s="29">
        <v>555139.32999999996</v>
      </c>
      <c r="I427" s="29">
        <v>0</v>
      </c>
      <c r="J427" s="30" t="s">
        <v>1541</v>
      </c>
      <c r="K427" s="31" t="s">
        <v>480</v>
      </c>
    </row>
    <row r="428" spans="2:11">
      <c r="B428" s="25" t="s">
        <v>325</v>
      </c>
      <c r="C428" s="25" t="s">
        <v>88</v>
      </c>
      <c r="D428" s="34" t="s">
        <v>610</v>
      </c>
      <c r="E428" s="27" t="s">
        <v>486</v>
      </c>
      <c r="F428" s="28" t="s">
        <v>1581</v>
      </c>
      <c r="G428" s="29">
        <v>827630.2</v>
      </c>
      <c r="H428" s="29">
        <v>827630.2</v>
      </c>
      <c r="I428" s="29">
        <v>0</v>
      </c>
      <c r="J428" s="30" t="s">
        <v>1541</v>
      </c>
      <c r="K428" s="31" t="s">
        <v>480</v>
      </c>
    </row>
    <row r="429" spans="2:11">
      <c r="B429" s="25" t="s">
        <v>327</v>
      </c>
      <c r="C429" s="25" t="s">
        <v>90</v>
      </c>
      <c r="D429" s="34" t="s">
        <v>612</v>
      </c>
      <c r="E429" s="27" t="s">
        <v>486</v>
      </c>
      <c r="F429" s="28" t="s">
        <v>1581</v>
      </c>
      <c r="G429" s="29">
        <v>620635.42000000004</v>
      </c>
      <c r="H429" s="29">
        <v>620635.42000000004</v>
      </c>
      <c r="I429" s="29">
        <v>0</v>
      </c>
      <c r="J429" s="30" t="s">
        <v>1541</v>
      </c>
      <c r="K429" s="31" t="s">
        <v>480</v>
      </c>
    </row>
    <row r="430" spans="2:11">
      <c r="B430" s="25" t="s">
        <v>329</v>
      </c>
      <c r="C430" s="25" t="s">
        <v>93</v>
      </c>
      <c r="D430" s="26" t="s">
        <v>615</v>
      </c>
      <c r="E430" s="27" t="s">
        <v>486</v>
      </c>
      <c r="F430" s="28" t="s">
        <v>1581</v>
      </c>
      <c r="G430" s="29">
        <v>1666202.35</v>
      </c>
      <c r="H430" s="29">
        <v>1666202.35</v>
      </c>
      <c r="I430" s="29">
        <v>0</v>
      </c>
      <c r="J430" s="30" t="s">
        <v>1541</v>
      </c>
      <c r="K430" s="31" t="s">
        <v>480</v>
      </c>
    </row>
    <row r="431" spans="2:11">
      <c r="B431" s="25" t="s">
        <v>333</v>
      </c>
      <c r="C431" s="25" t="s">
        <v>100</v>
      </c>
      <c r="D431" s="26" t="s">
        <v>622</v>
      </c>
      <c r="E431" s="27" t="s">
        <v>486</v>
      </c>
      <c r="F431" s="28" t="s">
        <v>1581</v>
      </c>
      <c r="G431" s="29">
        <v>9379.2199999999993</v>
      </c>
      <c r="H431" s="29">
        <v>9379.2199999999993</v>
      </c>
      <c r="I431" s="29">
        <v>0</v>
      </c>
      <c r="J431" s="30" t="s">
        <v>1541</v>
      </c>
      <c r="K431" s="31" t="s">
        <v>480</v>
      </c>
    </row>
    <row r="432" spans="2:11">
      <c r="B432" s="25" t="s">
        <v>337</v>
      </c>
      <c r="C432" s="25" t="s">
        <v>106</v>
      </c>
      <c r="D432" s="26" t="s">
        <v>628</v>
      </c>
      <c r="E432" s="27" t="s">
        <v>486</v>
      </c>
      <c r="F432" s="28" t="s">
        <v>1581</v>
      </c>
      <c r="G432" s="29">
        <v>9986.41</v>
      </c>
      <c r="H432" s="29">
        <v>9986.41</v>
      </c>
      <c r="I432" s="29">
        <v>0</v>
      </c>
      <c r="J432" s="30" t="s">
        <v>1541</v>
      </c>
      <c r="K432" s="31" t="s">
        <v>480</v>
      </c>
    </row>
    <row r="433" spans="2:11">
      <c r="B433" s="25" t="s">
        <v>338</v>
      </c>
      <c r="C433" s="25" t="s">
        <v>1129</v>
      </c>
      <c r="D433" s="26" t="s">
        <v>629</v>
      </c>
      <c r="E433" s="27" t="s">
        <v>486</v>
      </c>
      <c r="F433" s="28" t="s">
        <v>1581</v>
      </c>
      <c r="G433" s="29">
        <v>79297.240000000005</v>
      </c>
      <c r="H433" s="29">
        <v>79297.240000000005</v>
      </c>
      <c r="I433" s="29">
        <v>0</v>
      </c>
      <c r="J433" s="30" t="s">
        <v>1541</v>
      </c>
      <c r="K433" s="31" t="s">
        <v>480</v>
      </c>
    </row>
    <row r="434" spans="2:11">
      <c r="B434" s="25" t="s">
        <v>339</v>
      </c>
      <c r="C434" s="25" t="s">
        <v>108</v>
      </c>
      <c r="D434" s="34" t="s">
        <v>630</v>
      </c>
      <c r="E434" s="27" t="s">
        <v>486</v>
      </c>
      <c r="F434" s="28" t="s">
        <v>1581</v>
      </c>
      <c r="G434" s="29">
        <v>797104.78</v>
      </c>
      <c r="H434" s="29">
        <v>797104.78</v>
      </c>
      <c r="I434" s="29">
        <v>0</v>
      </c>
      <c r="J434" s="30" t="s">
        <v>1541</v>
      </c>
      <c r="K434" s="31" t="s">
        <v>480</v>
      </c>
    </row>
    <row r="435" spans="2:11">
      <c r="B435" s="25" t="s">
        <v>341</v>
      </c>
      <c r="C435" s="25" t="s">
        <v>112</v>
      </c>
      <c r="D435" s="34" t="s">
        <v>633</v>
      </c>
      <c r="E435" s="27" t="s">
        <v>486</v>
      </c>
      <c r="F435" s="28" t="s">
        <v>1581</v>
      </c>
      <c r="G435" s="29">
        <v>609636.59</v>
      </c>
      <c r="H435" s="29">
        <v>609636.59</v>
      </c>
      <c r="I435" s="29">
        <v>0</v>
      </c>
      <c r="J435" s="30" t="s">
        <v>1541</v>
      </c>
      <c r="K435" s="31" t="s">
        <v>480</v>
      </c>
    </row>
    <row r="436" spans="2:11">
      <c r="B436" s="25" t="s">
        <v>343</v>
      </c>
      <c r="C436" s="25" t="s">
        <v>114</v>
      </c>
      <c r="D436" s="26" t="s">
        <v>635</v>
      </c>
      <c r="E436" s="27" t="s">
        <v>486</v>
      </c>
      <c r="F436" s="28" t="s">
        <v>1581</v>
      </c>
      <c r="G436" s="29">
        <v>659132.41</v>
      </c>
      <c r="H436" s="29">
        <v>659132.41</v>
      </c>
      <c r="I436" s="29">
        <v>0</v>
      </c>
      <c r="J436" s="30" t="s">
        <v>1541</v>
      </c>
      <c r="K436" s="31" t="s">
        <v>480</v>
      </c>
    </row>
    <row r="437" spans="2:11">
      <c r="B437" s="25" t="s">
        <v>345</v>
      </c>
      <c r="C437" s="25" t="s">
        <v>116</v>
      </c>
      <c r="D437" s="26" t="s">
        <v>637</v>
      </c>
      <c r="E437" s="27" t="s">
        <v>486</v>
      </c>
      <c r="F437" s="28" t="s">
        <v>1581</v>
      </c>
      <c r="G437" s="29">
        <v>255421</v>
      </c>
      <c r="H437" s="29">
        <v>255421</v>
      </c>
      <c r="I437" s="29">
        <v>0</v>
      </c>
      <c r="J437" s="30" t="s">
        <v>1541</v>
      </c>
      <c r="K437" s="31" t="s">
        <v>480</v>
      </c>
    </row>
    <row r="438" spans="2:11">
      <c r="B438" s="25" t="s">
        <v>349</v>
      </c>
      <c r="C438" s="25" t="s">
        <v>122</v>
      </c>
      <c r="D438" s="26" t="s">
        <v>644</v>
      </c>
      <c r="E438" s="27" t="s">
        <v>486</v>
      </c>
      <c r="F438" s="28" t="s">
        <v>1581</v>
      </c>
      <c r="G438" s="29">
        <v>309008.98</v>
      </c>
      <c r="H438" s="29">
        <v>309008.98</v>
      </c>
      <c r="I438" s="29">
        <v>0</v>
      </c>
      <c r="J438" s="30" t="s">
        <v>1541</v>
      </c>
      <c r="K438" s="31" t="s">
        <v>480</v>
      </c>
    </row>
    <row r="439" spans="2:11">
      <c r="B439" s="25" t="s">
        <v>350</v>
      </c>
      <c r="C439" s="25" t="s">
        <v>127</v>
      </c>
      <c r="D439" s="26" t="s">
        <v>650</v>
      </c>
      <c r="E439" s="27" t="s">
        <v>486</v>
      </c>
      <c r="F439" s="28" t="s">
        <v>1581</v>
      </c>
      <c r="G439" s="29">
        <v>6036.29</v>
      </c>
      <c r="H439" s="29">
        <v>6036.29</v>
      </c>
      <c r="I439" s="29">
        <v>0</v>
      </c>
      <c r="J439" s="30" t="s">
        <v>1541</v>
      </c>
      <c r="K439" s="31" t="s">
        <v>480</v>
      </c>
    </row>
    <row r="440" spans="2:11">
      <c r="B440" s="25" t="s">
        <v>351</v>
      </c>
      <c r="C440" s="25" t="s">
        <v>2</v>
      </c>
      <c r="D440" s="34" t="s">
        <v>651</v>
      </c>
      <c r="E440" s="27" t="s">
        <v>486</v>
      </c>
      <c r="F440" s="28" t="s">
        <v>1581</v>
      </c>
      <c r="G440" s="29">
        <v>111810.16</v>
      </c>
      <c r="H440" s="29">
        <v>111810.16</v>
      </c>
      <c r="I440" s="29">
        <v>0</v>
      </c>
      <c r="J440" s="30" t="s">
        <v>1541</v>
      </c>
      <c r="K440" s="31" t="s">
        <v>480</v>
      </c>
    </row>
    <row r="441" spans="2:11">
      <c r="B441" s="25" t="s">
        <v>352</v>
      </c>
      <c r="C441" s="25" t="s">
        <v>128</v>
      </c>
      <c r="D441" s="34" t="s">
        <v>652</v>
      </c>
      <c r="E441" s="27" t="s">
        <v>486</v>
      </c>
      <c r="F441" s="28" t="s">
        <v>1581</v>
      </c>
      <c r="G441" s="29">
        <v>1140615.96</v>
      </c>
      <c r="H441" s="29">
        <v>1140615.96</v>
      </c>
      <c r="I441" s="29">
        <v>0</v>
      </c>
      <c r="J441" s="30" t="s">
        <v>1541</v>
      </c>
      <c r="K441" s="31" t="s">
        <v>480</v>
      </c>
    </row>
    <row r="442" spans="2:11">
      <c r="B442" s="25" t="s">
        <v>353</v>
      </c>
      <c r="C442" s="25" t="s">
        <v>129</v>
      </c>
      <c r="D442" s="26" t="s">
        <v>653</v>
      </c>
      <c r="E442" s="27" t="s">
        <v>486</v>
      </c>
      <c r="F442" s="28" t="s">
        <v>1581</v>
      </c>
      <c r="G442" s="29">
        <v>476396.73</v>
      </c>
      <c r="H442" s="29">
        <v>476396.73</v>
      </c>
      <c r="I442" s="29">
        <v>0</v>
      </c>
      <c r="J442" s="30" t="s">
        <v>1541</v>
      </c>
      <c r="K442" s="31" t="s">
        <v>480</v>
      </c>
    </row>
    <row r="443" spans="2:11">
      <c r="B443" s="25" t="s">
        <v>355</v>
      </c>
      <c r="C443" s="25" t="s">
        <v>6</v>
      </c>
      <c r="D443" s="26" t="s">
        <v>655</v>
      </c>
      <c r="E443" s="27" t="s">
        <v>486</v>
      </c>
      <c r="F443" s="28" t="s">
        <v>1581</v>
      </c>
      <c r="G443" s="29">
        <v>14999.79</v>
      </c>
      <c r="H443" s="29">
        <v>14999.79</v>
      </c>
      <c r="I443" s="29">
        <v>0</v>
      </c>
      <c r="J443" s="30" t="s">
        <v>1541</v>
      </c>
      <c r="K443" s="31" t="s">
        <v>480</v>
      </c>
    </row>
    <row r="444" spans="2:11">
      <c r="B444" s="25" t="s">
        <v>977</v>
      </c>
      <c r="C444" s="25" t="s">
        <v>481</v>
      </c>
      <c r="D444" s="26" t="s">
        <v>659</v>
      </c>
      <c r="E444" s="27" t="s">
        <v>486</v>
      </c>
      <c r="F444" s="28" t="s">
        <v>1581</v>
      </c>
      <c r="G444" s="29">
        <v>9762.56</v>
      </c>
      <c r="H444" s="29">
        <v>9762.56</v>
      </c>
      <c r="I444" s="29">
        <v>0</v>
      </c>
      <c r="J444" s="30" t="s">
        <v>1541</v>
      </c>
      <c r="K444" s="31" t="s">
        <v>480</v>
      </c>
    </row>
    <row r="445" spans="2:11">
      <c r="B445" s="25" t="s">
        <v>357</v>
      </c>
      <c r="C445" s="25" t="s">
        <v>134</v>
      </c>
      <c r="D445" s="26" t="s">
        <v>660</v>
      </c>
      <c r="E445" s="27" t="s">
        <v>486</v>
      </c>
      <c r="F445" s="28" t="s">
        <v>1581</v>
      </c>
      <c r="G445" s="29">
        <v>985261.06</v>
      </c>
      <c r="H445" s="29">
        <v>985261.06</v>
      </c>
      <c r="I445" s="29">
        <v>0</v>
      </c>
      <c r="J445" s="30" t="s">
        <v>1541</v>
      </c>
      <c r="K445" s="31" t="s">
        <v>480</v>
      </c>
    </row>
    <row r="446" spans="2:11">
      <c r="B446" s="25" t="s">
        <v>359</v>
      </c>
      <c r="C446" s="25" t="s">
        <v>137</v>
      </c>
      <c r="D446" s="34" t="s">
        <v>663</v>
      </c>
      <c r="E446" s="27" t="s">
        <v>486</v>
      </c>
      <c r="F446" s="28" t="s">
        <v>1581</v>
      </c>
      <c r="G446" s="29">
        <v>15077.64</v>
      </c>
      <c r="H446" s="29">
        <v>15077.64</v>
      </c>
      <c r="I446" s="29">
        <v>0</v>
      </c>
      <c r="J446" s="30" t="s">
        <v>1541</v>
      </c>
      <c r="K446" s="31" t="s">
        <v>480</v>
      </c>
    </row>
    <row r="447" spans="2:11">
      <c r="B447" s="25" t="s">
        <v>360</v>
      </c>
      <c r="C447" s="25" t="s">
        <v>138</v>
      </c>
      <c r="D447" s="34" t="s">
        <v>664</v>
      </c>
      <c r="E447" s="27" t="s">
        <v>486</v>
      </c>
      <c r="F447" s="28" t="s">
        <v>1581</v>
      </c>
      <c r="G447" s="29">
        <v>8585.11</v>
      </c>
      <c r="H447" s="29">
        <v>8585.11</v>
      </c>
      <c r="I447" s="29">
        <v>0</v>
      </c>
      <c r="J447" s="30" t="s">
        <v>1541</v>
      </c>
      <c r="K447" s="31" t="s">
        <v>480</v>
      </c>
    </row>
    <row r="448" spans="2:11">
      <c r="B448" s="25" t="s">
        <v>362</v>
      </c>
      <c r="C448" s="25" t="s">
        <v>140</v>
      </c>
      <c r="D448" s="26" t="s">
        <v>666</v>
      </c>
      <c r="E448" s="27" t="s">
        <v>486</v>
      </c>
      <c r="F448" s="28" t="s">
        <v>1581</v>
      </c>
      <c r="G448" s="29">
        <v>18872.669999999998</v>
      </c>
      <c r="H448" s="29">
        <v>18872.669999999998</v>
      </c>
      <c r="I448" s="29">
        <v>0</v>
      </c>
      <c r="J448" s="30" t="s">
        <v>1541</v>
      </c>
      <c r="K448" s="31" t="s">
        <v>480</v>
      </c>
    </row>
    <row r="449" spans="2:11">
      <c r="B449" s="25" t="s">
        <v>366</v>
      </c>
      <c r="C449" s="25" t="s">
        <v>145</v>
      </c>
      <c r="D449" s="26" t="s">
        <v>671</v>
      </c>
      <c r="E449" s="27" t="s">
        <v>486</v>
      </c>
      <c r="F449" s="28" t="s">
        <v>1581</v>
      </c>
      <c r="G449" s="29">
        <v>455172.38</v>
      </c>
      <c r="H449" s="29">
        <v>455172.38</v>
      </c>
      <c r="I449" s="29">
        <v>0</v>
      </c>
      <c r="J449" s="30" t="s">
        <v>1541</v>
      </c>
      <c r="K449" s="31" t="s">
        <v>480</v>
      </c>
    </row>
    <row r="450" spans="2:11">
      <c r="B450" s="25" t="s">
        <v>367</v>
      </c>
      <c r="C450" s="25" t="s">
        <v>146</v>
      </c>
      <c r="D450" s="26" t="s">
        <v>672</v>
      </c>
      <c r="E450" s="27" t="s">
        <v>486</v>
      </c>
      <c r="F450" s="28" t="s">
        <v>1581</v>
      </c>
      <c r="G450" s="29">
        <v>459960.29</v>
      </c>
      <c r="H450" s="29">
        <v>459960.29</v>
      </c>
      <c r="I450" s="29">
        <v>0</v>
      </c>
      <c r="J450" s="30" t="s">
        <v>1541</v>
      </c>
      <c r="K450" s="31" t="s">
        <v>480</v>
      </c>
    </row>
    <row r="451" spans="2:11">
      <c r="B451" s="25" t="s">
        <v>370</v>
      </c>
      <c r="C451" s="25" t="s">
        <v>151</v>
      </c>
      <c r="D451" s="26" t="s">
        <v>677</v>
      </c>
      <c r="E451" s="27" t="s">
        <v>486</v>
      </c>
      <c r="F451" s="28" t="s">
        <v>1581</v>
      </c>
      <c r="G451" s="29">
        <v>617582.28</v>
      </c>
      <c r="H451" s="29">
        <v>617582.28</v>
      </c>
      <c r="I451" s="29">
        <v>0</v>
      </c>
      <c r="J451" s="30" t="s">
        <v>1541</v>
      </c>
      <c r="K451" s="31" t="s">
        <v>480</v>
      </c>
    </row>
    <row r="452" spans="2:11">
      <c r="B452" s="25" t="s">
        <v>371</v>
      </c>
      <c r="C452" s="25" t="s">
        <v>152</v>
      </c>
      <c r="D452" s="34" t="s">
        <v>678</v>
      </c>
      <c r="E452" s="27" t="s">
        <v>486</v>
      </c>
      <c r="F452" s="28" t="s">
        <v>1581</v>
      </c>
      <c r="G452" s="29">
        <v>1471974.6</v>
      </c>
      <c r="H452" s="29">
        <v>1471974.6</v>
      </c>
      <c r="I452" s="29">
        <v>0</v>
      </c>
      <c r="J452" s="30" t="s">
        <v>1541</v>
      </c>
      <c r="K452" s="31" t="s">
        <v>480</v>
      </c>
    </row>
    <row r="453" spans="2:11">
      <c r="B453" s="25" t="s">
        <v>374</v>
      </c>
      <c r="C453" s="25" t="s">
        <v>160</v>
      </c>
      <c r="D453" s="34" t="s">
        <v>687</v>
      </c>
      <c r="E453" s="27" t="s">
        <v>486</v>
      </c>
      <c r="F453" s="28" t="s">
        <v>1581</v>
      </c>
      <c r="G453" s="29">
        <v>2835.33</v>
      </c>
      <c r="H453" s="29">
        <v>2835.33</v>
      </c>
      <c r="I453" s="29">
        <v>0</v>
      </c>
      <c r="J453" s="30" t="s">
        <v>1541</v>
      </c>
      <c r="K453" s="31" t="s">
        <v>480</v>
      </c>
    </row>
    <row r="454" spans="2:11">
      <c r="B454" s="25" t="s">
        <v>502</v>
      </c>
      <c r="C454" s="25" t="s">
        <v>499</v>
      </c>
      <c r="D454" s="26" t="s">
        <v>888</v>
      </c>
      <c r="E454" s="27" t="s">
        <v>486</v>
      </c>
      <c r="F454" s="28" t="s">
        <v>1581</v>
      </c>
      <c r="G454" s="29">
        <v>924.95</v>
      </c>
      <c r="H454" s="29">
        <v>924.95</v>
      </c>
      <c r="I454" s="29">
        <v>0</v>
      </c>
      <c r="J454" s="30" t="s">
        <v>1541</v>
      </c>
      <c r="K454" s="31" t="s">
        <v>480</v>
      </c>
    </row>
    <row r="455" spans="2:11">
      <c r="B455" s="25" t="s">
        <v>375</v>
      </c>
      <c r="C455" s="25" t="s">
        <v>161</v>
      </c>
      <c r="D455" s="26" t="s">
        <v>688</v>
      </c>
      <c r="E455" s="27" t="s">
        <v>486</v>
      </c>
      <c r="F455" s="28" t="s">
        <v>1581</v>
      </c>
      <c r="G455" s="29">
        <v>28360.18</v>
      </c>
      <c r="H455" s="29">
        <v>28360.18</v>
      </c>
      <c r="I455" s="29">
        <v>0</v>
      </c>
      <c r="J455" s="30" t="s">
        <v>1541</v>
      </c>
      <c r="K455" s="31" t="s">
        <v>480</v>
      </c>
    </row>
    <row r="456" spans="2:11">
      <c r="B456" s="25" t="s">
        <v>382</v>
      </c>
      <c r="C456" s="25" t="s">
        <v>174</v>
      </c>
      <c r="D456" s="26" t="s">
        <v>702</v>
      </c>
      <c r="E456" s="27" t="s">
        <v>486</v>
      </c>
      <c r="F456" s="28" t="s">
        <v>1581</v>
      </c>
      <c r="G456" s="29">
        <v>66325.02</v>
      </c>
      <c r="H456" s="29">
        <v>66325.02</v>
      </c>
      <c r="I456" s="29">
        <v>0</v>
      </c>
      <c r="J456" s="30" t="s">
        <v>1541</v>
      </c>
      <c r="K456" s="31" t="s">
        <v>480</v>
      </c>
    </row>
    <row r="457" spans="2:11">
      <c r="B457" s="25" t="s">
        <v>383</v>
      </c>
      <c r="C457" s="25" t="s">
        <v>175</v>
      </c>
      <c r="D457" s="26" t="s">
        <v>703</v>
      </c>
      <c r="E457" s="27" t="s">
        <v>486</v>
      </c>
      <c r="F457" s="28" t="s">
        <v>1581</v>
      </c>
      <c r="G457" s="29">
        <v>23205.96</v>
      </c>
      <c r="H457" s="29">
        <v>23205.96</v>
      </c>
      <c r="I457" s="29">
        <v>0</v>
      </c>
      <c r="J457" s="30" t="s">
        <v>1541</v>
      </c>
      <c r="K457" s="31" t="s">
        <v>480</v>
      </c>
    </row>
    <row r="458" spans="2:11">
      <c r="B458" s="25" t="s">
        <v>385</v>
      </c>
      <c r="C458" s="25" t="s">
        <v>177</v>
      </c>
      <c r="D458" s="34" t="s">
        <v>705</v>
      </c>
      <c r="E458" s="27" t="s">
        <v>486</v>
      </c>
      <c r="F458" s="28" t="s">
        <v>1581</v>
      </c>
      <c r="G458" s="29">
        <v>768608.58</v>
      </c>
      <c r="H458" s="29">
        <v>768608.58</v>
      </c>
      <c r="I458" s="29">
        <v>0</v>
      </c>
      <c r="J458" s="30" t="s">
        <v>1541</v>
      </c>
      <c r="K458" s="31" t="s">
        <v>480</v>
      </c>
    </row>
    <row r="459" spans="2:11">
      <c r="B459" s="25" t="s">
        <v>386</v>
      </c>
      <c r="C459" s="25" t="s">
        <v>178</v>
      </c>
      <c r="D459" s="34" t="s">
        <v>706</v>
      </c>
      <c r="E459" s="27" t="s">
        <v>486</v>
      </c>
      <c r="F459" s="28" t="s">
        <v>1581</v>
      </c>
      <c r="G459" s="29">
        <v>387160.44</v>
      </c>
      <c r="H459" s="29">
        <v>387160.44</v>
      </c>
      <c r="I459" s="29">
        <v>0</v>
      </c>
      <c r="J459" s="30" t="s">
        <v>1541</v>
      </c>
      <c r="K459" s="31" t="s">
        <v>480</v>
      </c>
    </row>
    <row r="460" spans="2:11">
      <c r="B460" s="25" t="s">
        <v>387</v>
      </c>
      <c r="C460" s="25" t="s">
        <v>3</v>
      </c>
      <c r="D460" s="26" t="s">
        <v>707</v>
      </c>
      <c r="E460" s="27" t="s">
        <v>486</v>
      </c>
      <c r="F460" s="28" t="s">
        <v>1581</v>
      </c>
      <c r="G460" s="29">
        <v>73063.360000000001</v>
      </c>
      <c r="H460" s="29">
        <v>73063.360000000001</v>
      </c>
      <c r="I460" s="29">
        <v>0</v>
      </c>
      <c r="J460" s="30" t="s">
        <v>1541</v>
      </c>
      <c r="K460" s="31" t="s">
        <v>480</v>
      </c>
    </row>
    <row r="461" spans="2:11">
      <c r="B461" s="25" t="s">
        <v>388</v>
      </c>
      <c r="C461" s="25" t="s">
        <v>4</v>
      </c>
      <c r="D461" s="26" t="s">
        <v>708</v>
      </c>
      <c r="E461" s="27" t="s">
        <v>486</v>
      </c>
      <c r="F461" s="28" t="s">
        <v>1581</v>
      </c>
      <c r="G461" s="29">
        <v>18055.810000000001</v>
      </c>
      <c r="H461" s="29">
        <v>18055.810000000001</v>
      </c>
      <c r="I461" s="29">
        <v>0</v>
      </c>
      <c r="J461" s="30" t="s">
        <v>1541</v>
      </c>
      <c r="K461" s="31" t="s">
        <v>480</v>
      </c>
    </row>
    <row r="462" spans="2:11">
      <c r="B462" s="25" t="s">
        <v>391</v>
      </c>
      <c r="C462" s="25" t="s">
        <v>181</v>
      </c>
      <c r="D462" s="26" t="s">
        <v>711</v>
      </c>
      <c r="E462" s="27" t="s">
        <v>486</v>
      </c>
      <c r="F462" s="28" t="s">
        <v>1581</v>
      </c>
      <c r="G462" s="29">
        <v>181058.58</v>
      </c>
      <c r="H462" s="29">
        <v>181058.58</v>
      </c>
      <c r="I462" s="29">
        <v>0</v>
      </c>
      <c r="J462" s="30" t="s">
        <v>1541</v>
      </c>
      <c r="K462" s="31" t="s">
        <v>480</v>
      </c>
    </row>
    <row r="463" spans="2:11">
      <c r="B463" s="25" t="s">
        <v>392</v>
      </c>
      <c r="C463" s="25" t="s">
        <v>182</v>
      </c>
      <c r="D463" s="26" t="s">
        <v>712</v>
      </c>
      <c r="E463" s="27" t="s">
        <v>486</v>
      </c>
      <c r="F463" s="28" t="s">
        <v>1581</v>
      </c>
      <c r="G463" s="29">
        <v>165977.82999999999</v>
      </c>
      <c r="H463" s="29">
        <v>165977.82999999999</v>
      </c>
      <c r="I463" s="29">
        <v>0</v>
      </c>
      <c r="J463" s="30" t="s">
        <v>1541</v>
      </c>
      <c r="K463" s="31" t="s">
        <v>480</v>
      </c>
    </row>
    <row r="464" spans="2:11">
      <c r="B464" s="25" t="s">
        <v>393</v>
      </c>
      <c r="C464" s="25" t="s">
        <v>183</v>
      </c>
      <c r="D464" s="34" t="s">
        <v>713</v>
      </c>
      <c r="E464" s="27" t="s">
        <v>486</v>
      </c>
      <c r="F464" s="28" t="s">
        <v>1581</v>
      </c>
      <c r="G464" s="29">
        <v>125245.52</v>
      </c>
      <c r="H464" s="29">
        <v>125245.52</v>
      </c>
      <c r="I464" s="29">
        <v>0</v>
      </c>
      <c r="J464" s="30" t="s">
        <v>1541</v>
      </c>
      <c r="K464" s="31" t="s">
        <v>480</v>
      </c>
    </row>
    <row r="465" spans="2:11">
      <c r="B465" s="25" t="s">
        <v>394</v>
      </c>
      <c r="C465" s="25" t="s">
        <v>184</v>
      </c>
      <c r="D465" s="34" t="s">
        <v>714</v>
      </c>
      <c r="E465" s="27" t="s">
        <v>486</v>
      </c>
      <c r="F465" s="28" t="s">
        <v>1581</v>
      </c>
      <c r="G465" s="29">
        <v>157249.10999999999</v>
      </c>
      <c r="H465" s="29">
        <v>157249.10999999999</v>
      </c>
      <c r="I465" s="29">
        <v>0</v>
      </c>
      <c r="J465" s="30" t="s">
        <v>1541</v>
      </c>
      <c r="K465" s="31" t="s">
        <v>480</v>
      </c>
    </row>
    <row r="466" spans="2:11">
      <c r="B466" s="25" t="s">
        <v>395</v>
      </c>
      <c r="C466" s="25" t="s">
        <v>185</v>
      </c>
      <c r="D466" s="26" t="s">
        <v>715</v>
      </c>
      <c r="E466" s="27" t="s">
        <v>486</v>
      </c>
      <c r="F466" s="28" t="s">
        <v>1581</v>
      </c>
      <c r="G466" s="29">
        <v>145280.46</v>
      </c>
      <c r="H466" s="29">
        <v>145280.46</v>
      </c>
      <c r="I466" s="29">
        <v>0</v>
      </c>
      <c r="J466" s="30" t="s">
        <v>1541</v>
      </c>
      <c r="K466" s="31" t="s">
        <v>480</v>
      </c>
    </row>
    <row r="467" spans="2:11">
      <c r="B467" s="25" t="s">
        <v>1431</v>
      </c>
      <c r="C467" s="25" t="s">
        <v>1127</v>
      </c>
      <c r="D467" s="26" t="s">
        <v>719</v>
      </c>
      <c r="E467" s="27" t="s">
        <v>1613</v>
      </c>
      <c r="F467" s="28" t="s">
        <v>1604</v>
      </c>
      <c r="G467" s="29">
        <v>36677828.229999997</v>
      </c>
      <c r="H467" s="29">
        <v>36677828.229999997</v>
      </c>
      <c r="I467" s="29">
        <v>0</v>
      </c>
      <c r="J467" s="30" t="s">
        <v>1541</v>
      </c>
      <c r="K467" s="31" t="s">
        <v>2048</v>
      </c>
    </row>
    <row r="468" spans="2:11">
      <c r="B468" s="25" t="s">
        <v>1431</v>
      </c>
      <c r="C468" s="25" t="s">
        <v>1127</v>
      </c>
      <c r="D468" s="26" t="s">
        <v>719</v>
      </c>
      <c r="E468" s="27" t="s">
        <v>1614</v>
      </c>
      <c r="F468" s="28" t="s">
        <v>1604</v>
      </c>
      <c r="G468" s="29">
        <v>130594.39</v>
      </c>
      <c r="H468" s="29">
        <v>130594.39</v>
      </c>
      <c r="I468" s="29">
        <v>0</v>
      </c>
      <c r="J468" s="30" t="s">
        <v>1541</v>
      </c>
      <c r="K468" s="31" t="s">
        <v>2048</v>
      </c>
    </row>
    <row r="469" spans="2:11">
      <c r="B469" s="25" t="s">
        <v>397</v>
      </c>
      <c r="C469" s="25" t="s">
        <v>187</v>
      </c>
      <c r="D469" s="26" t="s">
        <v>720</v>
      </c>
      <c r="E469" s="27" t="s">
        <v>479</v>
      </c>
      <c r="F469" s="28" t="s">
        <v>1581</v>
      </c>
      <c r="G469" s="29">
        <v>9072.01</v>
      </c>
      <c r="H469" s="29">
        <v>9072.01</v>
      </c>
      <c r="I469" s="29">
        <v>0</v>
      </c>
      <c r="J469" s="30" t="s">
        <v>1541</v>
      </c>
      <c r="K469" s="31" t="s">
        <v>480</v>
      </c>
    </row>
    <row r="470" spans="2:11">
      <c r="B470" s="25" t="s">
        <v>398</v>
      </c>
      <c r="C470" s="25" t="s">
        <v>188</v>
      </c>
      <c r="D470" s="34" t="s">
        <v>721</v>
      </c>
      <c r="E470" s="27" t="s">
        <v>479</v>
      </c>
      <c r="F470" s="28" t="s">
        <v>1581</v>
      </c>
      <c r="G470" s="29">
        <v>8353.2000000000007</v>
      </c>
      <c r="H470" s="29">
        <v>8353.2000000000007</v>
      </c>
      <c r="I470" s="29">
        <v>0</v>
      </c>
      <c r="J470" s="30" t="s">
        <v>1541</v>
      </c>
      <c r="K470" s="31" t="s">
        <v>480</v>
      </c>
    </row>
    <row r="471" spans="2:11">
      <c r="B471" s="25" t="s">
        <v>413</v>
      </c>
      <c r="C471" s="25" t="s">
        <v>211</v>
      </c>
      <c r="D471" s="34" t="s">
        <v>744</v>
      </c>
      <c r="E471" s="27" t="s">
        <v>486</v>
      </c>
      <c r="F471" s="28" t="s">
        <v>1581</v>
      </c>
      <c r="G471" s="29">
        <v>2972.25</v>
      </c>
      <c r="H471" s="29">
        <v>2972.25</v>
      </c>
      <c r="I471" s="29">
        <v>0</v>
      </c>
      <c r="J471" s="30" t="s">
        <v>1541</v>
      </c>
      <c r="K471" s="31" t="s">
        <v>480</v>
      </c>
    </row>
    <row r="472" spans="2:11">
      <c r="B472" s="25" t="s">
        <v>420</v>
      </c>
      <c r="C472" s="25" t="s">
        <v>221</v>
      </c>
      <c r="D472" s="26" t="s">
        <v>754</v>
      </c>
      <c r="E472" s="27" t="s">
        <v>486</v>
      </c>
      <c r="F472" s="28" t="s">
        <v>1581</v>
      </c>
      <c r="G472" s="29">
        <v>4581.57</v>
      </c>
      <c r="H472" s="29">
        <v>4581.57</v>
      </c>
      <c r="I472" s="29">
        <v>0</v>
      </c>
      <c r="J472" s="30" t="s">
        <v>1541</v>
      </c>
      <c r="K472" s="31" t="s">
        <v>480</v>
      </c>
    </row>
    <row r="473" spans="2:11">
      <c r="B473" s="25" t="s">
        <v>434</v>
      </c>
      <c r="C473" s="25" t="s">
        <v>245</v>
      </c>
      <c r="D473" s="26" t="s">
        <v>783</v>
      </c>
      <c r="E473" s="27" t="s">
        <v>486</v>
      </c>
      <c r="F473" s="28" t="s">
        <v>1581</v>
      </c>
      <c r="G473" s="29">
        <v>1084574.55</v>
      </c>
      <c r="H473" s="29">
        <v>1084574.55</v>
      </c>
      <c r="I473" s="29">
        <v>0</v>
      </c>
      <c r="J473" s="30" t="s">
        <v>1541</v>
      </c>
      <c r="K473" s="31" t="s">
        <v>480</v>
      </c>
    </row>
    <row r="474" spans="2:11">
      <c r="B474" s="25" t="s">
        <v>485</v>
      </c>
      <c r="C474" s="25" t="s">
        <v>484</v>
      </c>
      <c r="D474" s="26" t="s">
        <v>864</v>
      </c>
      <c r="E474" s="27" t="s">
        <v>486</v>
      </c>
      <c r="F474" s="28" t="s">
        <v>1581</v>
      </c>
      <c r="G474" s="29">
        <v>2784.46</v>
      </c>
      <c r="H474" s="29">
        <v>2784.46</v>
      </c>
      <c r="I474" s="29">
        <v>0</v>
      </c>
      <c r="J474" s="30" t="s">
        <v>1541</v>
      </c>
      <c r="K474" s="31" t="s">
        <v>480</v>
      </c>
    </row>
    <row r="475" spans="2:11">
      <c r="B475" s="25" t="s">
        <v>323</v>
      </c>
      <c r="C475" s="25" t="s">
        <v>1054</v>
      </c>
      <c r="D475" s="26" t="s">
        <v>606</v>
      </c>
      <c r="E475" s="27" t="s">
        <v>486</v>
      </c>
      <c r="F475" s="28" t="s">
        <v>1581</v>
      </c>
      <c r="G475" s="29">
        <v>287771.42</v>
      </c>
      <c r="H475" s="29">
        <v>287771.42</v>
      </c>
      <c r="I475" s="29">
        <v>0</v>
      </c>
      <c r="J475" s="30" t="s">
        <v>1541</v>
      </c>
      <c r="K475" s="31" t="s">
        <v>480</v>
      </c>
    </row>
    <row r="476" spans="2:11">
      <c r="B476" s="25" t="s">
        <v>449</v>
      </c>
      <c r="C476" s="25" t="s">
        <v>265</v>
      </c>
      <c r="D476" s="34" t="s">
        <v>808</v>
      </c>
      <c r="E476" s="27" t="s">
        <v>486</v>
      </c>
      <c r="F476" s="28" t="s">
        <v>1581</v>
      </c>
      <c r="G476" s="29">
        <v>1756.83</v>
      </c>
      <c r="H476" s="29">
        <v>1756.83</v>
      </c>
      <c r="I476" s="29">
        <v>0</v>
      </c>
      <c r="J476" s="30" t="s">
        <v>1541</v>
      </c>
      <c r="K476" s="31" t="s">
        <v>480</v>
      </c>
    </row>
    <row r="477" spans="2:11">
      <c r="B477" s="25" t="s">
        <v>460</v>
      </c>
      <c r="C477" s="25" t="s">
        <v>11</v>
      </c>
      <c r="D477" s="34" t="s">
        <v>823</v>
      </c>
      <c r="E477" s="27" t="s">
        <v>486</v>
      </c>
      <c r="F477" s="28" t="s">
        <v>1581</v>
      </c>
      <c r="G477" s="29">
        <v>807102.04</v>
      </c>
      <c r="H477" s="29">
        <v>807102.04</v>
      </c>
      <c r="I477" s="29">
        <v>0</v>
      </c>
      <c r="J477" s="30" t="s">
        <v>1541</v>
      </c>
      <c r="K477" s="31" t="s">
        <v>480</v>
      </c>
    </row>
    <row r="478" spans="2:11">
      <c r="B478" s="25" t="s">
        <v>462</v>
      </c>
      <c r="C478" s="25" t="s">
        <v>280</v>
      </c>
      <c r="D478" s="26" t="s">
        <v>826</v>
      </c>
      <c r="E478" s="27" t="s">
        <v>486</v>
      </c>
      <c r="F478" s="28" t="s">
        <v>1581</v>
      </c>
      <c r="G478" s="29">
        <v>61222.22</v>
      </c>
      <c r="H478" s="29">
        <v>61222.22</v>
      </c>
      <c r="I478" s="29">
        <v>0</v>
      </c>
      <c r="J478" s="30" t="s">
        <v>1541</v>
      </c>
      <c r="K478" s="31" t="s">
        <v>480</v>
      </c>
    </row>
    <row r="479" spans="2:11">
      <c r="B479" s="25" t="s">
        <v>1336</v>
      </c>
      <c r="C479" s="25" t="s">
        <v>1022</v>
      </c>
      <c r="D479" s="26" t="s">
        <v>1021</v>
      </c>
      <c r="E479" s="27" t="s">
        <v>1536</v>
      </c>
      <c r="F479" s="28" t="s">
        <v>1576</v>
      </c>
      <c r="G479" s="29">
        <v>105518658.40000001</v>
      </c>
      <c r="H479" s="29">
        <v>105518658.40000001</v>
      </c>
      <c r="I479" s="29">
        <v>0</v>
      </c>
      <c r="J479" s="30" t="s">
        <v>1541</v>
      </c>
      <c r="K479" s="31" t="s">
        <v>1448</v>
      </c>
    </row>
    <row r="480" spans="2:11">
      <c r="B480" s="25" t="s">
        <v>38</v>
      </c>
      <c r="C480" s="25" t="s">
        <v>930</v>
      </c>
      <c r="D480" s="26" t="s">
        <v>892</v>
      </c>
      <c r="E480" s="27" t="s">
        <v>1234</v>
      </c>
      <c r="F480" s="28" t="s">
        <v>1576</v>
      </c>
      <c r="G480" s="29">
        <v>178665.83</v>
      </c>
      <c r="H480" s="29">
        <v>178665.83</v>
      </c>
      <c r="I480" s="29">
        <v>0</v>
      </c>
      <c r="J480" s="30" t="s">
        <v>1541</v>
      </c>
      <c r="K480" s="31" t="s">
        <v>1061</v>
      </c>
    </row>
    <row r="481" spans="2:11">
      <c r="B481" s="25" t="s">
        <v>954</v>
      </c>
      <c r="C481" s="25" t="s">
        <v>931</v>
      </c>
      <c r="D481" s="26" t="s">
        <v>893</v>
      </c>
      <c r="E481" s="27" t="s">
        <v>1234</v>
      </c>
      <c r="F481" s="28" t="s">
        <v>1576</v>
      </c>
      <c r="G481" s="29">
        <v>453816.17</v>
      </c>
      <c r="H481" s="29">
        <v>453816.17</v>
      </c>
      <c r="I481" s="29">
        <v>0</v>
      </c>
      <c r="J481" s="30" t="s">
        <v>1541</v>
      </c>
      <c r="K481" s="31" t="s">
        <v>1062</v>
      </c>
    </row>
    <row r="482" spans="2:11">
      <c r="B482" s="25" t="s">
        <v>955</v>
      </c>
      <c r="C482" s="25" t="s">
        <v>932</v>
      </c>
      <c r="D482" s="34" t="s">
        <v>894</v>
      </c>
      <c r="E482" s="27" t="s">
        <v>1234</v>
      </c>
      <c r="F482" s="28" t="s">
        <v>1576</v>
      </c>
      <c r="G482" s="29">
        <v>129509.06</v>
      </c>
      <c r="H482" s="29">
        <v>129509.06</v>
      </c>
      <c r="I482" s="29">
        <v>0</v>
      </c>
      <c r="J482" s="30" t="s">
        <v>1541</v>
      </c>
      <c r="K482" s="31" t="s">
        <v>1463</v>
      </c>
    </row>
    <row r="483" spans="2:11">
      <c r="B483" s="25" t="s">
        <v>1337</v>
      </c>
      <c r="C483" s="25" t="s">
        <v>933</v>
      </c>
      <c r="D483" s="34" t="s">
        <v>895</v>
      </c>
      <c r="E483" s="27" t="s">
        <v>1234</v>
      </c>
      <c r="F483" s="28" t="s">
        <v>1576</v>
      </c>
      <c r="G483" s="29">
        <v>315653.71999999997</v>
      </c>
      <c r="H483" s="29">
        <v>315653.71999999997</v>
      </c>
      <c r="I483" s="29">
        <v>0</v>
      </c>
      <c r="J483" s="30" t="s">
        <v>1541</v>
      </c>
      <c r="K483" s="31" t="s">
        <v>1042</v>
      </c>
    </row>
    <row r="484" spans="2:11">
      <c r="B484" s="25" t="s">
        <v>43</v>
      </c>
      <c r="C484" s="25" t="s">
        <v>934</v>
      </c>
      <c r="D484" s="26" t="s">
        <v>896</v>
      </c>
      <c r="E484" s="27" t="s">
        <v>1234</v>
      </c>
      <c r="F484" s="28" t="s">
        <v>1576</v>
      </c>
      <c r="G484" s="29">
        <v>655054.66</v>
      </c>
      <c r="H484" s="29">
        <v>655054.66</v>
      </c>
      <c r="I484" s="29">
        <v>0</v>
      </c>
      <c r="J484" s="30" t="s">
        <v>1541</v>
      </c>
      <c r="K484" s="31" t="s">
        <v>1063</v>
      </c>
    </row>
    <row r="485" spans="2:11">
      <c r="B485" s="25" t="s">
        <v>28</v>
      </c>
      <c r="C485" s="25" t="s">
        <v>7</v>
      </c>
      <c r="D485" s="26" t="s">
        <v>897</v>
      </c>
      <c r="E485" s="27" t="s">
        <v>1234</v>
      </c>
      <c r="F485" s="28" t="s">
        <v>1576</v>
      </c>
      <c r="G485" s="29">
        <v>1171245.75</v>
      </c>
      <c r="H485" s="29">
        <v>1171245.75</v>
      </c>
      <c r="I485" s="29">
        <v>0</v>
      </c>
      <c r="J485" s="30" t="s">
        <v>1541</v>
      </c>
      <c r="K485" s="31" t="s">
        <v>1464</v>
      </c>
    </row>
    <row r="486" spans="2:11">
      <c r="B486" s="25" t="s">
        <v>956</v>
      </c>
      <c r="C486" s="25" t="s">
        <v>935</v>
      </c>
      <c r="D486" s="26" t="s">
        <v>898</v>
      </c>
      <c r="E486" s="27" t="s">
        <v>1234</v>
      </c>
      <c r="F486" s="28" t="s">
        <v>1576</v>
      </c>
      <c r="G486" s="29">
        <v>64972.79</v>
      </c>
      <c r="H486" s="29">
        <v>64972.79</v>
      </c>
      <c r="I486" s="29">
        <v>0</v>
      </c>
      <c r="J486" s="30" t="s">
        <v>1541</v>
      </c>
      <c r="K486" s="31" t="s">
        <v>1093</v>
      </c>
    </row>
    <row r="487" spans="2:11">
      <c r="B487" s="25" t="s">
        <v>500</v>
      </c>
      <c r="C487" s="25" t="s">
        <v>487</v>
      </c>
      <c r="D487" s="26" t="s">
        <v>867</v>
      </c>
      <c r="E487" s="27" t="s">
        <v>1234</v>
      </c>
      <c r="F487" s="28" t="s">
        <v>1576</v>
      </c>
      <c r="G487" s="29">
        <v>143707.06</v>
      </c>
      <c r="H487" s="29">
        <v>143707.06</v>
      </c>
      <c r="I487" s="29">
        <v>0</v>
      </c>
      <c r="J487" s="30" t="s">
        <v>1541</v>
      </c>
      <c r="K487" s="31" t="s">
        <v>1030</v>
      </c>
    </row>
    <row r="488" spans="2:11">
      <c r="B488" s="25" t="s">
        <v>1338</v>
      </c>
      <c r="C488" s="25" t="s">
        <v>936</v>
      </c>
      <c r="D488" s="34" t="s">
        <v>899</v>
      </c>
      <c r="E488" s="27" t="s">
        <v>1234</v>
      </c>
      <c r="F488" s="28" t="s">
        <v>1576</v>
      </c>
      <c r="G488" s="29">
        <v>223198.42</v>
      </c>
      <c r="H488" s="29">
        <v>223198.42</v>
      </c>
      <c r="I488" s="29">
        <v>0</v>
      </c>
      <c r="J488" s="30" t="s">
        <v>1541</v>
      </c>
      <c r="K488" s="31" t="s">
        <v>1040</v>
      </c>
    </row>
    <row r="489" spans="2:11">
      <c r="B489" s="25" t="s">
        <v>957</v>
      </c>
      <c r="C489" s="25" t="s">
        <v>937</v>
      </c>
      <c r="D489" s="34" t="s">
        <v>900</v>
      </c>
      <c r="E489" s="27" t="s">
        <v>1234</v>
      </c>
      <c r="F489" s="28" t="s">
        <v>1576</v>
      </c>
      <c r="G489" s="29">
        <v>45704.35</v>
      </c>
      <c r="H489" s="29">
        <v>45704.35</v>
      </c>
      <c r="I489" s="29">
        <v>0</v>
      </c>
      <c r="J489" s="30" t="s">
        <v>1541</v>
      </c>
      <c r="K489" s="31" t="s">
        <v>1064</v>
      </c>
    </row>
    <row r="490" spans="2:11">
      <c r="B490" s="25" t="s">
        <v>958</v>
      </c>
      <c r="C490" s="25" t="s">
        <v>938</v>
      </c>
      <c r="D490" s="26" t="s">
        <v>901</v>
      </c>
      <c r="E490" s="27" t="s">
        <v>1234</v>
      </c>
      <c r="F490" s="28" t="s">
        <v>1576</v>
      </c>
      <c r="G490" s="29">
        <v>247266.9</v>
      </c>
      <c r="H490" s="29">
        <v>247266.9</v>
      </c>
      <c r="I490" s="29">
        <v>0</v>
      </c>
      <c r="J490" s="30" t="s">
        <v>1541</v>
      </c>
      <c r="K490" s="31" t="s">
        <v>1065</v>
      </c>
    </row>
    <row r="491" spans="2:11">
      <c r="B491" s="25" t="s">
        <v>959</v>
      </c>
      <c r="C491" s="25" t="s">
        <v>939</v>
      </c>
      <c r="D491" s="26" t="s">
        <v>902</v>
      </c>
      <c r="E491" s="27" t="s">
        <v>1234</v>
      </c>
      <c r="F491" s="28" t="s">
        <v>1576</v>
      </c>
      <c r="G491" s="29">
        <v>333180.63</v>
      </c>
      <c r="H491" s="29">
        <v>333180.63</v>
      </c>
      <c r="I491" s="29">
        <v>0</v>
      </c>
      <c r="J491" s="30" t="s">
        <v>1541</v>
      </c>
      <c r="K491" s="31" t="s">
        <v>1035</v>
      </c>
    </row>
    <row r="492" spans="2:11">
      <c r="B492" s="25" t="s">
        <v>960</v>
      </c>
      <c r="C492" s="25" t="s">
        <v>940</v>
      </c>
      <c r="D492" s="26" t="s">
        <v>903</v>
      </c>
      <c r="E492" s="27" t="s">
        <v>1234</v>
      </c>
      <c r="F492" s="28" t="s">
        <v>1576</v>
      </c>
      <c r="G492" s="29">
        <v>2072229.81</v>
      </c>
      <c r="H492" s="29">
        <v>2072229.81</v>
      </c>
      <c r="I492" s="29">
        <v>0</v>
      </c>
      <c r="J492" s="30" t="s">
        <v>1541</v>
      </c>
      <c r="K492" s="31" t="s">
        <v>1033</v>
      </c>
    </row>
    <row r="493" spans="2:11">
      <c r="B493" s="25" t="s">
        <v>961</v>
      </c>
      <c r="C493" s="25" t="s">
        <v>941</v>
      </c>
      <c r="D493" s="26" t="s">
        <v>904</v>
      </c>
      <c r="E493" s="27" t="s">
        <v>1234</v>
      </c>
      <c r="F493" s="28" t="s">
        <v>1576</v>
      </c>
      <c r="G493" s="29">
        <v>636887.54</v>
      </c>
      <c r="H493" s="29">
        <v>636887.54</v>
      </c>
      <c r="I493" s="29">
        <v>0</v>
      </c>
      <c r="J493" s="30" t="s">
        <v>1541</v>
      </c>
      <c r="K493" s="31" t="s">
        <v>1032</v>
      </c>
    </row>
    <row r="494" spans="2:11">
      <c r="B494" s="25" t="s">
        <v>1339</v>
      </c>
      <c r="C494" s="25" t="s">
        <v>1011</v>
      </c>
      <c r="D494" s="34" t="s">
        <v>890</v>
      </c>
      <c r="E494" s="27" t="s">
        <v>1234</v>
      </c>
      <c r="F494" s="28" t="s">
        <v>1576</v>
      </c>
      <c r="G494" s="29">
        <v>1156956.21</v>
      </c>
      <c r="H494" s="29">
        <v>1156956.21</v>
      </c>
      <c r="I494" s="29">
        <v>0</v>
      </c>
      <c r="J494" s="30" t="s">
        <v>5</v>
      </c>
      <c r="K494" s="31" t="s">
        <v>1594</v>
      </c>
    </row>
    <row r="495" spans="2:11">
      <c r="B495" s="25" t="s">
        <v>42</v>
      </c>
      <c r="C495" s="25" t="s">
        <v>13</v>
      </c>
      <c r="D495" s="34" t="s">
        <v>905</v>
      </c>
      <c r="E495" s="27" t="s">
        <v>1234</v>
      </c>
      <c r="F495" s="28" t="s">
        <v>1576</v>
      </c>
      <c r="G495" s="29">
        <v>134058.66</v>
      </c>
      <c r="H495" s="29">
        <v>134058.66</v>
      </c>
      <c r="I495" s="29">
        <v>0</v>
      </c>
      <c r="J495" s="30" t="s">
        <v>1541</v>
      </c>
      <c r="K495" s="31" t="s">
        <v>1066</v>
      </c>
    </row>
    <row r="496" spans="2:11">
      <c r="B496" s="25" t="s">
        <v>23</v>
      </c>
      <c r="C496" s="25" t="s">
        <v>14</v>
      </c>
      <c r="D496" s="26" t="s">
        <v>868</v>
      </c>
      <c r="E496" s="27" t="s">
        <v>1234</v>
      </c>
      <c r="F496" s="28" t="s">
        <v>1576</v>
      </c>
      <c r="G496" s="29">
        <v>278415.89</v>
      </c>
      <c r="H496" s="29">
        <v>278415.89</v>
      </c>
      <c r="I496" s="29">
        <v>0</v>
      </c>
      <c r="J496" s="30" t="s">
        <v>1541</v>
      </c>
      <c r="K496" s="31" t="s">
        <v>1067</v>
      </c>
    </row>
    <row r="497" spans="2:11">
      <c r="B497" s="25" t="s">
        <v>962</v>
      </c>
      <c r="C497" s="25" t="s">
        <v>942</v>
      </c>
      <c r="D497" s="26" t="s">
        <v>906</v>
      </c>
      <c r="E497" s="27" t="s">
        <v>1234</v>
      </c>
      <c r="F497" s="28" t="s">
        <v>1576</v>
      </c>
      <c r="G497" s="29">
        <v>811493.37</v>
      </c>
      <c r="H497" s="29">
        <v>811493.37</v>
      </c>
      <c r="I497" s="29">
        <v>0</v>
      </c>
      <c r="J497" s="30" t="s">
        <v>1541</v>
      </c>
      <c r="K497" s="31" t="s">
        <v>1068</v>
      </c>
    </row>
    <row r="498" spans="2:11">
      <c r="B498" s="25" t="s">
        <v>1340</v>
      </c>
      <c r="C498" s="25" t="s">
        <v>943</v>
      </c>
      <c r="D498" s="26" t="s">
        <v>907</v>
      </c>
      <c r="E498" s="27" t="s">
        <v>1234</v>
      </c>
      <c r="F498" s="28" t="s">
        <v>1576</v>
      </c>
      <c r="G498" s="29">
        <v>151449.94</v>
      </c>
      <c r="H498" s="29">
        <v>151449.94</v>
      </c>
      <c r="I498" s="29">
        <v>0</v>
      </c>
      <c r="J498" s="30" t="s">
        <v>1541</v>
      </c>
      <c r="K498" s="31" t="s">
        <v>1069</v>
      </c>
    </row>
    <row r="499" spans="2:11">
      <c r="B499" s="25" t="s">
        <v>35</v>
      </c>
      <c r="C499" s="25" t="s">
        <v>510</v>
      </c>
      <c r="D499" s="26" t="s">
        <v>908</v>
      </c>
      <c r="E499" s="27" t="s">
        <v>1234</v>
      </c>
      <c r="F499" s="28" t="s">
        <v>1576</v>
      </c>
      <c r="G499" s="29">
        <v>263272.03000000003</v>
      </c>
      <c r="H499" s="29">
        <v>263272.03000000003</v>
      </c>
      <c r="I499" s="29">
        <v>0</v>
      </c>
      <c r="J499" s="30" t="s">
        <v>1541</v>
      </c>
      <c r="K499" s="31" t="s">
        <v>1119</v>
      </c>
    </row>
    <row r="500" spans="2:11">
      <c r="B500" s="25" t="s">
        <v>40</v>
      </c>
      <c r="C500" s="25" t="s">
        <v>944</v>
      </c>
      <c r="D500" s="34" t="s">
        <v>909</v>
      </c>
      <c r="E500" s="27" t="s">
        <v>1234</v>
      </c>
      <c r="F500" s="28" t="s">
        <v>1576</v>
      </c>
      <c r="G500" s="29">
        <v>345853.02</v>
      </c>
      <c r="H500" s="29">
        <v>345853.02</v>
      </c>
      <c r="I500" s="29">
        <v>0</v>
      </c>
      <c r="J500" s="30" t="s">
        <v>1541</v>
      </c>
      <c r="K500" s="31" t="s">
        <v>1070</v>
      </c>
    </row>
    <row r="501" spans="2:11">
      <c r="B501" s="25" t="s">
        <v>963</v>
      </c>
      <c r="C501" s="25" t="s">
        <v>48</v>
      </c>
      <c r="D501" s="34" t="s">
        <v>910</v>
      </c>
      <c r="E501" s="27" t="s">
        <v>1234</v>
      </c>
      <c r="F501" s="28" t="s">
        <v>1576</v>
      </c>
      <c r="G501" s="29">
        <v>421632.9</v>
      </c>
      <c r="H501" s="29">
        <v>421632.9</v>
      </c>
      <c r="I501" s="29">
        <v>0</v>
      </c>
      <c r="J501" s="30" t="s">
        <v>1541</v>
      </c>
      <c r="K501" s="31" t="s">
        <v>1034</v>
      </c>
    </row>
    <row r="502" spans="2:11">
      <c r="B502" s="25" t="s">
        <v>1341</v>
      </c>
      <c r="C502" s="25" t="s">
        <v>511</v>
      </c>
      <c r="D502" s="26" t="s">
        <v>869</v>
      </c>
      <c r="E502" s="27" t="s">
        <v>1234</v>
      </c>
      <c r="F502" s="28" t="s">
        <v>1576</v>
      </c>
      <c r="G502" s="29">
        <v>81655.69</v>
      </c>
      <c r="H502" s="29">
        <v>81655.69</v>
      </c>
      <c r="I502" s="29">
        <v>0</v>
      </c>
      <c r="J502" s="30" t="s">
        <v>1541</v>
      </c>
      <c r="K502" s="31" t="s">
        <v>1031</v>
      </c>
    </row>
    <row r="503" spans="2:11">
      <c r="B503" s="25" t="s">
        <v>33</v>
      </c>
      <c r="C503" s="25" t="s">
        <v>945</v>
      </c>
      <c r="D503" s="26" t="s">
        <v>911</v>
      </c>
      <c r="E503" s="27" t="s">
        <v>1234</v>
      </c>
      <c r="F503" s="28" t="s">
        <v>1576</v>
      </c>
      <c r="G503" s="29">
        <v>178342.56</v>
      </c>
      <c r="H503" s="29">
        <v>178342.56</v>
      </c>
      <c r="I503" s="29">
        <v>0</v>
      </c>
      <c r="J503" s="30" t="s">
        <v>1541</v>
      </c>
      <c r="K503" s="31" t="s">
        <v>1092</v>
      </c>
    </row>
    <row r="504" spans="2:11">
      <c r="B504" s="25" t="s">
        <v>39</v>
      </c>
      <c r="C504" s="25" t="s">
        <v>512</v>
      </c>
      <c r="D504" s="26" t="s">
        <v>870</v>
      </c>
      <c r="E504" s="27" t="s">
        <v>1234</v>
      </c>
      <c r="F504" s="28" t="s">
        <v>1576</v>
      </c>
      <c r="G504" s="29">
        <v>661023.19999999995</v>
      </c>
      <c r="H504" s="29">
        <v>661023.19999999995</v>
      </c>
      <c r="I504" s="29">
        <v>0</v>
      </c>
      <c r="J504" s="30" t="s">
        <v>1541</v>
      </c>
      <c r="K504" s="31" t="s">
        <v>1071</v>
      </c>
    </row>
    <row r="505" spans="2:11">
      <c r="B505" s="25" t="s">
        <v>27</v>
      </c>
      <c r="C505" s="25" t="s">
        <v>513</v>
      </c>
      <c r="D505" s="26" t="s">
        <v>871</v>
      </c>
      <c r="E505" s="27" t="s">
        <v>1234</v>
      </c>
      <c r="F505" s="28" t="s">
        <v>1576</v>
      </c>
      <c r="G505" s="29">
        <v>406795.18</v>
      </c>
      <c r="H505" s="29">
        <v>406795.18</v>
      </c>
      <c r="I505" s="29">
        <v>0</v>
      </c>
      <c r="J505" s="30" t="s">
        <v>1541</v>
      </c>
      <c r="K505" s="31" t="s">
        <v>1089</v>
      </c>
    </row>
    <row r="506" spans="2:11">
      <c r="B506" s="25" t="s">
        <v>31</v>
      </c>
      <c r="C506" s="25" t="s">
        <v>488</v>
      </c>
      <c r="D506" s="34" t="s">
        <v>872</v>
      </c>
      <c r="E506" s="27" t="s">
        <v>1234</v>
      </c>
      <c r="F506" s="28" t="s">
        <v>1576</v>
      </c>
      <c r="G506" s="29">
        <v>103459.01</v>
      </c>
      <c r="H506" s="29">
        <v>103459.01</v>
      </c>
      <c r="I506" s="29">
        <v>0</v>
      </c>
      <c r="J506" s="30" t="s">
        <v>1541</v>
      </c>
      <c r="K506" s="31" t="s">
        <v>1091</v>
      </c>
    </row>
    <row r="507" spans="2:11">
      <c r="B507" s="25" t="s">
        <v>26</v>
      </c>
      <c r="C507" s="25" t="s">
        <v>489</v>
      </c>
      <c r="D507" s="34" t="s">
        <v>912</v>
      </c>
      <c r="E507" s="27" t="s">
        <v>1234</v>
      </c>
      <c r="F507" s="28" t="s">
        <v>1576</v>
      </c>
      <c r="G507" s="29">
        <v>515578.25</v>
      </c>
      <c r="H507" s="29">
        <v>515578.25</v>
      </c>
      <c r="I507" s="29">
        <v>0</v>
      </c>
      <c r="J507" s="30" t="s">
        <v>1541</v>
      </c>
      <c r="K507" s="31" t="s">
        <v>1595</v>
      </c>
    </row>
    <row r="508" spans="2:11">
      <c r="B508" s="25" t="s">
        <v>25</v>
      </c>
      <c r="C508" s="25" t="s">
        <v>490</v>
      </c>
      <c r="D508" s="26" t="s">
        <v>873</v>
      </c>
      <c r="E508" s="27" t="s">
        <v>1234</v>
      </c>
      <c r="F508" s="28" t="s">
        <v>1576</v>
      </c>
      <c r="G508" s="29">
        <v>27226.81</v>
      </c>
      <c r="H508" s="29">
        <v>27226.81</v>
      </c>
      <c r="I508" s="29">
        <v>0</v>
      </c>
      <c r="J508" s="30" t="s">
        <v>1541</v>
      </c>
      <c r="K508" s="31" t="s">
        <v>1596</v>
      </c>
    </row>
    <row r="509" spans="2:11">
      <c r="B509" s="25" t="s">
        <v>32</v>
      </c>
      <c r="C509" s="25" t="s">
        <v>491</v>
      </c>
      <c r="D509" s="26" t="s">
        <v>913</v>
      </c>
      <c r="E509" s="27" t="s">
        <v>1234</v>
      </c>
      <c r="F509" s="28" t="s">
        <v>1576</v>
      </c>
      <c r="G509" s="29">
        <v>114644.65</v>
      </c>
      <c r="H509" s="29">
        <v>114644.65</v>
      </c>
      <c r="I509" s="29">
        <v>0</v>
      </c>
      <c r="J509" s="30" t="s">
        <v>1541</v>
      </c>
      <c r="K509" s="31" t="s">
        <v>1041</v>
      </c>
    </row>
    <row r="510" spans="2:11">
      <c r="B510" s="25" t="s">
        <v>29</v>
      </c>
      <c r="C510" s="25" t="s">
        <v>946</v>
      </c>
      <c r="D510" s="26" t="s">
        <v>914</v>
      </c>
      <c r="E510" s="27" t="s">
        <v>1234</v>
      </c>
      <c r="F510" s="28" t="s">
        <v>1576</v>
      </c>
      <c r="G510" s="29">
        <v>99257.3</v>
      </c>
      <c r="H510" s="29">
        <v>99257.3</v>
      </c>
      <c r="I510" s="29">
        <v>0</v>
      </c>
      <c r="J510" s="30" t="s">
        <v>1541</v>
      </c>
      <c r="K510" s="31" t="s">
        <v>1072</v>
      </c>
    </row>
    <row r="511" spans="2:11">
      <c r="B511" s="25" t="s">
        <v>34</v>
      </c>
      <c r="C511" s="25" t="s">
        <v>947</v>
      </c>
      <c r="D511" s="26" t="s">
        <v>915</v>
      </c>
      <c r="E511" s="27" t="s">
        <v>1234</v>
      </c>
      <c r="F511" s="28" t="s">
        <v>1576</v>
      </c>
      <c r="G511" s="29">
        <v>75207.09</v>
      </c>
      <c r="H511" s="29">
        <v>75207.09</v>
      </c>
      <c r="I511" s="29">
        <v>0</v>
      </c>
      <c r="J511" s="30" t="s">
        <v>1541</v>
      </c>
      <c r="K511" s="31" t="s">
        <v>1073</v>
      </c>
    </row>
    <row r="512" spans="2:11">
      <c r="B512" s="25" t="s">
        <v>964</v>
      </c>
      <c r="C512" s="25" t="s">
        <v>948</v>
      </c>
      <c r="D512" s="34" t="s">
        <v>916</v>
      </c>
      <c r="E512" s="27" t="s">
        <v>1234</v>
      </c>
      <c r="F512" s="28" t="s">
        <v>1576</v>
      </c>
      <c r="G512" s="29">
        <v>292211.11</v>
      </c>
      <c r="H512" s="29">
        <v>292211.11</v>
      </c>
      <c r="I512" s="29">
        <v>0</v>
      </c>
      <c r="J512" s="30" t="s">
        <v>1541</v>
      </c>
      <c r="K512" s="31" t="s">
        <v>1465</v>
      </c>
    </row>
    <row r="513" spans="2:11">
      <c r="B513" s="25" t="s">
        <v>1574</v>
      </c>
      <c r="C513" s="25" t="s">
        <v>492</v>
      </c>
      <c r="D513" s="34" t="s">
        <v>917</v>
      </c>
      <c r="E513" s="27" t="s">
        <v>1234</v>
      </c>
      <c r="F513" s="28" t="s">
        <v>1576</v>
      </c>
      <c r="G513" s="29">
        <v>329206.75</v>
      </c>
      <c r="H513" s="29">
        <v>329206.75</v>
      </c>
      <c r="I513" s="29">
        <v>0</v>
      </c>
      <c r="J513" s="30" t="s">
        <v>1541</v>
      </c>
      <c r="K513" s="31" t="s">
        <v>1597</v>
      </c>
    </row>
    <row r="514" spans="2:11">
      <c r="B514" s="25" t="s">
        <v>24</v>
      </c>
      <c r="C514" s="25" t="s">
        <v>493</v>
      </c>
      <c r="D514" s="26" t="s">
        <v>874</v>
      </c>
      <c r="E514" s="27" t="s">
        <v>1234</v>
      </c>
      <c r="F514" s="28" t="s">
        <v>1576</v>
      </c>
      <c r="G514" s="29">
        <v>139212.62</v>
      </c>
      <c r="H514" s="29">
        <v>139212.62</v>
      </c>
      <c r="I514" s="29">
        <v>0</v>
      </c>
      <c r="J514" s="30" t="s">
        <v>1541</v>
      </c>
      <c r="K514" s="31" t="s">
        <v>1466</v>
      </c>
    </row>
    <row r="515" spans="2:11">
      <c r="B515" s="25" t="s">
        <v>30</v>
      </c>
      <c r="C515" s="25" t="s">
        <v>949</v>
      </c>
      <c r="D515" s="26" t="s">
        <v>918</v>
      </c>
      <c r="E515" s="27" t="s">
        <v>1234</v>
      </c>
      <c r="F515" s="28" t="s">
        <v>1576</v>
      </c>
      <c r="G515" s="29">
        <v>235677.08</v>
      </c>
      <c r="H515" s="29">
        <v>235677.08</v>
      </c>
      <c r="I515" s="29">
        <v>0</v>
      </c>
      <c r="J515" s="30" t="s">
        <v>1541</v>
      </c>
      <c r="K515" s="31" t="s">
        <v>1090</v>
      </c>
    </row>
    <row r="516" spans="2:11">
      <c r="B516" s="25" t="s">
        <v>1342</v>
      </c>
      <c r="C516" s="25" t="s">
        <v>8</v>
      </c>
      <c r="D516" s="26" t="s">
        <v>919</v>
      </c>
      <c r="E516" s="27" t="s">
        <v>1234</v>
      </c>
      <c r="F516" s="28" t="s">
        <v>1576</v>
      </c>
      <c r="G516" s="29">
        <v>201298.24</v>
      </c>
      <c r="H516" s="29">
        <v>201298.24</v>
      </c>
      <c r="I516" s="29">
        <v>0</v>
      </c>
      <c r="J516" s="30" t="s">
        <v>1541</v>
      </c>
      <c r="K516" s="31" t="s">
        <v>1074</v>
      </c>
    </row>
    <row r="517" spans="2:11">
      <c r="B517" s="25" t="s">
        <v>965</v>
      </c>
      <c r="C517" s="25" t="s">
        <v>950</v>
      </c>
      <c r="D517" s="26" t="s">
        <v>920</v>
      </c>
      <c r="E517" s="27" t="s">
        <v>1234</v>
      </c>
      <c r="F517" s="28" t="s">
        <v>1576</v>
      </c>
      <c r="G517" s="29">
        <v>176499.94</v>
      </c>
      <c r="H517" s="29">
        <v>176499.94</v>
      </c>
      <c r="I517" s="29">
        <v>0</v>
      </c>
      <c r="J517" s="30" t="s">
        <v>1541</v>
      </c>
      <c r="K517" s="31" t="s">
        <v>1075</v>
      </c>
    </row>
    <row r="518" spans="2:11">
      <c r="B518" s="25" t="s">
        <v>36</v>
      </c>
      <c r="C518" s="25" t="s">
        <v>494</v>
      </c>
      <c r="D518" s="34" t="s">
        <v>875</v>
      </c>
      <c r="E518" s="27" t="s">
        <v>1234</v>
      </c>
      <c r="F518" s="28" t="s">
        <v>1576</v>
      </c>
      <c r="G518" s="29">
        <v>247777.03</v>
      </c>
      <c r="H518" s="29">
        <v>247777.03</v>
      </c>
      <c r="I518" s="29">
        <v>0</v>
      </c>
      <c r="J518" s="30" t="s">
        <v>1541</v>
      </c>
      <c r="K518" s="31" t="s">
        <v>1076</v>
      </c>
    </row>
    <row r="519" spans="2:11">
      <c r="B519" s="25" t="s">
        <v>540</v>
      </c>
      <c r="C519" s="25" t="s">
        <v>49</v>
      </c>
      <c r="D519" s="34" t="s">
        <v>921</v>
      </c>
      <c r="E519" s="27" t="s">
        <v>1234</v>
      </c>
      <c r="F519" s="28" t="s">
        <v>1576</v>
      </c>
      <c r="G519" s="29">
        <v>501853.62</v>
      </c>
      <c r="H519" s="29">
        <v>501853.62</v>
      </c>
      <c r="I519" s="29">
        <v>0</v>
      </c>
      <c r="J519" s="30" t="s">
        <v>1541</v>
      </c>
      <c r="K519" s="31" t="s">
        <v>1077</v>
      </c>
    </row>
    <row r="520" spans="2:11">
      <c r="B520" s="25" t="s">
        <v>44</v>
      </c>
      <c r="C520" s="25" t="s">
        <v>10</v>
      </c>
      <c r="D520" s="26" t="s">
        <v>876</v>
      </c>
      <c r="E520" s="27" t="s">
        <v>1234</v>
      </c>
      <c r="F520" s="28" t="s">
        <v>1576</v>
      </c>
      <c r="G520" s="29">
        <v>634307.96</v>
      </c>
      <c r="H520" s="29">
        <v>634307.96</v>
      </c>
      <c r="I520" s="29">
        <v>0</v>
      </c>
      <c r="J520" s="30" t="s">
        <v>1541</v>
      </c>
      <c r="K520" s="31" t="s">
        <v>1078</v>
      </c>
    </row>
    <row r="521" spans="2:11">
      <c r="B521" s="25" t="s">
        <v>37</v>
      </c>
      <c r="C521" s="25" t="s">
        <v>495</v>
      </c>
      <c r="D521" s="26" t="s">
        <v>877</v>
      </c>
      <c r="E521" s="27" t="s">
        <v>1234</v>
      </c>
      <c r="F521" s="28" t="s">
        <v>1576</v>
      </c>
      <c r="G521" s="29">
        <v>1501774.56</v>
      </c>
      <c r="H521" s="29">
        <v>1501774.56</v>
      </c>
      <c r="I521" s="29">
        <v>0</v>
      </c>
      <c r="J521" s="30" t="s">
        <v>1541</v>
      </c>
      <c r="K521" s="31" t="s">
        <v>1079</v>
      </c>
    </row>
    <row r="522" spans="2:11">
      <c r="B522" s="25" t="s">
        <v>966</v>
      </c>
      <c r="C522" s="25" t="s">
        <v>951</v>
      </c>
      <c r="D522" s="26" t="s">
        <v>922</v>
      </c>
      <c r="E522" s="27" t="s">
        <v>1234</v>
      </c>
      <c r="F522" s="28" t="s">
        <v>1576</v>
      </c>
      <c r="G522" s="29">
        <v>83576.509999999995</v>
      </c>
      <c r="H522" s="29">
        <v>83576.509999999995</v>
      </c>
      <c r="I522" s="29">
        <v>0</v>
      </c>
      <c r="J522" s="30" t="s">
        <v>1541</v>
      </c>
      <c r="K522" s="31" t="s">
        <v>1120</v>
      </c>
    </row>
    <row r="523" spans="2:11">
      <c r="B523" s="25" t="s">
        <v>967</v>
      </c>
      <c r="C523" s="25" t="s">
        <v>952</v>
      </c>
      <c r="D523" s="26" t="s">
        <v>923</v>
      </c>
      <c r="E523" s="27" t="s">
        <v>1234</v>
      </c>
      <c r="F523" s="28" t="s">
        <v>1576</v>
      </c>
      <c r="G523" s="29">
        <v>91518.87</v>
      </c>
      <c r="H523" s="29">
        <v>91518.87</v>
      </c>
      <c r="I523" s="29">
        <v>0</v>
      </c>
      <c r="J523" s="30" t="s">
        <v>1541</v>
      </c>
      <c r="K523" s="31" t="s">
        <v>1121</v>
      </c>
    </row>
    <row r="524" spans="2:11">
      <c r="B524" s="25" t="s">
        <v>45</v>
      </c>
      <c r="C524" s="25" t="s">
        <v>496</v>
      </c>
      <c r="D524" s="34" t="s">
        <v>924</v>
      </c>
      <c r="E524" s="27" t="s">
        <v>1234</v>
      </c>
      <c r="F524" s="28" t="s">
        <v>1576</v>
      </c>
      <c r="G524" s="29">
        <v>700858.87</v>
      </c>
      <c r="H524" s="29">
        <v>700858.87</v>
      </c>
      <c r="I524" s="29">
        <v>0</v>
      </c>
      <c r="J524" s="30" t="s">
        <v>1541</v>
      </c>
      <c r="K524" s="31" t="s">
        <v>1038</v>
      </c>
    </row>
    <row r="525" spans="2:11">
      <c r="B525" s="25" t="s">
        <v>968</v>
      </c>
      <c r="C525" s="25" t="s">
        <v>15</v>
      </c>
      <c r="D525" s="34" t="s">
        <v>925</v>
      </c>
      <c r="E525" s="27" t="s">
        <v>1234</v>
      </c>
      <c r="F525" s="28" t="s">
        <v>1576</v>
      </c>
      <c r="G525" s="29">
        <v>536705.09</v>
      </c>
      <c r="H525" s="29">
        <v>536705.09</v>
      </c>
      <c r="I525" s="29">
        <v>0</v>
      </c>
      <c r="J525" s="30" t="s">
        <v>1541</v>
      </c>
      <c r="K525" s="31" t="s">
        <v>1019</v>
      </c>
    </row>
    <row r="526" spans="2:11">
      <c r="B526" s="25" t="s">
        <v>41</v>
      </c>
      <c r="C526" s="25" t="s">
        <v>953</v>
      </c>
      <c r="D526" s="26" t="s">
        <v>926</v>
      </c>
      <c r="E526" s="27" t="s">
        <v>1234</v>
      </c>
      <c r="F526" s="28" t="s">
        <v>1576</v>
      </c>
      <c r="G526" s="29">
        <v>257235.49</v>
      </c>
      <c r="H526" s="29">
        <v>257235.49</v>
      </c>
      <c r="I526" s="29">
        <v>0</v>
      </c>
      <c r="J526" s="30" t="s">
        <v>1541</v>
      </c>
      <c r="K526" s="31" t="s">
        <v>1080</v>
      </c>
    </row>
    <row r="527" spans="2:11">
      <c r="B527" s="25" t="s">
        <v>541</v>
      </c>
      <c r="C527" s="25" t="s">
        <v>514</v>
      </c>
      <c r="D527" s="26" t="s">
        <v>927</v>
      </c>
      <c r="E527" s="27" t="s">
        <v>1234</v>
      </c>
      <c r="F527" s="28" t="s">
        <v>1576</v>
      </c>
      <c r="G527" s="29">
        <v>347563.71</v>
      </c>
      <c r="H527" s="29">
        <v>347563.71</v>
      </c>
      <c r="I527" s="29">
        <v>0</v>
      </c>
      <c r="J527" s="30" t="s">
        <v>1541</v>
      </c>
      <c r="K527" s="31" t="s">
        <v>1037</v>
      </c>
    </row>
    <row r="528" spans="2:11">
      <c r="B528" s="25" t="s">
        <v>969</v>
      </c>
      <c r="C528" s="25" t="s">
        <v>12</v>
      </c>
      <c r="D528" s="26" t="s">
        <v>928</v>
      </c>
      <c r="E528" s="27" t="s">
        <v>1234</v>
      </c>
      <c r="F528" s="28" t="s">
        <v>1576</v>
      </c>
      <c r="G528" s="29">
        <v>241098.45</v>
      </c>
      <c r="H528" s="29">
        <v>241098.45</v>
      </c>
      <c r="I528" s="29">
        <v>0</v>
      </c>
      <c r="J528" s="30" t="s">
        <v>1541</v>
      </c>
      <c r="K528" s="31" t="s">
        <v>1081</v>
      </c>
    </row>
    <row r="529" spans="2:11">
      <c r="B529" s="25" t="s">
        <v>47</v>
      </c>
      <c r="C529" s="25" t="s">
        <v>9</v>
      </c>
      <c r="D529" s="26" t="s">
        <v>929</v>
      </c>
      <c r="E529" s="27" t="s">
        <v>1234</v>
      </c>
      <c r="F529" s="28" t="s">
        <v>1576</v>
      </c>
      <c r="G529" s="29">
        <v>2179134.9700000002</v>
      </c>
      <c r="H529" s="29">
        <v>2179134.9700000002</v>
      </c>
      <c r="I529" s="29">
        <v>0</v>
      </c>
      <c r="J529" s="30" t="s">
        <v>1541</v>
      </c>
      <c r="K529" s="31" t="s">
        <v>1029</v>
      </c>
    </row>
    <row r="530" spans="2:11">
      <c r="B530" s="25" t="s">
        <v>501</v>
      </c>
      <c r="C530" s="25" t="s">
        <v>497</v>
      </c>
      <c r="D530" s="34" t="s">
        <v>878</v>
      </c>
      <c r="E530" s="27" t="s">
        <v>1234</v>
      </c>
      <c r="F530" s="28" t="s">
        <v>1576</v>
      </c>
      <c r="G530" s="29">
        <v>547168.31000000006</v>
      </c>
      <c r="H530" s="29">
        <v>547168.31000000006</v>
      </c>
      <c r="I530" s="29">
        <v>0</v>
      </c>
      <c r="J530" s="30" t="s">
        <v>1541</v>
      </c>
      <c r="K530" s="31" t="s">
        <v>1039</v>
      </c>
    </row>
    <row r="531" spans="2:11">
      <c r="B531" s="25" t="s">
        <v>46</v>
      </c>
      <c r="C531" s="25" t="s">
        <v>498</v>
      </c>
      <c r="D531" s="34" t="s">
        <v>879</v>
      </c>
      <c r="E531" s="27" t="s">
        <v>1234</v>
      </c>
      <c r="F531" s="28" t="s">
        <v>1576</v>
      </c>
      <c r="G531" s="29">
        <v>333476.52</v>
      </c>
      <c r="H531" s="29">
        <v>333476.52</v>
      </c>
      <c r="I531" s="29">
        <v>0</v>
      </c>
      <c r="J531" s="30" t="s">
        <v>1541</v>
      </c>
      <c r="K531" s="31" t="s">
        <v>1036</v>
      </c>
    </row>
    <row r="532" spans="2:11">
      <c r="B532" s="25" t="s">
        <v>1342</v>
      </c>
      <c r="C532" s="25" t="s">
        <v>8</v>
      </c>
      <c r="D532" s="26" t="s">
        <v>919</v>
      </c>
      <c r="E532" s="27" t="s">
        <v>1611</v>
      </c>
      <c r="F532" s="28" t="s">
        <v>1576</v>
      </c>
      <c r="G532" s="29">
        <v>64.62</v>
      </c>
      <c r="H532" s="29">
        <v>64.62</v>
      </c>
      <c r="I532" s="29">
        <v>0</v>
      </c>
      <c r="J532" s="30" t="s">
        <v>1541</v>
      </c>
      <c r="K532" s="31" t="s">
        <v>1074</v>
      </c>
    </row>
    <row r="533" spans="2:11">
      <c r="B533" s="25" t="s">
        <v>1342</v>
      </c>
      <c r="C533" s="25" t="s">
        <v>8</v>
      </c>
      <c r="D533" s="26" t="s">
        <v>919</v>
      </c>
      <c r="E533" s="27" t="s">
        <v>1612</v>
      </c>
      <c r="F533" s="28" t="s">
        <v>1576</v>
      </c>
      <c r="G533" s="29">
        <v>4025.96</v>
      </c>
      <c r="H533" s="29">
        <v>4025.96</v>
      </c>
      <c r="I533" s="29">
        <v>0</v>
      </c>
      <c r="J533" s="30" t="s">
        <v>1541</v>
      </c>
      <c r="K533" s="31" t="s">
        <v>1074</v>
      </c>
    </row>
    <row r="534" spans="2:11">
      <c r="B534" s="25" t="s">
        <v>311</v>
      </c>
      <c r="C534" s="25" t="s">
        <v>67</v>
      </c>
      <c r="D534" s="26" t="s">
        <v>579</v>
      </c>
      <c r="E534" s="27" t="s">
        <v>1235</v>
      </c>
      <c r="F534" s="28" t="s">
        <v>1580</v>
      </c>
      <c r="G534" s="29">
        <v>413020.02</v>
      </c>
      <c r="H534" s="29">
        <v>413020.02</v>
      </c>
      <c r="I534" s="29">
        <v>0</v>
      </c>
      <c r="J534" s="30" t="s">
        <v>1541</v>
      </c>
      <c r="K534" s="31" t="s">
        <v>1623</v>
      </c>
    </row>
    <row r="535" spans="2:11">
      <c r="B535" s="25" t="s">
        <v>537</v>
      </c>
      <c r="C535" s="25" t="s">
        <v>507</v>
      </c>
      <c r="D535" s="26" t="s">
        <v>866</v>
      </c>
      <c r="E535" s="27" t="s">
        <v>1235</v>
      </c>
      <c r="F535" s="28" t="s">
        <v>1580</v>
      </c>
      <c r="G535" s="29">
        <v>43617.96</v>
      </c>
      <c r="H535" s="29">
        <v>43617.96</v>
      </c>
      <c r="I535" s="29">
        <v>0</v>
      </c>
      <c r="J535" s="30" t="s">
        <v>1541</v>
      </c>
      <c r="K535" s="31" t="s">
        <v>1623</v>
      </c>
    </row>
    <row r="536" spans="2:11">
      <c r="B536" s="25" t="s">
        <v>330</v>
      </c>
      <c r="C536" s="25" t="s">
        <v>94</v>
      </c>
      <c r="D536" s="34" t="s">
        <v>616</v>
      </c>
      <c r="E536" s="27" t="s">
        <v>1235</v>
      </c>
      <c r="F536" s="28" t="s">
        <v>1580</v>
      </c>
      <c r="G536" s="29">
        <v>28209594.289999999</v>
      </c>
      <c r="H536" s="29">
        <v>28209594.289999999</v>
      </c>
      <c r="I536" s="29">
        <v>0</v>
      </c>
      <c r="J536" s="30" t="s">
        <v>1541</v>
      </c>
      <c r="K536" s="31" t="s">
        <v>1623</v>
      </c>
    </row>
    <row r="537" spans="2:11">
      <c r="B537" s="25" t="s">
        <v>50</v>
      </c>
      <c r="C537" s="25" t="s">
        <v>1608</v>
      </c>
      <c r="D537" s="34" t="s">
        <v>624</v>
      </c>
      <c r="E537" s="27" t="s">
        <v>1235</v>
      </c>
      <c r="F537" s="28" t="s">
        <v>1580</v>
      </c>
      <c r="G537" s="29">
        <v>19726760</v>
      </c>
      <c r="H537" s="29">
        <v>19726760</v>
      </c>
      <c r="I537" s="29">
        <v>0</v>
      </c>
      <c r="J537" s="30" t="s">
        <v>1541</v>
      </c>
      <c r="K537" s="31" t="s">
        <v>1623</v>
      </c>
    </row>
    <row r="538" spans="2:11">
      <c r="B538" s="25" t="s">
        <v>1547</v>
      </c>
      <c r="C538" s="25" t="s">
        <v>109</v>
      </c>
      <c r="D538" s="26" t="s">
        <v>561</v>
      </c>
      <c r="E538" s="27" t="s">
        <v>1235</v>
      </c>
      <c r="F538" s="28" t="s">
        <v>1580</v>
      </c>
      <c r="G538" s="29">
        <v>2269955.96</v>
      </c>
      <c r="H538" s="29">
        <v>2269955.96</v>
      </c>
      <c r="I538" s="29">
        <v>0</v>
      </c>
      <c r="J538" s="30" t="s">
        <v>1541</v>
      </c>
      <c r="K538" s="31" t="s">
        <v>1623</v>
      </c>
    </row>
    <row r="539" spans="2:11">
      <c r="B539" s="25" t="s">
        <v>1549</v>
      </c>
      <c r="C539" s="25" t="s">
        <v>123</v>
      </c>
      <c r="D539" s="26" t="s">
        <v>646</v>
      </c>
      <c r="E539" s="27" t="s">
        <v>1235</v>
      </c>
      <c r="F539" s="28" t="s">
        <v>1580</v>
      </c>
      <c r="G539" s="29">
        <v>6967706.5599999996</v>
      </c>
      <c r="H539" s="29">
        <v>6967706.5599999996</v>
      </c>
      <c r="I539" s="29">
        <v>0</v>
      </c>
      <c r="J539" s="30" t="s">
        <v>1541</v>
      </c>
      <c r="K539" s="31" t="s">
        <v>1623</v>
      </c>
    </row>
    <row r="540" spans="2:11">
      <c r="B540" s="25" t="s">
        <v>53</v>
      </c>
      <c r="C540" s="25" t="s">
        <v>126</v>
      </c>
      <c r="D540" s="26" t="s">
        <v>649</v>
      </c>
      <c r="E540" s="27" t="s">
        <v>1235</v>
      </c>
      <c r="F540" s="28" t="s">
        <v>1580</v>
      </c>
      <c r="G540" s="29">
        <v>13473489.27</v>
      </c>
      <c r="H540" s="29">
        <v>13473489.27</v>
      </c>
      <c r="I540" s="29">
        <v>0</v>
      </c>
      <c r="J540" s="30" t="s">
        <v>1541</v>
      </c>
      <c r="K540" s="31" t="s">
        <v>1623</v>
      </c>
    </row>
    <row r="541" spans="2:11">
      <c r="B541" s="25" t="s">
        <v>1343</v>
      </c>
      <c r="C541" s="25" t="s">
        <v>564</v>
      </c>
      <c r="D541" s="26" t="s">
        <v>562</v>
      </c>
      <c r="E541" s="27" t="s">
        <v>1235</v>
      </c>
      <c r="F541" s="28" t="s">
        <v>1580</v>
      </c>
      <c r="G541" s="29">
        <v>6560459.8099999996</v>
      </c>
      <c r="H541" s="29">
        <v>6560459.8099999996</v>
      </c>
      <c r="I541" s="29">
        <v>0</v>
      </c>
      <c r="J541" s="30" t="s">
        <v>1541</v>
      </c>
      <c r="K541" s="31" t="s">
        <v>1623</v>
      </c>
    </row>
    <row r="542" spans="2:11">
      <c r="B542" s="25" t="s">
        <v>891</v>
      </c>
      <c r="C542" s="25" t="s">
        <v>57</v>
      </c>
      <c r="D542" s="34" t="s">
        <v>661</v>
      </c>
      <c r="E542" s="27" t="s">
        <v>1235</v>
      </c>
      <c r="F542" s="28" t="s">
        <v>1580</v>
      </c>
      <c r="G542" s="29">
        <v>4948.25</v>
      </c>
      <c r="H542" s="29">
        <v>4948.25</v>
      </c>
      <c r="I542" s="29">
        <v>0</v>
      </c>
      <c r="J542" s="30" t="s">
        <v>1541</v>
      </c>
      <c r="K542" s="31" t="s">
        <v>1623</v>
      </c>
    </row>
    <row r="543" spans="2:11">
      <c r="B543" s="25" t="s">
        <v>51</v>
      </c>
      <c r="C543" s="25" t="s">
        <v>136</v>
      </c>
      <c r="D543" s="34" t="s">
        <v>558</v>
      </c>
      <c r="E543" s="27" t="s">
        <v>1235</v>
      </c>
      <c r="F543" s="28" t="s">
        <v>1580</v>
      </c>
      <c r="G543" s="29">
        <v>19499338.440000001</v>
      </c>
      <c r="H543" s="29">
        <v>19499338.440000001</v>
      </c>
      <c r="I543" s="29">
        <v>0</v>
      </c>
      <c r="J543" s="30" t="s">
        <v>1541</v>
      </c>
      <c r="K543" s="31" t="s">
        <v>1623</v>
      </c>
    </row>
    <row r="544" spans="2:11">
      <c r="B544" s="25" t="s">
        <v>1269</v>
      </c>
      <c r="C544" s="25" t="s">
        <v>1222</v>
      </c>
      <c r="D544" s="26" t="s">
        <v>613</v>
      </c>
      <c r="E544" s="27" t="s">
        <v>1235</v>
      </c>
      <c r="F544" s="28" t="s">
        <v>1580</v>
      </c>
      <c r="G544" s="29">
        <v>1916126.94</v>
      </c>
      <c r="H544" s="29">
        <v>1916126.94</v>
      </c>
      <c r="I544" s="29">
        <v>0</v>
      </c>
      <c r="J544" s="30" t="s">
        <v>1541</v>
      </c>
      <c r="K544" s="31" t="s">
        <v>1623</v>
      </c>
    </row>
    <row r="545" spans="2:11">
      <c r="B545" s="25" t="s">
        <v>415</v>
      </c>
      <c r="C545" s="25" t="s">
        <v>214</v>
      </c>
      <c r="D545" s="26" t="s">
        <v>559</v>
      </c>
      <c r="E545" s="27" t="s">
        <v>1235</v>
      </c>
      <c r="F545" s="28" t="s">
        <v>1580</v>
      </c>
      <c r="G545" s="29">
        <v>14108724.949999999</v>
      </c>
      <c r="H545" s="29">
        <v>14108724.949999999</v>
      </c>
      <c r="I545" s="29">
        <v>0</v>
      </c>
      <c r="J545" s="30" t="s">
        <v>1541</v>
      </c>
      <c r="K545" s="31" t="s">
        <v>1623</v>
      </c>
    </row>
    <row r="546" spans="2:11">
      <c r="B546" s="25" t="s">
        <v>438</v>
      </c>
      <c r="C546" s="25" t="s">
        <v>249</v>
      </c>
      <c r="D546" s="26" t="s">
        <v>788</v>
      </c>
      <c r="E546" s="27" t="s">
        <v>1235</v>
      </c>
      <c r="F546" s="28" t="s">
        <v>1580</v>
      </c>
      <c r="G546" s="29">
        <v>951.8</v>
      </c>
      <c r="H546" s="29">
        <v>951.8</v>
      </c>
      <c r="I546" s="29">
        <v>0</v>
      </c>
      <c r="J546" s="30" t="s">
        <v>1541</v>
      </c>
      <c r="K546" s="31" t="s">
        <v>1623</v>
      </c>
    </row>
    <row r="547" spans="2:11">
      <c r="B547" s="25" t="s">
        <v>52</v>
      </c>
      <c r="C547" s="25" t="s">
        <v>286</v>
      </c>
      <c r="D547" s="26" t="s">
        <v>835</v>
      </c>
      <c r="E547" s="27" t="s">
        <v>1235</v>
      </c>
      <c r="F547" s="28" t="s">
        <v>1580</v>
      </c>
      <c r="G547" s="29">
        <v>1929821.86</v>
      </c>
      <c r="H547" s="29">
        <v>1929821.86</v>
      </c>
      <c r="I547" s="29">
        <v>0</v>
      </c>
      <c r="J547" s="30" t="s">
        <v>1541</v>
      </c>
      <c r="K547" s="31" t="s">
        <v>1623</v>
      </c>
    </row>
    <row r="548" spans="2:11">
      <c r="B548" s="25" t="s">
        <v>471</v>
      </c>
      <c r="C548" s="25" t="s">
        <v>296</v>
      </c>
      <c r="D548" s="34" t="s">
        <v>847</v>
      </c>
      <c r="E548" s="27" t="s">
        <v>1235</v>
      </c>
      <c r="F548" s="28" t="s">
        <v>1580</v>
      </c>
      <c r="G548" s="29">
        <v>8673.41</v>
      </c>
      <c r="H548" s="29">
        <v>8673.41</v>
      </c>
      <c r="I548" s="29">
        <v>0</v>
      </c>
      <c r="J548" s="30" t="s">
        <v>1541</v>
      </c>
      <c r="K548" s="31" t="s">
        <v>1623</v>
      </c>
    </row>
    <row r="549" spans="2:11">
      <c r="B549" s="25" t="s">
        <v>1344</v>
      </c>
      <c r="C549" s="25" t="s">
        <v>560</v>
      </c>
      <c r="D549" s="34" t="s">
        <v>889</v>
      </c>
      <c r="E549" s="27" t="s">
        <v>1235</v>
      </c>
      <c r="F549" s="28" t="s">
        <v>1580</v>
      </c>
      <c r="G549" s="29">
        <v>648274.94999999995</v>
      </c>
      <c r="H549" s="29">
        <v>648274.94999999995</v>
      </c>
      <c r="I549" s="29">
        <v>0</v>
      </c>
      <c r="J549" s="30" t="s">
        <v>1541</v>
      </c>
      <c r="K549" s="31" t="s">
        <v>1623</v>
      </c>
    </row>
    <row r="550" spans="2:11">
      <c r="B550" s="25" t="s">
        <v>312</v>
      </c>
      <c r="C550" s="25" t="s">
        <v>69</v>
      </c>
      <c r="D550" s="26" t="s">
        <v>581</v>
      </c>
      <c r="E550" s="27" t="s">
        <v>1236</v>
      </c>
      <c r="F550" s="28" t="s">
        <v>1604</v>
      </c>
      <c r="G550" s="29">
        <v>15755629.529999999</v>
      </c>
      <c r="H550" s="29">
        <v>15755629.529999999</v>
      </c>
      <c r="I550" s="29">
        <v>0</v>
      </c>
      <c r="J550" s="30" t="s">
        <v>1541</v>
      </c>
      <c r="K550" s="31" t="s">
        <v>1345</v>
      </c>
    </row>
    <row r="551" spans="2:11">
      <c r="B551" s="25" t="s">
        <v>1241</v>
      </c>
      <c r="C551" s="25" t="s">
        <v>71</v>
      </c>
      <c r="D551" s="26" t="s">
        <v>583</v>
      </c>
      <c r="E551" s="27" t="s">
        <v>1236</v>
      </c>
      <c r="F551" s="28" t="s">
        <v>1604</v>
      </c>
      <c r="G551" s="29">
        <v>68371449.879999995</v>
      </c>
      <c r="H551" s="29">
        <v>68371449.879999995</v>
      </c>
      <c r="I551" s="29">
        <v>0</v>
      </c>
      <c r="J551" s="30" t="s">
        <v>1541</v>
      </c>
      <c r="K551" s="31" t="s">
        <v>1345</v>
      </c>
    </row>
    <row r="552" spans="2:11">
      <c r="B552" s="25" t="s">
        <v>325</v>
      </c>
      <c r="C552" s="25" t="s">
        <v>88</v>
      </c>
      <c r="D552" s="26" t="s">
        <v>610</v>
      </c>
      <c r="E552" s="27" t="s">
        <v>1236</v>
      </c>
      <c r="F552" s="28" t="s">
        <v>1604</v>
      </c>
      <c r="G552" s="29">
        <v>74659439.239999995</v>
      </c>
      <c r="H552" s="29">
        <v>74659439.239999995</v>
      </c>
      <c r="I552" s="29">
        <v>0</v>
      </c>
      <c r="J552" s="30" t="s">
        <v>1541</v>
      </c>
      <c r="K552" s="31" t="s">
        <v>1345</v>
      </c>
    </row>
    <row r="553" spans="2:11">
      <c r="B553" s="25" t="s">
        <v>325</v>
      </c>
      <c r="C553" s="25" t="s">
        <v>88</v>
      </c>
      <c r="D553" s="26" t="s">
        <v>610</v>
      </c>
      <c r="E553" s="27" t="s">
        <v>1236</v>
      </c>
      <c r="F553" s="28" t="s">
        <v>1604</v>
      </c>
      <c r="G553" s="29">
        <v>81000000</v>
      </c>
      <c r="H553" s="29">
        <v>81000000</v>
      </c>
      <c r="I553" s="29">
        <v>0</v>
      </c>
      <c r="J553" s="30" t="s">
        <v>1541</v>
      </c>
      <c r="K553" s="31" t="s">
        <v>1345</v>
      </c>
    </row>
    <row r="554" spans="2:11">
      <c r="B554" s="25" t="s">
        <v>325</v>
      </c>
      <c r="C554" s="25" t="s">
        <v>88</v>
      </c>
      <c r="D554" s="34" t="s">
        <v>610</v>
      </c>
      <c r="E554" s="27" t="s">
        <v>1236</v>
      </c>
      <c r="F554" s="28" t="s">
        <v>1604</v>
      </c>
      <c r="G554" s="29">
        <v>57095.59</v>
      </c>
      <c r="H554" s="29">
        <v>57095.59</v>
      </c>
      <c r="I554" s="29">
        <v>0</v>
      </c>
      <c r="J554" s="30" t="s">
        <v>1</v>
      </c>
      <c r="K554" s="31" t="s">
        <v>1345</v>
      </c>
    </row>
    <row r="555" spans="2:11">
      <c r="B555" s="25" t="s">
        <v>327</v>
      </c>
      <c r="C555" s="25" t="s">
        <v>90</v>
      </c>
      <c r="D555" s="34" t="s">
        <v>612</v>
      </c>
      <c r="E555" s="27" t="s">
        <v>1236</v>
      </c>
      <c r="F555" s="28" t="s">
        <v>1604</v>
      </c>
      <c r="G555" s="29">
        <v>93704424.370000005</v>
      </c>
      <c r="H555" s="29">
        <v>93704424.370000005</v>
      </c>
      <c r="I555" s="29">
        <v>0</v>
      </c>
      <c r="J555" s="30" t="s">
        <v>1541</v>
      </c>
      <c r="K555" s="31" t="s">
        <v>1345</v>
      </c>
    </row>
    <row r="556" spans="2:11">
      <c r="B556" s="25" t="s">
        <v>329</v>
      </c>
      <c r="C556" s="25" t="s">
        <v>93</v>
      </c>
      <c r="D556" s="26" t="s">
        <v>615</v>
      </c>
      <c r="E556" s="27" t="s">
        <v>1236</v>
      </c>
      <c r="F556" s="28" t="s">
        <v>1604</v>
      </c>
      <c r="G556" s="29">
        <v>81157495.599999994</v>
      </c>
      <c r="H556" s="29">
        <v>81157495.599999994</v>
      </c>
      <c r="I556" s="29">
        <v>0</v>
      </c>
      <c r="J556" s="30" t="s">
        <v>1541</v>
      </c>
      <c r="K556" s="31" t="s">
        <v>1345</v>
      </c>
    </row>
    <row r="557" spans="2:11">
      <c r="B557" s="25" t="s">
        <v>329</v>
      </c>
      <c r="C557" s="25" t="s">
        <v>93</v>
      </c>
      <c r="D557" s="26" t="s">
        <v>615</v>
      </c>
      <c r="E557" s="27" t="s">
        <v>1236</v>
      </c>
      <c r="F557" s="28" t="s">
        <v>1604</v>
      </c>
      <c r="G557" s="29">
        <v>90000000</v>
      </c>
      <c r="H557" s="29">
        <v>90000000</v>
      </c>
      <c r="I557" s="29">
        <v>0</v>
      </c>
      <c r="J557" s="30" t="s">
        <v>1541</v>
      </c>
      <c r="K557" s="31" t="s">
        <v>1345</v>
      </c>
    </row>
    <row r="558" spans="2:11">
      <c r="B558" s="25" t="s">
        <v>329</v>
      </c>
      <c r="C558" s="25" t="s">
        <v>93</v>
      </c>
      <c r="D558" s="26" t="s">
        <v>615</v>
      </c>
      <c r="E558" s="27" t="s">
        <v>1236</v>
      </c>
      <c r="F558" s="28" t="s">
        <v>1604</v>
      </c>
      <c r="G558" s="29">
        <v>91000000</v>
      </c>
      <c r="H558" s="29">
        <v>91000000</v>
      </c>
      <c r="I558" s="29">
        <v>0</v>
      </c>
      <c r="J558" s="30" t="s">
        <v>1541</v>
      </c>
      <c r="K558" s="31" t="s">
        <v>1345</v>
      </c>
    </row>
    <row r="559" spans="2:11">
      <c r="B559" s="25" t="s">
        <v>333</v>
      </c>
      <c r="C559" s="25" t="s">
        <v>100</v>
      </c>
      <c r="D559" s="26" t="s">
        <v>622</v>
      </c>
      <c r="E559" s="27" t="s">
        <v>1236</v>
      </c>
      <c r="F559" s="28" t="s">
        <v>1604</v>
      </c>
      <c r="G559" s="29">
        <v>1337458.46</v>
      </c>
      <c r="H559" s="29">
        <v>1337458.46</v>
      </c>
      <c r="I559" s="29">
        <v>0</v>
      </c>
      <c r="J559" s="30" t="s">
        <v>1541</v>
      </c>
      <c r="K559" s="31" t="s">
        <v>1345</v>
      </c>
    </row>
    <row r="560" spans="2:11">
      <c r="B560" s="25" t="s">
        <v>337</v>
      </c>
      <c r="C560" s="25" t="s">
        <v>106</v>
      </c>
      <c r="D560" s="34" t="s">
        <v>628</v>
      </c>
      <c r="E560" s="27" t="s">
        <v>1236</v>
      </c>
      <c r="F560" s="28" t="s">
        <v>1604</v>
      </c>
      <c r="G560" s="29">
        <v>2257504.38</v>
      </c>
      <c r="H560" s="29">
        <v>2257504.38</v>
      </c>
      <c r="I560" s="29">
        <v>0</v>
      </c>
      <c r="J560" s="30" t="s">
        <v>1541</v>
      </c>
      <c r="K560" s="31" t="s">
        <v>1345</v>
      </c>
    </row>
    <row r="561" spans="2:11">
      <c r="B561" s="25" t="s">
        <v>338</v>
      </c>
      <c r="C561" s="25" t="s">
        <v>1129</v>
      </c>
      <c r="D561" s="34" t="s">
        <v>629</v>
      </c>
      <c r="E561" s="27" t="s">
        <v>1236</v>
      </c>
      <c r="F561" s="28" t="s">
        <v>1604</v>
      </c>
      <c r="G561" s="29">
        <v>3001712.58</v>
      </c>
      <c r="H561" s="29">
        <v>3001712.58</v>
      </c>
      <c r="I561" s="29">
        <v>0</v>
      </c>
      <c r="J561" s="30" t="s">
        <v>1541</v>
      </c>
      <c r="K561" s="31" t="s">
        <v>1345</v>
      </c>
    </row>
    <row r="562" spans="2:11">
      <c r="B562" s="25" t="s">
        <v>339</v>
      </c>
      <c r="C562" s="25" t="s">
        <v>108</v>
      </c>
      <c r="D562" s="26" t="s">
        <v>630</v>
      </c>
      <c r="E562" s="27" t="s">
        <v>1236</v>
      </c>
      <c r="F562" s="28" t="s">
        <v>1604</v>
      </c>
      <c r="G562" s="29">
        <v>51944121.909999996</v>
      </c>
      <c r="H562" s="29">
        <v>51944121.909999996</v>
      </c>
      <c r="I562" s="29">
        <v>0</v>
      </c>
      <c r="J562" s="30" t="s">
        <v>1541</v>
      </c>
      <c r="K562" s="31" t="s">
        <v>1345</v>
      </c>
    </row>
    <row r="563" spans="2:11">
      <c r="B563" s="25" t="s">
        <v>341</v>
      </c>
      <c r="C563" s="25" t="s">
        <v>112</v>
      </c>
      <c r="D563" s="26" t="s">
        <v>633</v>
      </c>
      <c r="E563" s="27" t="s">
        <v>1236</v>
      </c>
      <c r="F563" s="28" t="s">
        <v>1604</v>
      </c>
      <c r="G563" s="29">
        <v>34811842.759999998</v>
      </c>
      <c r="H563" s="29">
        <v>34811842.759999998</v>
      </c>
      <c r="I563" s="29">
        <v>0</v>
      </c>
      <c r="J563" s="30" t="s">
        <v>1541</v>
      </c>
      <c r="K563" s="31" t="s">
        <v>1345</v>
      </c>
    </row>
    <row r="564" spans="2:11">
      <c r="B564" s="25" t="s">
        <v>343</v>
      </c>
      <c r="C564" s="25" t="s">
        <v>114</v>
      </c>
      <c r="D564" s="26" t="s">
        <v>635</v>
      </c>
      <c r="E564" s="27" t="s">
        <v>1236</v>
      </c>
      <c r="F564" s="28" t="s">
        <v>1604</v>
      </c>
      <c r="G564" s="29">
        <v>31823927.73</v>
      </c>
      <c r="H564" s="29">
        <v>31823927.73</v>
      </c>
      <c r="I564" s="29">
        <v>0</v>
      </c>
      <c r="J564" s="30" t="s">
        <v>1541</v>
      </c>
      <c r="K564" s="31" t="s">
        <v>1345</v>
      </c>
    </row>
    <row r="565" spans="2:11">
      <c r="B565" s="25" t="s">
        <v>345</v>
      </c>
      <c r="C565" s="25" t="s">
        <v>116</v>
      </c>
      <c r="D565" s="26" t="s">
        <v>637</v>
      </c>
      <c r="E565" s="27" t="s">
        <v>1236</v>
      </c>
      <c r="F565" s="28" t="s">
        <v>1604</v>
      </c>
      <c r="G565" s="29">
        <v>14139553.810000001</v>
      </c>
      <c r="H565" s="29">
        <v>14139553.810000001</v>
      </c>
      <c r="I565" s="29">
        <v>0</v>
      </c>
      <c r="J565" s="30" t="s">
        <v>1541</v>
      </c>
      <c r="K565" s="31" t="s">
        <v>1345</v>
      </c>
    </row>
    <row r="566" spans="2:11">
      <c r="B566" s="25" t="s">
        <v>349</v>
      </c>
      <c r="C566" s="25" t="s">
        <v>122</v>
      </c>
      <c r="D566" s="34" t="s">
        <v>644</v>
      </c>
      <c r="E566" s="27" t="s">
        <v>1236</v>
      </c>
      <c r="F566" s="28" t="s">
        <v>1604</v>
      </c>
      <c r="G566" s="29">
        <v>50221.07</v>
      </c>
      <c r="H566" s="29">
        <v>50221.07</v>
      </c>
      <c r="I566" s="29">
        <v>0</v>
      </c>
      <c r="J566" s="30" t="s">
        <v>1</v>
      </c>
      <c r="K566" s="31" t="s">
        <v>1345</v>
      </c>
    </row>
    <row r="567" spans="2:11">
      <c r="B567" s="25" t="s">
        <v>349</v>
      </c>
      <c r="C567" s="25" t="s">
        <v>122</v>
      </c>
      <c r="D567" s="34" t="s">
        <v>644</v>
      </c>
      <c r="E567" s="27" t="s">
        <v>1236</v>
      </c>
      <c r="F567" s="28" t="s">
        <v>1604</v>
      </c>
      <c r="G567" s="29">
        <v>50527455.119999997</v>
      </c>
      <c r="H567" s="29">
        <v>50527455.119999997</v>
      </c>
      <c r="I567" s="29">
        <v>0</v>
      </c>
      <c r="J567" s="30" t="s">
        <v>1541</v>
      </c>
      <c r="K567" s="31" t="s">
        <v>1345</v>
      </c>
    </row>
    <row r="568" spans="2:11">
      <c r="B568" s="25" t="s">
        <v>350</v>
      </c>
      <c r="C568" s="25" t="s">
        <v>127</v>
      </c>
      <c r="D568" s="26" t="s">
        <v>650</v>
      </c>
      <c r="E568" s="27" t="s">
        <v>1236</v>
      </c>
      <c r="F568" s="28" t="s">
        <v>1604</v>
      </c>
      <c r="G568" s="29">
        <v>895877.05</v>
      </c>
      <c r="H568" s="29">
        <v>895877.05</v>
      </c>
      <c r="I568" s="29">
        <v>0</v>
      </c>
      <c r="J568" s="30" t="s">
        <v>1541</v>
      </c>
      <c r="K568" s="31" t="s">
        <v>1345</v>
      </c>
    </row>
    <row r="569" spans="2:11">
      <c r="B569" s="25" t="s">
        <v>351</v>
      </c>
      <c r="C569" s="25" t="s">
        <v>2</v>
      </c>
      <c r="D569" s="26" t="s">
        <v>651</v>
      </c>
      <c r="E569" s="27" t="s">
        <v>1236</v>
      </c>
      <c r="F569" s="28" t="s">
        <v>1604</v>
      </c>
      <c r="G569" s="29">
        <v>19416622.010000002</v>
      </c>
      <c r="H569" s="29">
        <v>19416622.010000002</v>
      </c>
      <c r="I569" s="29">
        <v>0</v>
      </c>
      <c r="J569" s="30" t="s">
        <v>1541</v>
      </c>
      <c r="K569" s="31" t="s">
        <v>1345</v>
      </c>
    </row>
    <row r="570" spans="2:11">
      <c r="B570" s="25" t="s">
        <v>352</v>
      </c>
      <c r="C570" s="25" t="s">
        <v>128</v>
      </c>
      <c r="D570" s="26" t="s">
        <v>652</v>
      </c>
      <c r="E570" s="27" t="s">
        <v>1236</v>
      </c>
      <c r="F570" s="28" t="s">
        <v>1604</v>
      </c>
      <c r="G570" s="29">
        <v>47861175.359999999</v>
      </c>
      <c r="H570" s="29">
        <v>47861175.359999999</v>
      </c>
      <c r="I570" s="29">
        <v>0</v>
      </c>
      <c r="J570" s="30" t="s">
        <v>1541</v>
      </c>
      <c r="K570" s="31" t="s">
        <v>1345</v>
      </c>
    </row>
    <row r="571" spans="2:11">
      <c r="B571" s="25" t="s">
        <v>352</v>
      </c>
      <c r="C571" s="25" t="s">
        <v>128</v>
      </c>
      <c r="D571" s="26" t="s">
        <v>652</v>
      </c>
      <c r="E571" s="27" t="s">
        <v>1236</v>
      </c>
      <c r="F571" s="28" t="s">
        <v>1604</v>
      </c>
      <c r="G571" s="29">
        <v>70000000</v>
      </c>
      <c r="H571" s="29">
        <v>70000000</v>
      </c>
      <c r="I571" s="29">
        <v>0</v>
      </c>
      <c r="J571" s="30" t="s">
        <v>1541</v>
      </c>
      <c r="K571" s="31" t="s">
        <v>1345</v>
      </c>
    </row>
    <row r="572" spans="2:11">
      <c r="B572" s="25" t="s">
        <v>352</v>
      </c>
      <c r="C572" s="25" t="s">
        <v>128</v>
      </c>
      <c r="D572" s="34" t="s">
        <v>652</v>
      </c>
      <c r="E572" s="27" t="s">
        <v>1236</v>
      </c>
      <c r="F572" s="28" t="s">
        <v>1604</v>
      </c>
      <c r="G572" s="29">
        <v>80000000</v>
      </c>
      <c r="H572" s="29">
        <v>80000000</v>
      </c>
      <c r="I572" s="29">
        <v>0</v>
      </c>
      <c r="J572" s="30" t="s">
        <v>1541</v>
      </c>
      <c r="K572" s="31" t="s">
        <v>1345</v>
      </c>
    </row>
    <row r="573" spans="2:11">
      <c r="B573" s="25" t="s">
        <v>353</v>
      </c>
      <c r="C573" s="25" t="s">
        <v>129</v>
      </c>
      <c r="D573" s="34" t="s">
        <v>653</v>
      </c>
      <c r="E573" s="27" t="s">
        <v>1236</v>
      </c>
      <c r="F573" s="28" t="s">
        <v>1604</v>
      </c>
      <c r="G573" s="29">
        <v>87825871.569999993</v>
      </c>
      <c r="H573" s="29">
        <v>87825871.569999993</v>
      </c>
      <c r="I573" s="29">
        <v>0</v>
      </c>
      <c r="J573" s="30" t="s">
        <v>1541</v>
      </c>
      <c r="K573" s="31" t="s">
        <v>1345</v>
      </c>
    </row>
    <row r="574" spans="2:11">
      <c r="B574" s="25" t="s">
        <v>355</v>
      </c>
      <c r="C574" s="25" t="s">
        <v>6</v>
      </c>
      <c r="D574" s="26" t="s">
        <v>655</v>
      </c>
      <c r="E574" s="27" t="s">
        <v>1236</v>
      </c>
      <c r="F574" s="28" t="s">
        <v>1604</v>
      </c>
      <c r="G574" s="29">
        <v>1061620.71</v>
      </c>
      <c r="H574" s="29">
        <v>1061620.71</v>
      </c>
      <c r="I574" s="29">
        <v>0</v>
      </c>
      <c r="J574" s="30" t="s">
        <v>1541</v>
      </c>
      <c r="K574" s="31" t="s">
        <v>1345</v>
      </c>
    </row>
    <row r="575" spans="2:11">
      <c r="B575" s="25" t="s">
        <v>977</v>
      </c>
      <c r="C575" s="25" t="s">
        <v>481</v>
      </c>
      <c r="D575" s="26" t="s">
        <v>659</v>
      </c>
      <c r="E575" s="27" t="s">
        <v>1236</v>
      </c>
      <c r="F575" s="28" t="s">
        <v>1604</v>
      </c>
      <c r="G575" s="29">
        <v>1639038.68</v>
      </c>
      <c r="H575" s="29">
        <v>1639038.68</v>
      </c>
      <c r="I575" s="29">
        <v>0</v>
      </c>
      <c r="J575" s="30" t="s">
        <v>1541</v>
      </c>
      <c r="K575" s="31" t="s">
        <v>1345</v>
      </c>
    </row>
    <row r="576" spans="2:11">
      <c r="B576" s="25" t="s">
        <v>357</v>
      </c>
      <c r="C576" s="25" t="s">
        <v>134</v>
      </c>
      <c r="D576" s="26" t="s">
        <v>660</v>
      </c>
      <c r="E576" s="27" t="s">
        <v>1236</v>
      </c>
      <c r="F576" s="28" t="s">
        <v>1604</v>
      </c>
      <c r="G576" s="29">
        <v>92672140.900000006</v>
      </c>
      <c r="H576" s="29">
        <v>92672140.900000006</v>
      </c>
      <c r="I576" s="29">
        <v>0</v>
      </c>
      <c r="J576" s="30" t="s">
        <v>1541</v>
      </c>
      <c r="K576" s="31" t="s">
        <v>1345</v>
      </c>
    </row>
    <row r="577" spans="2:11">
      <c r="B577" s="25" t="s">
        <v>357</v>
      </c>
      <c r="C577" s="25" t="s">
        <v>134</v>
      </c>
      <c r="D577" s="26" t="s">
        <v>660</v>
      </c>
      <c r="E577" s="27" t="s">
        <v>1236</v>
      </c>
      <c r="F577" s="28" t="s">
        <v>1604</v>
      </c>
      <c r="G577" s="29">
        <v>98500000</v>
      </c>
      <c r="H577" s="29">
        <v>98500000</v>
      </c>
      <c r="I577" s="29">
        <v>0</v>
      </c>
      <c r="J577" s="30" t="s">
        <v>1541</v>
      </c>
      <c r="K577" s="31" t="s">
        <v>1345</v>
      </c>
    </row>
    <row r="578" spans="2:11">
      <c r="B578" s="25" t="s">
        <v>359</v>
      </c>
      <c r="C578" s="25" t="s">
        <v>137</v>
      </c>
      <c r="D578" s="34" t="s">
        <v>663</v>
      </c>
      <c r="E578" s="27" t="s">
        <v>1236</v>
      </c>
      <c r="F578" s="28" t="s">
        <v>1604</v>
      </c>
      <c r="G578" s="29">
        <v>2002602.79</v>
      </c>
      <c r="H578" s="29">
        <v>2002602.79</v>
      </c>
      <c r="I578" s="29">
        <v>0</v>
      </c>
      <c r="J578" s="30" t="s">
        <v>1541</v>
      </c>
      <c r="K578" s="31" t="s">
        <v>1345</v>
      </c>
    </row>
    <row r="579" spans="2:11">
      <c r="B579" s="25" t="s">
        <v>360</v>
      </c>
      <c r="C579" s="25" t="s">
        <v>138</v>
      </c>
      <c r="D579" s="34" t="s">
        <v>664</v>
      </c>
      <c r="E579" s="27" t="s">
        <v>1236</v>
      </c>
      <c r="F579" s="28" t="s">
        <v>1604</v>
      </c>
      <c r="G579" s="29">
        <v>997187.45</v>
      </c>
      <c r="H579" s="29">
        <v>997187.45</v>
      </c>
      <c r="I579" s="29">
        <v>0</v>
      </c>
      <c r="J579" s="30" t="s">
        <v>1541</v>
      </c>
      <c r="K579" s="31" t="s">
        <v>1345</v>
      </c>
    </row>
    <row r="580" spans="2:11">
      <c r="B580" s="25" t="s">
        <v>362</v>
      </c>
      <c r="C580" s="25" t="s">
        <v>140</v>
      </c>
      <c r="D580" s="26" t="s">
        <v>666</v>
      </c>
      <c r="E580" s="27" t="s">
        <v>1236</v>
      </c>
      <c r="F580" s="28" t="s">
        <v>1604</v>
      </c>
      <c r="G580" s="29">
        <v>3455537.77</v>
      </c>
      <c r="H580" s="29">
        <v>3455537.77</v>
      </c>
      <c r="I580" s="29">
        <v>0</v>
      </c>
      <c r="J580" s="30" t="s">
        <v>1541</v>
      </c>
      <c r="K580" s="31" t="s">
        <v>1345</v>
      </c>
    </row>
    <row r="581" spans="2:11">
      <c r="B581" s="25" t="s">
        <v>366</v>
      </c>
      <c r="C581" s="25" t="s">
        <v>145</v>
      </c>
      <c r="D581" s="26" t="s">
        <v>671</v>
      </c>
      <c r="E581" s="27" t="s">
        <v>1236</v>
      </c>
      <c r="F581" s="28" t="s">
        <v>1604</v>
      </c>
      <c r="G581" s="29">
        <v>52591928.280000001</v>
      </c>
      <c r="H581" s="29">
        <v>52591928.280000001</v>
      </c>
      <c r="I581" s="29">
        <v>0</v>
      </c>
      <c r="J581" s="30" t="s">
        <v>1541</v>
      </c>
      <c r="K581" s="31" t="s">
        <v>1345</v>
      </c>
    </row>
    <row r="582" spans="2:11">
      <c r="B582" s="25" t="s">
        <v>367</v>
      </c>
      <c r="C582" s="25" t="s">
        <v>146</v>
      </c>
      <c r="D582" s="26" t="s">
        <v>672</v>
      </c>
      <c r="E582" s="27" t="s">
        <v>1236</v>
      </c>
      <c r="F582" s="28" t="s">
        <v>1604</v>
      </c>
      <c r="G582" s="29">
        <v>86084997.420000002</v>
      </c>
      <c r="H582" s="29">
        <v>86084997.420000002</v>
      </c>
      <c r="I582" s="29">
        <v>0</v>
      </c>
      <c r="J582" s="30" t="s">
        <v>1541</v>
      </c>
      <c r="K582" s="31" t="s">
        <v>1345</v>
      </c>
    </row>
    <row r="583" spans="2:11">
      <c r="B583" s="25" t="s">
        <v>370</v>
      </c>
      <c r="C583" s="25" t="s">
        <v>151</v>
      </c>
      <c r="D583" s="26" t="s">
        <v>677</v>
      </c>
      <c r="E583" s="27" t="s">
        <v>1236</v>
      </c>
      <c r="F583" s="28" t="s">
        <v>1604</v>
      </c>
      <c r="G583" s="29">
        <v>50398241.140000001</v>
      </c>
      <c r="H583" s="29">
        <v>50398241.140000001</v>
      </c>
      <c r="I583" s="29">
        <v>0</v>
      </c>
      <c r="J583" s="30" t="s">
        <v>1541</v>
      </c>
      <c r="K583" s="31" t="s">
        <v>1345</v>
      </c>
    </row>
    <row r="584" spans="2:11">
      <c r="B584" s="25" t="s">
        <v>370</v>
      </c>
      <c r="C584" s="25" t="s">
        <v>151</v>
      </c>
      <c r="D584" s="34" t="s">
        <v>677</v>
      </c>
      <c r="E584" s="27" t="s">
        <v>1236</v>
      </c>
      <c r="F584" s="28" t="s">
        <v>1604</v>
      </c>
      <c r="G584" s="29">
        <v>60000000</v>
      </c>
      <c r="H584" s="29">
        <v>60000000</v>
      </c>
      <c r="I584" s="29">
        <v>0</v>
      </c>
      <c r="J584" s="30" t="s">
        <v>1541</v>
      </c>
      <c r="K584" s="31" t="s">
        <v>1345</v>
      </c>
    </row>
    <row r="585" spans="2:11">
      <c r="B585" s="25" t="s">
        <v>371</v>
      </c>
      <c r="C585" s="25" t="s">
        <v>152</v>
      </c>
      <c r="D585" s="34" t="s">
        <v>678</v>
      </c>
      <c r="E585" s="27" t="s">
        <v>1236</v>
      </c>
      <c r="F585" s="28" t="s">
        <v>1604</v>
      </c>
      <c r="G585" s="29">
        <v>76339882.420000002</v>
      </c>
      <c r="H585" s="29">
        <v>76339882.420000002</v>
      </c>
      <c r="I585" s="29">
        <v>0</v>
      </c>
      <c r="J585" s="30" t="s">
        <v>1541</v>
      </c>
      <c r="K585" s="31" t="s">
        <v>1345</v>
      </c>
    </row>
    <row r="586" spans="2:11">
      <c r="B586" s="25" t="s">
        <v>371</v>
      </c>
      <c r="C586" s="25" t="s">
        <v>152</v>
      </c>
      <c r="D586" s="26" t="s">
        <v>678</v>
      </c>
      <c r="E586" s="27" t="s">
        <v>1236</v>
      </c>
      <c r="F586" s="28" t="s">
        <v>1604</v>
      </c>
      <c r="G586" s="29">
        <v>89000000</v>
      </c>
      <c r="H586" s="29">
        <v>89000000</v>
      </c>
      <c r="I586" s="29">
        <v>0</v>
      </c>
      <c r="J586" s="30" t="s">
        <v>1541</v>
      </c>
      <c r="K586" s="31" t="s">
        <v>1345</v>
      </c>
    </row>
    <row r="587" spans="2:11">
      <c r="B587" s="25" t="s">
        <v>371</v>
      </c>
      <c r="C587" s="25" t="s">
        <v>152</v>
      </c>
      <c r="D587" s="26" t="s">
        <v>678</v>
      </c>
      <c r="E587" s="27" t="s">
        <v>1236</v>
      </c>
      <c r="F587" s="28" t="s">
        <v>1604</v>
      </c>
      <c r="G587" s="29">
        <v>95000000</v>
      </c>
      <c r="H587" s="29">
        <v>95000000</v>
      </c>
      <c r="I587" s="29">
        <v>0</v>
      </c>
      <c r="J587" s="30" t="s">
        <v>1541</v>
      </c>
      <c r="K587" s="31" t="s">
        <v>1345</v>
      </c>
    </row>
    <row r="588" spans="2:11">
      <c r="B588" s="25" t="s">
        <v>374</v>
      </c>
      <c r="C588" s="25" t="s">
        <v>160</v>
      </c>
      <c r="D588" s="26" t="s">
        <v>687</v>
      </c>
      <c r="E588" s="27" t="s">
        <v>1236</v>
      </c>
      <c r="F588" s="28" t="s">
        <v>1604</v>
      </c>
      <c r="G588" s="29">
        <v>759647.66</v>
      </c>
      <c r="H588" s="29">
        <v>759647.66</v>
      </c>
      <c r="I588" s="29">
        <v>0</v>
      </c>
      <c r="J588" s="30" t="s">
        <v>1541</v>
      </c>
      <c r="K588" s="31" t="s">
        <v>1345</v>
      </c>
    </row>
    <row r="589" spans="2:11">
      <c r="B589" s="25" t="s">
        <v>502</v>
      </c>
      <c r="C589" s="25" t="s">
        <v>499</v>
      </c>
      <c r="D589" s="26" t="s">
        <v>888</v>
      </c>
      <c r="E589" s="27" t="s">
        <v>1236</v>
      </c>
      <c r="F589" s="28" t="s">
        <v>1604</v>
      </c>
      <c r="G589" s="29">
        <v>140159.56</v>
      </c>
      <c r="H589" s="29">
        <v>140159.56</v>
      </c>
      <c r="I589" s="29">
        <v>0</v>
      </c>
      <c r="J589" s="30" t="s">
        <v>1541</v>
      </c>
      <c r="K589" s="31" t="s">
        <v>1345</v>
      </c>
    </row>
    <row r="590" spans="2:11">
      <c r="B590" s="25" t="s">
        <v>375</v>
      </c>
      <c r="C590" s="25" t="s">
        <v>161</v>
      </c>
      <c r="D590" s="34" t="s">
        <v>688</v>
      </c>
      <c r="E590" s="27" t="s">
        <v>1236</v>
      </c>
      <c r="F590" s="28" t="s">
        <v>1604</v>
      </c>
      <c r="G590" s="29">
        <v>4076716.31</v>
      </c>
      <c r="H590" s="29">
        <v>4076716.31</v>
      </c>
      <c r="I590" s="29">
        <v>0</v>
      </c>
      <c r="J590" s="30" t="s">
        <v>1541</v>
      </c>
      <c r="K590" s="31" t="s">
        <v>1345</v>
      </c>
    </row>
    <row r="591" spans="2:11">
      <c r="B591" s="25" t="s">
        <v>382</v>
      </c>
      <c r="C591" s="25" t="s">
        <v>174</v>
      </c>
      <c r="D591" s="34" t="s">
        <v>702</v>
      </c>
      <c r="E591" s="27" t="s">
        <v>1236</v>
      </c>
      <c r="F591" s="28" t="s">
        <v>1604</v>
      </c>
      <c r="G591" s="29">
        <v>2890113.68</v>
      </c>
      <c r="H591" s="29">
        <v>2890113.68</v>
      </c>
      <c r="I591" s="29">
        <v>0</v>
      </c>
      <c r="J591" s="30" t="s">
        <v>1541</v>
      </c>
      <c r="K591" s="31" t="s">
        <v>1345</v>
      </c>
    </row>
    <row r="592" spans="2:11">
      <c r="B592" s="25" t="s">
        <v>383</v>
      </c>
      <c r="C592" s="25" t="s">
        <v>175</v>
      </c>
      <c r="D592" s="26" t="s">
        <v>703</v>
      </c>
      <c r="E592" s="27" t="s">
        <v>1236</v>
      </c>
      <c r="F592" s="28" t="s">
        <v>1604</v>
      </c>
      <c r="G592" s="29">
        <v>1759380.03</v>
      </c>
      <c r="H592" s="29">
        <v>1759380.03</v>
      </c>
      <c r="I592" s="29">
        <v>0</v>
      </c>
      <c r="J592" s="30" t="s">
        <v>1541</v>
      </c>
      <c r="K592" s="31" t="s">
        <v>1345</v>
      </c>
    </row>
    <row r="593" spans="2:11">
      <c r="B593" s="25" t="s">
        <v>385</v>
      </c>
      <c r="C593" s="25" t="s">
        <v>177</v>
      </c>
      <c r="D593" s="26" t="s">
        <v>705</v>
      </c>
      <c r="E593" s="27" t="s">
        <v>1236</v>
      </c>
      <c r="F593" s="28" t="s">
        <v>1604</v>
      </c>
      <c r="G593" s="29">
        <v>62587571.43</v>
      </c>
      <c r="H593" s="29">
        <v>62587571.43</v>
      </c>
      <c r="I593" s="29">
        <v>0</v>
      </c>
      <c r="J593" s="30" t="s">
        <v>1541</v>
      </c>
      <c r="K593" s="31" t="s">
        <v>1345</v>
      </c>
    </row>
    <row r="594" spans="2:11">
      <c r="B594" s="25" t="s">
        <v>386</v>
      </c>
      <c r="C594" s="25" t="s">
        <v>178</v>
      </c>
      <c r="D594" s="26" t="s">
        <v>706</v>
      </c>
      <c r="E594" s="27" t="s">
        <v>1236</v>
      </c>
      <c r="F594" s="28" t="s">
        <v>1604</v>
      </c>
      <c r="G594" s="29">
        <v>36078298.780000001</v>
      </c>
      <c r="H594" s="29">
        <v>36078298.780000001</v>
      </c>
      <c r="I594" s="29">
        <v>0</v>
      </c>
      <c r="J594" s="30" t="s">
        <v>1541</v>
      </c>
      <c r="K594" s="31" t="s">
        <v>1345</v>
      </c>
    </row>
    <row r="595" spans="2:11">
      <c r="B595" s="25" t="s">
        <v>387</v>
      </c>
      <c r="C595" s="25" t="s">
        <v>3</v>
      </c>
      <c r="D595" s="26" t="s">
        <v>707</v>
      </c>
      <c r="E595" s="27" t="s">
        <v>1236</v>
      </c>
      <c r="F595" s="28" t="s">
        <v>1604</v>
      </c>
      <c r="G595" s="29">
        <v>9669678.1500000004</v>
      </c>
      <c r="H595" s="29">
        <v>9669678.1500000004</v>
      </c>
      <c r="I595" s="29">
        <v>0</v>
      </c>
      <c r="J595" s="30" t="s">
        <v>1541</v>
      </c>
      <c r="K595" s="31" t="s">
        <v>1345</v>
      </c>
    </row>
    <row r="596" spans="2:11">
      <c r="B596" s="25" t="s">
        <v>388</v>
      </c>
      <c r="C596" s="25" t="s">
        <v>4</v>
      </c>
      <c r="D596" s="34" t="s">
        <v>708</v>
      </c>
      <c r="E596" s="27" t="s">
        <v>1236</v>
      </c>
      <c r="F596" s="28" t="s">
        <v>1604</v>
      </c>
      <c r="G596" s="29">
        <v>2252965.56</v>
      </c>
      <c r="H596" s="29">
        <v>2252965.56</v>
      </c>
      <c r="I596" s="29">
        <v>0</v>
      </c>
      <c r="J596" s="30" t="s">
        <v>1541</v>
      </c>
      <c r="K596" s="31" t="s">
        <v>1345</v>
      </c>
    </row>
    <row r="597" spans="2:11">
      <c r="B597" s="25" t="s">
        <v>391</v>
      </c>
      <c r="C597" s="25" t="s">
        <v>181</v>
      </c>
      <c r="D597" s="34" t="s">
        <v>711</v>
      </c>
      <c r="E597" s="27" t="s">
        <v>1236</v>
      </c>
      <c r="F597" s="28" t="s">
        <v>1604</v>
      </c>
      <c r="G597" s="29">
        <v>11109595.189999999</v>
      </c>
      <c r="H597" s="29">
        <v>11109595.189999999</v>
      </c>
      <c r="I597" s="29">
        <v>0</v>
      </c>
      <c r="J597" s="30" t="s">
        <v>1541</v>
      </c>
      <c r="K597" s="31" t="s">
        <v>1345</v>
      </c>
    </row>
    <row r="598" spans="2:11">
      <c r="B598" s="25" t="s">
        <v>392</v>
      </c>
      <c r="C598" s="25" t="s">
        <v>182</v>
      </c>
      <c r="D598" s="26" t="s">
        <v>712</v>
      </c>
      <c r="E598" s="27" t="s">
        <v>1236</v>
      </c>
      <c r="F598" s="28" t="s">
        <v>1604</v>
      </c>
      <c r="G598" s="29">
        <v>9286201.6500000004</v>
      </c>
      <c r="H598" s="29">
        <v>9286201.6500000004</v>
      </c>
      <c r="I598" s="29">
        <v>0</v>
      </c>
      <c r="J598" s="30" t="s">
        <v>1541</v>
      </c>
      <c r="K598" s="31" t="s">
        <v>1345</v>
      </c>
    </row>
    <row r="599" spans="2:11">
      <c r="B599" s="25" t="s">
        <v>393</v>
      </c>
      <c r="C599" s="25" t="s">
        <v>183</v>
      </c>
      <c r="D599" s="26" t="s">
        <v>713</v>
      </c>
      <c r="E599" s="27" t="s">
        <v>1236</v>
      </c>
      <c r="F599" s="28" t="s">
        <v>1604</v>
      </c>
      <c r="G599" s="29">
        <v>6991673.6500000004</v>
      </c>
      <c r="H599" s="29">
        <v>6991673.6500000004</v>
      </c>
      <c r="I599" s="29">
        <v>0</v>
      </c>
      <c r="J599" s="30" t="s">
        <v>1541</v>
      </c>
      <c r="K599" s="31" t="s">
        <v>1345</v>
      </c>
    </row>
    <row r="600" spans="2:11">
      <c r="B600" s="25" t="s">
        <v>394</v>
      </c>
      <c r="C600" s="25" t="s">
        <v>184</v>
      </c>
      <c r="D600" s="26" t="s">
        <v>714</v>
      </c>
      <c r="E600" s="27" t="s">
        <v>1236</v>
      </c>
      <c r="F600" s="28" t="s">
        <v>1604</v>
      </c>
      <c r="G600" s="29">
        <v>28894811.949999999</v>
      </c>
      <c r="H600" s="29">
        <v>28894811.949999999</v>
      </c>
      <c r="I600" s="29">
        <v>0</v>
      </c>
      <c r="J600" s="30" t="s">
        <v>1541</v>
      </c>
      <c r="K600" s="31" t="s">
        <v>1345</v>
      </c>
    </row>
    <row r="601" spans="2:11">
      <c r="B601" s="25" t="s">
        <v>395</v>
      </c>
      <c r="C601" s="25" t="s">
        <v>185</v>
      </c>
      <c r="D601" s="26" t="s">
        <v>715</v>
      </c>
      <c r="E601" s="27" t="s">
        <v>1236</v>
      </c>
      <c r="F601" s="28" t="s">
        <v>1604</v>
      </c>
      <c r="G601" s="29">
        <v>6526491.75</v>
      </c>
      <c r="H601" s="29">
        <v>6526491.75</v>
      </c>
      <c r="I601" s="29">
        <v>0</v>
      </c>
      <c r="J601" s="30" t="s">
        <v>1541</v>
      </c>
      <c r="K601" s="31" t="s">
        <v>1345</v>
      </c>
    </row>
    <row r="602" spans="2:11">
      <c r="B602" s="25" t="s">
        <v>1282</v>
      </c>
      <c r="C602" s="25" t="s">
        <v>1025</v>
      </c>
      <c r="D602" s="34" t="s">
        <v>1018</v>
      </c>
      <c r="E602" s="27" t="s">
        <v>479</v>
      </c>
      <c r="F602" s="28" t="s">
        <v>1581</v>
      </c>
      <c r="G602" s="29">
        <v>12632.73</v>
      </c>
      <c r="H602" s="29">
        <v>12632.73</v>
      </c>
      <c r="I602" s="29">
        <v>0</v>
      </c>
      <c r="J602" s="30" t="s">
        <v>1541</v>
      </c>
      <c r="K602" s="31" t="s">
        <v>480</v>
      </c>
    </row>
    <row r="603" spans="2:11">
      <c r="B603" s="25" t="s">
        <v>399</v>
      </c>
      <c r="C603" s="25" t="s">
        <v>189</v>
      </c>
      <c r="D603" s="34" t="s">
        <v>722</v>
      </c>
      <c r="E603" s="27" t="s">
        <v>479</v>
      </c>
      <c r="F603" s="28" t="s">
        <v>1581</v>
      </c>
      <c r="G603" s="29">
        <v>22023.65</v>
      </c>
      <c r="H603" s="29">
        <v>22023.65</v>
      </c>
      <c r="I603" s="29">
        <v>0</v>
      </c>
      <c r="J603" s="30" t="s">
        <v>1541</v>
      </c>
      <c r="K603" s="31" t="s">
        <v>480</v>
      </c>
    </row>
    <row r="604" spans="2:11">
      <c r="B604" s="25" t="s">
        <v>400</v>
      </c>
      <c r="C604" s="25" t="s">
        <v>190</v>
      </c>
      <c r="D604" s="26" t="s">
        <v>723</v>
      </c>
      <c r="E604" s="27" t="s">
        <v>479</v>
      </c>
      <c r="F604" s="28" t="s">
        <v>1581</v>
      </c>
      <c r="G604" s="29">
        <v>10394.799999999999</v>
      </c>
      <c r="H604" s="29">
        <v>10394.799999999999</v>
      </c>
      <c r="I604" s="29">
        <v>0</v>
      </c>
      <c r="J604" s="30" t="s">
        <v>1541</v>
      </c>
      <c r="K604" s="31" t="s">
        <v>480</v>
      </c>
    </row>
    <row r="605" spans="2:11">
      <c r="B605" s="25" t="s">
        <v>1283</v>
      </c>
      <c r="C605" s="25" t="s">
        <v>994</v>
      </c>
      <c r="D605" s="26" t="s">
        <v>988</v>
      </c>
      <c r="E605" s="27" t="s">
        <v>479</v>
      </c>
      <c r="F605" s="28" t="s">
        <v>1581</v>
      </c>
      <c r="G605" s="29">
        <v>13306.54</v>
      </c>
      <c r="H605" s="29">
        <v>13306.54</v>
      </c>
      <c r="I605" s="29">
        <v>0</v>
      </c>
      <c r="J605" s="30" t="s">
        <v>1541</v>
      </c>
      <c r="K605" s="31" t="s">
        <v>480</v>
      </c>
    </row>
    <row r="606" spans="2:11">
      <c r="B606" s="25" t="s">
        <v>413</v>
      </c>
      <c r="C606" s="25" t="s">
        <v>211</v>
      </c>
      <c r="D606" s="26" t="s">
        <v>744</v>
      </c>
      <c r="E606" s="27" t="s">
        <v>1236</v>
      </c>
      <c r="F606" s="28" t="s">
        <v>1604</v>
      </c>
      <c r="G606" s="29">
        <v>453880.33</v>
      </c>
      <c r="H606" s="29">
        <v>453880.33</v>
      </c>
      <c r="I606" s="29">
        <v>0</v>
      </c>
      <c r="J606" s="30" t="s">
        <v>1541</v>
      </c>
      <c r="K606" s="31" t="s">
        <v>1345</v>
      </c>
    </row>
    <row r="607" spans="2:11">
      <c r="B607" s="25" t="s">
        <v>420</v>
      </c>
      <c r="C607" s="25" t="s">
        <v>221</v>
      </c>
      <c r="D607" s="26" t="s">
        <v>754</v>
      </c>
      <c r="E607" s="27" t="s">
        <v>1236</v>
      </c>
      <c r="F607" s="28" t="s">
        <v>1604</v>
      </c>
      <c r="G607" s="29">
        <v>820237.72</v>
      </c>
      <c r="H607" s="29">
        <v>820237.72</v>
      </c>
      <c r="I607" s="29">
        <v>0</v>
      </c>
      <c r="J607" s="30" t="s">
        <v>1541</v>
      </c>
      <c r="K607" s="31" t="s">
        <v>1345</v>
      </c>
    </row>
    <row r="608" spans="2:11">
      <c r="B608" s="25" t="s">
        <v>434</v>
      </c>
      <c r="C608" s="25" t="s">
        <v>245</v>
      </c>
      <c r="D608" s="34" t="s">
        <v>783</v>
      </c>
      <c r="E608" s="27" t="s">
        <v>1236</v>
      </c>
      <c r="F608" s="28" t="s">
        <v>1604</v>
      </c>
      <c r="G608" s="29">
        <v>70000000</v>
      </c>
      <c r="H608" s="29">
        <v>70000000</v>
      </c>
      <c r="I608" s="29">
        <v>0</v>
      </c>
      <c r="J608" s="30" t="s">
        <v>1541</v>
      </c>
      <c r="K608" s="31" t="s">
        <v>1345</v>
      </c>
    </row>
    <row r="609" spans="2:11">
      <c r="B609" s="25" t="s">
        <v>434</v>
      </c>
      <c r="C609" s="25" t="s">
        <v>245</v>
      </c>
      <c r="D609" s="34" t="s">
        <v>783</v>
      </c>
      <c r="E609" s="27" t="s">
        <v>1236</v>
      </c>
      <c r="F609" s="28" t="s">
        <v>1604</v>
      </c>
      <c r="G609" s="29">
        <v>72372508.840000004</v>
      </c>
      <c r="H609" s="29">
        <v>72372508.840000004</v>
      </c>
      <c r="I609" s="29">
        <v>0</v>
      </c>
      <c r="J609" s="30" t="s">
        <v>1541</v>
      </c>
      <c r="K609" s="31" t="s">
        <v>1345</v>
      </c>
    </row>
    <row r="610" spans="2:11">
      <c r="B610" s="25" t="s">
        <v>485</v>
      </c>
      <c r="C610" s="25" t="s">
        <v>484</v>
      </c>
      <c r="D610" s="26" t="s">
        <v>864</v>
      </c>
      <c r="E610" s="27" t="s">
        <v>1236</v>
      </c>
      <c r="F610" s="28" t="s">
        <v>1604</v>
      </c>
      <c r="G610" s="29">
        <v>512874.51</v>
      </c>
      <c r="H610" s="29">
        <v>512874.51</v>
      </c>
      <c r="I610" s="29">
        <v>0</v>
      </c>
      <c r="J610" s="30" t="s">
        <v>1541</v>
      </c>
      <c r="K610" s="31" t="s">
        <v>1345</v>
      </c>
    </row>
    <row r="611" spans="2:11">
      <c r="B611" s="25" t="s">
        <v>323</v>
      </c>
      <c r="C611" s="25" t="s">
        <v>1054</v>
      </c>
      <c r="D611" s="26" t="s">
        <v>606</v>
      </c>
      <c r="E611" s="27" t="s">
        <v>1236</v>
      </c>
      <c r="F611" s="28" t="s">
        <v>1604</v>
      </c>
      <c r="G611" s="29">
        <v>42665214.969999999</v>
      </c>
      <c r="H611" s="29">
        <v>42665214.969999999</v>
      </c>
      <c r="I611" s="29">
        <v>0</v>
      </c>
      <c r="J611" s="30" t="s">
        <v>1541</v>
      </c>
      <c r="K611" s="31" t="s">
        <v>1345</v>
      </c>
    </row>
    <row r="612" spans="2:11">
      <c r="B612" s="25" t="s">
        <v>449</v>
      </c>
      <c r="C612" s="25" t="s">
        <v>265</v>
      </c>
      <c r="D612" s="26" t="s">
        <v>808</v>
      </c>
      <c r="E612" s="27" t="s">
        <v>1236</v>
      </c>
      <c r="F612" s="28" t="s">
        <v>1604</v>
      </c>
      <c r="G612" s="29">
        <v>516896.16</v>
      </c>
      <c r="H612" s="29">
        <v>516896.16</v>
      </c>
      <c r="I612" s="29">
        <v>0</v>
      </c>
      <c r="J612" s="30" t="s">
        <v>1541</v>
      </c>
      <c r="K612" s="31" t="s">
        <v>1345</v>
      </c>
    </row>
    <row r="613" spans="2:11">
      <c r="B613" s="25" t="s">
        <v>449</v>
      </c>
      <c r="C613" s="25" t="s">
        <v>265</v>
      </c>
      <c r="D613" s="26" t="s">
        <v>808</v>
      </c>
      <c r="E613" s="27" t="s">
        <v>1624</v>
      </c>
      <c r="F613" s="28" t="s">
        <v>1604</v>
      </c>
      <c r="G613" s="29">
        <v>2161.35</v>
      </c>
      <c r="H613" s="29">
        <v>2161.35</v>
      </c>
      <c r="I613" s="29">
        <v>0</v>
      </c>
      <c r="J613" s="30" t="s">
        <v>1541</v>
      </c>
      <c r="K613" s="31" t="s">
        <v>1345</v>
      </c>
    </row>
    <row r="614" spans="2:11">
      <c r="B614" s="25" t="s">
        <v>449</v>
      </c>
      <c r="C614" s="25" t="s">
        <v>265</v>
      </c>
      <c r="D614" s="34" t="s">
        <v>808</v>
      </c>
      <c r="E614" s="27" t="s">
        <v>1625</v>
      </c>
      <c r="F614" s="28" t="s">
        <v>1604</v>
      </c>
      <c r="G614" s="29">
        <v>10337.92</v>
      </c>
      <c r="H614" s="29">
        <v>10337.92</v>
      </c>
      <c r="I614" s="29">
        <v>0</v>
      </c>
      <c r="J614" s="30" t="s">
        <v>1541</v>
      </c>
      <c r="K614" s="31" t="s">
        <v>1345</v>
      </c>
    </row>
    <row r="615" spans="2:11">
      <c r="B615" s="25" t="s">
        <v>460</v>
      </c>
      <c r="C615" s="25" t="s">
        <v>11</v>
      </c>
      <c r="D615" s="34" t="s">
        <v>823</v>
      </c>
      <c r="E615" s="27" t="s">
        <v>1236</v>
      </c>
      <c r="F615" s="28" t="s">
        <v>1604</v>
      </c>
      <c r="G615" s="29">
        <v>31018.780000000002</v>
      </c>
      <c r="H615" s="29">
        <v>31018.780000000002</v>
      </c>
      <c r="I615" s="29">
        <v>0</v>
      </c>
      <c r="J615" s="30" t="s">
        <v>1</v>
      </c>
      <c r="K615" s="31" t="s">
        <v>1345</v>
      </c>
    </row>
    <row r="616" spans="2:11">
      <c r="B616" s="25" t="s">
        <v>460</v>
      </c>
      <c r="C616" s="25" t="s">
        <v>11</v>
      </c>
      <c r="D616" s="26" t="s">
        <v>823</v>
      </c>
      <c r="E616" s="27" t="s">
        <v>1236</v>
      </c>
      <c r="F616" s="28" t="s">
        <v>1604</v>
      </c>
      <c r="G616" s="29">
        <v>51834344.259999998</v>
      </c>
      <c r="H616" s="29">
        <v>51834344.259999998</v>
      </c>
      <c r="I616" s="29">
        <v>0</v>
      </c>
      <c r="J616" s="30" t="s">
        <v>1541</v>
      </c>
      <c r="K616" s="31" t="s">
        <v>1345</v>
      </c>
    </row>
    <row r="617" spans="2:11">
      <c r="B617" s="25" t="s">
        <v>460</v>
      </c>
      <c r="C617" s="25" t="s">
        <v>11</v>
      </c>
      <c r="D617" s="26" t="s">
        <v>823</v>
      </c>
      <c r="E617" s="27" t="s">
        <v>1236</v>
      </c>
      <c r="F617" s="28" t="s">
        <v>1604</v>
      </c>
      <c r="G617" s="29">
        <v>61000000</v>
      </c>
      <c r="H617" s="29">
        <v>61000000</v>
      </c>
      <c r="I617" s="29">
        <v>0</v>
      </c>
      <c r="J617" s="30" t="s">
        <v>1541</v>
      </c>
      <c r="K617" s="31" t="s">
        <v>1345</v>
      </c>
    </row>
    <row r="618" spans="2:11">
      <c r="B618" s="25" t="s">
        <v>462</v>
      </c>
      <c r="C618" s="25" t="s">
        <v>280</v>
      </c>
      <c r="D618" s="26" t="s">
        <v>826</v>
      </c>
      <c r="E618" s="27" t="s">
        <v>1236</v>
      </c>
      <c r="F618" s="28" t="s">
        <v>1604</v>
      </c>
      <c r="G618" s="29">
        <v>2893361.14</v>
      </c>
      <c r="H618" s="29">
        <v>2893361.14</v>
      </c>
      <c r="I618" s="29">
        <v>0</v>
      </c>
      <c r="J618" s="30" t="s">
        <v>1541</v>
      </c>
      <c r="K618" s="31" t="s">
        <v>1345</v>
      </c>
    </row>
    <row r="619" spans="2:11">
      <c r="B619" s="25" t="s">
        <v>361</v>
      </c>
      <c r="C619" s="25" t="s">
        <v>58</v>
      </c>
      <c r="D619" s="26" t="s">
        <v>563</v>
      </c>
      <c r="E619" s="27" t="s">
        <v>1122</v>
      </c>
      <c r="F619" s="28">
        <v>44743</v>
      </c>
      <c r="G619" s="29">
        <v>238.48</v>
      </c>
      <c r="H619" s="29">
        <v>238.48</v>
      </c>
      <c r="I619" s="29">
        <v>0</v>
      </c>
      <c r="J619" s="30" t="s">
        <v>5</v>
      </c>
      <c r="K619" s="31" t="s">
        <v>1345</v>
      </c>
    </row>
    <row r="620" spans="2:11">
      <c r="B620" s="25" t="s">
        <v>361</v>
      </c>
      <c r="C620" s="25" t="s">
        <v>58</v>
      </c>
      <c r="D620" s="34" t="s">
        <v>563</v>
      </c>
      <c r="E620" s="27" t="s">
        <v>1149</v>
      </c>
      <c r="F620" s="28">
        <v>44743</v>
      </c>
      <c r="G620" s="29">
        <v>47.62</v>
      </c>
      <c r="H620" s="29">
        <v>47.62</v>
      </c>
      <c r="I620" s="29">
        <v>0</v>
      </c>
      <c r="J620" s="30" t="s">
        <v>5</v>
      </c>
      <c r="K620" s="31" t="s">
        <v>1345</v>
      </c>
    </row>
    <row r="621" spans="2:11">
      <c r="B621" s="25" t="s">
        <v>361</v>
      </c>
      <c r="C621" s="25" t="s">
        <v>58</v>
      </c>
      <c r="D621" s="34" t="s">
        <v>563</v>
      </c>
      <c r="E621" s="27" t="s">
        <v>1575</v>
      </c>
      <c r="F621" s="28">
        <v>44743</v>
      </c>
      <c r="G621" s="29">
        <v>146273.95000000001</v>
      </c>
      <c r="H621" s="29">
        <v>146273.95000000001</v>
      </c>
      <c r="I621" s="29">
        <v>0</v>
      </c>
      <c r="J621" s="30" t="s">
        <v>5</v>
      </c>
      <c r="K621" s="31" t="s">
        <v>1345</v>
      </c>
    </row>
    <row r="622" spans="2:11">
      <c r="B622" s="25" t="s">
        <v>361</v>
      </c>
      <c r="C622" s="25" t="s">
        <v>58</v>
      </c>
      <c r="D622" s="26" t="s">
        <v>563</v>
      </c>
      <c r="E622" s="27" t="s">
        <v>1575</v>
      </c>
      <c r="F622" s="28">
        <v>44743</v>
      </c>
      <c r="G622" s="29">
        <v>1392713.06</v>
      </c>
      <c r="H622" s="29">
        <v>1392713.06</v>
      </c>
      <c r="I622" s="29">
        <v>0</v>
      </c>
      <c r="J622" s="30" t="s">
        <v>5</v>
      </c>
      <c r="K622" s="31" t="s">
        <v>1345</v>
      </c>
    </row>
    <row r="623" spans="2:11">
      <c r="B623" s="25" t="s">
        <v>361</v>
      </c>
      <c r="C623" s="25" t="s">
        <v>58</v>
      </c>
      <c r="D623" s="26" t="s">
        <v>563</v>
      </c>
      <c r="E623" s="27" t="s">
        <v>1540</v>
      </c>
      <c r="F623" s="28">
        <v>44743</v>
      </c>
      <c r="G623" s="29">
        <v>29210.28</v>
      </c>
      <c r="H623" s="29">
        <v>29210.28</v>
      </c>
      <c r="I623" s="29">
        <v>0</v>
      </c>
      <c r="J623" s="30" t="s">
        <v>5</v>
      </c>
      <c r="K623" s="31" t="s">
        <v>1345</v>
      </c>
    </row>
    <row r="624" spans="2:11">
      <c r="B624" s="25" t="s">
        <v>401</v>
      </c>
      <c r="C624" s="25" t="s">
        <v>191</v>
      </c>
      <c r="D624" s="26" t="s">
        <v>724</v>
      </c>
      <c r="E624" s="27" t="s">
        <v>479</v>
      </c>
      <c r="F624" s="28" t="s">
        <v>1581</v>
      </c>
      <c r="G624" s="29">
        <v>10657.02</v>
      </c>
      <c r="H624" s="29">
        <v>10657.02</v>
      </c>
      <c r="I624" s="29">
        <v>0</v>
      </c>
      <c r="J624" s="30" t="s">
        <v>1541</v>
      </c>
      <c r="K624" s="31" t="s">
        <v>480</v>
      </c>
    </row>
    <row r="625" spans="2:11">
      <c r="B625" s="25" t="s">
        <v>402</v>
      </c>
      <c r="C625" s="25" t="s">
        <v>192</v>
      </c>
      <c r="D625" s="26" t="s">
        <v>725</v>
      </c>
      <c r="E625" s="27" t="s">
        <v>479</v>
      </c>
      <c r="F625" s="28" t="s">
        <v>1581</v>
      </c>
      <c r="G625" s="29">
        <v>14965.14</v>
      </c>
      <c r="H625" s="29">
        <v>14965.14</v>
      </c>
      <c r="I625" s="29">
        <v>0</v>
      </c>
      <c r="J625" s="30" t="s">
        <v>1541</v>
      </c>
      <c r="K625" s="31" t="s">
        <v>480</v>
      </c>
    </row>
    <row r="626" spans="2:11">
      <c r="B626" s="25" t="s">
        <v>1281</v>
      </c>
      <c r="C626" s="25" t="s">
        <v>62</v>
      </c>
      <c r="D626" s="34" t="s">
        <v>61</v>
      </c>
      <c r="E626" s="27" t="s">
        <v>1537</v>
      </c>
      <c r="F626" s="28">
        <v>44774</v>
      </c>
      <c r="G626" s="29">
        <v>3233855.53</v>
      </c>
      <c r="H626" s="29">
        <v>3233855.53</v>
      </c>
      <c r="I626" s="29">
        <v>0</v>
      </c>
      <c r="J626" s="30" t="s">
        <v>1541</v>
      </c>
      <c r="K626" s="31" t="s">
        <v>1615</v>
      </c>
    </row>
    <row r="627" spans="2:11">
      <c r="B627" s="20"/>
      <c r="C627" s="20"/>
      <c r="D627" s="21"/>
      <c r="E627" s="20"/>
      <c r="F627" s="20"/>
      <c r="G627" s="32">
        <f>SUBTOTAL(9,G7:G626)</f>
        <v>2701589546.0699997</v>
      </c>
      <c r="H627" s="32">
        <f>SUBTOTAL(9,H7:H626)</f>
        <v>2697620593.7600002</v>
      </c>
      <c r="I627" s="32">
        <f>SUBTOTAL(9,I7:I626)</f>
        <v>3968952.310000001</v>
      </c>
      <c r="J627" s="33"/>
      <c r="K627" s="20"/>
    </row>
    <row r="628" spans="2:11">
      <c r="H628" s="7"/>
    </row>
  </sheetData>
  <autoFilter ref="B6:K626" xr:uid="{3B52019A-76CF-43CF-BE17-6BE49783E231}"/>
  <mergeCells count="1">
    <mergeCell ref="B2:K4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32C8-84CC-4BB4-B2E9-CC8AB30ACCDC}">
  <dimension ref="B1:K605"/>
  <sheetViews>
    <sheetView showGridLines="0" zoomScale="90" zoomScaleNormal="90" workbookViewId="0">
      <selection activeCell="B2" sqref="B2:K4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8.1796875" bestFit="1" customWidth="1"/>
    <col min="6" max="6" width="18.453125" style="17" bestFit="1" customWidth="1"/>
    <col min="7" max="7" width="20.81640625" customWidth="1"/>
    <col min="8" max="8" width="20.7265625" customWidth="1"/>
    <col min="9" max="9" width="22" bestFit="1" customWidth="1"/>
    <col min="10" max="10" width="17.81640625" customWidth="1"/>
    <col min="11" max="11" width="56.453125" customWidth="1"/>
  </cols>
  <sheetData>
    <row r="1" spans="2:11" ht="6.75" customHeight="1">
      <c r="G1" s="2"/>
      <c r="H1" s="2"/>
      <c r="I1" s="2"/>
    </row>
    <row r="2" spans="2:11" s="1" customFormat="1" ht="15" customHeight="1">
      <c r="B2" s="42" t="s">
        <v>1626</v>
      </c>
      <c r="C2" s="42"/>
      <c r="D2" s="42"/>
      <c r="E2" s="42"/>
      <c r="F2" s="42"/>
      <c r="G2" s="42"/>
      <c r="H2" s="42"/>
      <c r="I2" s="42"/>
      <c r="J2" s="42"/>
      <c r="K2" s="42"/>
    </row>
    <row r="3" spans="2:11" s="1" customFormat="1" ht="15" customHeight="1"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2:11" s="1" customFormat="1" ht="15" customHeight="1"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2:11">
      <c r="B5" s="18"/>
      <c r="C5" s="3"/>
      <c r="D5" s="3"/>
      <c r="G5" s="2"/>
      <c r="H5" s="15"/>
      <c r="I5" s="2"/>
      <c r="J5" s="6"/>
    </row>
    <row r="6" spans="2:11" ht="22" customHeight="1">
      <c r="B6" s="35" t="s">
        <v>22</v>
      </c>
      <c r="C6" s="35" t="s">
        <v>21</v>
      </c>
      <c r="D6" s="35" t="s">
        <v>0</v>
      </c>
      <c r="E6" s="35" t="s">
        <v>20</v>
      </c>
      <c r="F6" s="35" t="s">
        <v>19</v>
      </c>
      <c r="G6" s="36" t="s">
        <v>18</v>
      </c>
      <c r="H6" s="37" t="s">
        <v>1966</v>
      </c>
      <c r="I6" s="37" t="s">
        <v>60</v>
      </c>
      <c r="J6" s="37" t="s">
        <v>55</v>
      </c>
      <c r="K6" s="37" t="s">
        <v>56</v>
      </c>
    </row>
    <row r="7" spans="2:11">
      <c r="B7" s="25" t="s">
        <v>1651</v>
      </c>
      <c r="C7" s="25" t="s">
        <v>122</v>
      </c>
      <c r="D7" s="26" t="s">
        <v>644</v>
      </c>
      <c r="E7" s="27" t="s">
        <v>1232</v>
      </c>
      <c r="F7" s="28">
        <v>44805</v>
      </c>
      <c r="G7" s="29">
        <v>873154.05</v>
      </c>
      <c r="H7" s="29">
        <v>873154.05</v>
      </c>
      <c r="I7" s="29">
        <v>0</v>
      </c>
      <c r="J7" s="30" t="s">
        <v>5</v>
      </c>
      <c r="K7" s="31" t="s">
        <v>1194</v>
      </c>
    </row>
    <row r="8" spans="2:11">
      <c r="B8" s="25" t="s">
        <v>1650</v>
      </c>
      <c r="C8" s="25" t="s">
        <v>211</v>
      </c>
      <c r="D8" s="34" t="s">
        <v>744</v>
      </c>
      <c r="E8" s="27" t="s">
        <v>1627</v>
      </c>
      <c r="F8" s="28">
        <v>44774</v>
      </c>
      <c r="G8" s="29">
        <v>20570.52</v>
      </c>
      <c r="H8" s="29">
        <v>20570.52</v>
      </c>
      <c r="I8" s="29">
        <v>0</v>
      </c>
      <c r="J8" s="30" t="s">
        <v>1541</v>
      </c>
      <c r="K8" s="31" t="s">
        <v>1633</v>
      </c>
    </row>
    <row r="9" spans="2:11">
      <c r="B9" s="25" t="s">
        <v>1022</v>
      </c>
      <c r="C9" s="25" t="s">
        <v>1022</v>
      </c>
      <c r="D9" s="34" t="s">
        <v>1021</v>
      </c>
      <c r="E9" s="27" t="s">
        <v>1020</v>
      </c>
      <c r="F9" s="28">
        <v>44774</v>
      </c>
      <c r="G9" s="29">
        <v>20899436.109999999</v>
      </c>
      <c r="H9" s="29">
        <v>20899436.109999999</v>
      </c>
      <c r="I9" s="29">
        <v>0</v>
      </c>
      <c r="J9" s="30" t="s">
        <v>1541</v>
      </c>
      <c r="K9" s="31" t="s">
        <v>1448</v>
      </c>
    </row>
    <row r="10" spans="2:11">
      <c r="B10" s="25" t="s">
        <v>1617</v>
      </c>
      <c r="C10" s="25" t="s">
        <v>1189</v>
      </c>
      <c r="D10" s="26" t="s">
        <v>673</v>
      </c>
      <c r="E10" s="27" t="s">
        <v>479</v>
      </c>
      <c r="F10" s="28">
        <v>44593</v>
      </c>
      <c r="G10" s="29">
        <v>12685.71</v>
      </c>
      <c r="H10" s="29">
        <v>12685.71</v>
      </c>
      <c r="I10" s="29">
        <v>0</v>
      </c>
      <c r="J10" s="30" t="s">
        <v>1541</v>
      </c>
      <c r="K10" s="31" t="s">
        <v>480</v>
      </c>
    </row>
    <row r="11" spans="2:11">
      <c r="B11" s="25" t="s">
        <v>368</v>
      </c>
      <c r="C11" s="25" t="s">
        <v>1189</v>
      </c>
      <c r="D11" s="26" t="s">
        <v>673</v>
      </c>
      <c r="E11" s="27" t="s">
        <v>479</v>
      </c>
      <c r="F11" s="28">
        <v>44593</v>
      </c>
      <c r="G11" s="29">
        <v>1852.1</v>
      </c>
      <c r="H11" s="29">
        <v>1852.1</v>
      </c>
      <c r="I11" s="29">
        <v>0</v>
      </c>
      <c r="J11" s="30" t="s">
        <v>1541</v>
      </c>
      <c r="K11" s="31" t="s">
        <v>480</v>
      </c>
    </row>
    <row r="12" spans="2:11">
      <c r="B12" s="25" t="s">
        <v>1652</v>
      </c>
      <c r="C12" s="25" t="s">
        <v>58</v>
      </c>
      <c r="D12" s="26" t="s">
        <v>563</v>
      </c>
      <c r="E12" s="27" t="s">
        <v>479</v>
      </c>
      <c r="F12" s="28">
        <v>44713</v>
      </c>
      <c r="G12" s="29">
        <v>83030.429999999993</v>
      </c>
      <c r="H12" s="29">
        <v>83030.429999999993</v>
      </c>
      <c r="I12" s="29">
        <v>0</v>
      </c>
      <c r="J12" s="30" t="s">
        <v>1541</v>
      </c>
      <c r="K12" s="31" t="s">
        <v>480</v>
      </c>
    </row>
    <row r="13" spans="2:11">
      <c r="B13" s="25" t="s">
        <v>1652</v>
      </c>
      <c r="C13" s="25" t="s">
        <v>58</v>
      </c>
      <c r="D13" s="26" t="s">
        <v>563</v>
      </c>
      <c r="E13" s="27" t="s">
        <v>479</v>
      </c>
      <c r="F13" s="28">
        <v>44713</v>
      </c>
      <c r="G13" s="29">
        <v>279882.37</v>
      </c>
      <c r="H13" s="29">
        <v>279882.37</v>
      </c>
      <c r="I13" s="29">
        <v>0</v>
      </c>
      <c r="J13" s="30" t="s">
        <v>1541</v>
      </c>
      <c r="K13" s="31" t="s">
        <v>480</v>
      </c>
    </row>
    <row r="14" spans="2:11">
      <c r="B14" s="25" t="s">
        <v>556</v>
      </c>
      <c r="C14" s="25" t="s">
        <v>532</v>
      </c>
      <c r="D14" s="34" t="s">
        <v>858</v>
      </c>
      <c r="E14" s="27" t="s">
        <v>479</v>
      </c>
      <c r="F14" s="28">
        <v>44713</v>
      </c>
      <c r="G14" s="29">
        <v>1460.03</v>
      </c>
      <c r="H14" s="29">
        <v>1460.03</v>
      </c>
      <c r="I14" s="29">
        <v>0</v>
      </c>
      <c r="J14" s="30" t="s">
        <v>1541</v>
      </c>
      <c r="K14" s="31" t="s">
        <v>480</v>
      </c>
    </row>
    <row r="15" spans="2:11">
      <c r="B15" s="25" t="s">
        <v>1517</v>
      </c>
      <c r="C15" s="25" t="s">
        <v>1453</v>
      </c>
      <c r="D15" s="26" t="s">
        <v>1454</v>
      </c>
      <c r="E15" s="27" t="s">
        <v>479</v>
      </c>
      <c r="F15" s="28">
        <v>44743</v>
      </c>
      <c r="G15" s="29">
        <v>222205.96</v>
      </c>
      <c r="H15" s="29">
        <v>222205.96</v>
      </c>
      <c r="I15" s="29">
        <v>0</v>
      </c>
      <c r="J15" s="30" t="s">
        <v>1541</v>
      </c>
      <c r="K15" s="31" t="s">
        <v>480</v>
      </c>
    </row>
    <row r="16" spans="2:11">
      <c r="B16" s="25" t="s">
        <v>1435</v>
      </c>
      <c r="C16" s="25" t="s">
        <v>65</v>
      </c>
      <c r="D16" s="34" t="s">
        <v>577</v>
      </c>
      <c r="E16" s="27" t="s">
        <v>479</v>
      </c>
      <c r="F16" s="28">
        <v>44743</v>
      </c>
      <c r="G16" s="29">
        <v>3967.82</v>
      </c>
      <c r="H16" s="29">
        <v>3967.82</v>
      </c>
      <c r="I16" s="29">
        <v>0</v>
      </c>
      <c r="J16" s="30" t="s">
        <v>1541</v>
      </c>
      <c r="K16" s="31" t="s">
        <v>480</v>
      </c>
    </row>
    <row r="17" spans="2:11">
      <c r="B17" s="25" t="s">
        <v>1657</v>
      </c>
      <c r="C17" s="25" t="s">
        <v>67</v>
      </c>
      <c r="D17" s="34" t="s">
        <v>579</v>
      </c>
      <c r="E17" s="27" t="s">
        <v>479</v>
      </c>
      <c r="F17" s="28">
        <v>44743</v>
      </c>
      <c r="G17" s="29">
        <v>5355.11</v>
      </c>
      <c r="H17" s="29">
        <v>5355.11</v>
      </c>
      <c r="I17" s="29">
        <v>0</v>
      </c>
      <c r="J17" s="30" t="s">
        <v>1541</v>
      </c>
      <c r="K17" s="31" t="s">
        <v>480</v>
      </c>
    </row>
    <row r="18" spans="2:11">
      <c r="B18" s="25" t="s">
        <v>1658</v>
      </c>
      <c r="C18" s="25" t="s">
        <v>68</v>
      </c>
      <c r="D18" s="26" t="s">
        <v>580</v>
      </c>
      <c r="E18" s="27" t="s">
        <v>479</v>
      </c>
      <c r="F18" s="28">
        <v>44743</v>
      </c>
      <c r="G18" s="29">
        <v>88067.99</v>
      </c>
      <c r="H18" s="29">
        <v>88067.99</v>
      </c>
      <c r="I18" s="29">
        <v>0</v>
      </c>
      <c r="J18" s="30" t="s">
        <v>1541</v>
      </c>
      <c r="K18" s="31" t="s">
        <v>480</v>
      </c>
    </row>
    <row r="19" spans="2:11">
      <c r="B19" s="25" t="s">
        <v>1476</v>
      </c>
      <c r="C19" s="25" t="s">
        <v>69</v>
      </c>
      <c r="D19" s="26" t="s">
        <v>581</v>
      </c>
      <c r="E19" s="27" t="s">
        <v>479</v>
      </c>
      <c r="F19" s="28">
        <v>44743</v>
      </c>
      <c r="G19" s="29">
        <v>219480.63</v>
      </c>
      <c r="H19" s="29">
        <v>219480.63</v>
      </c>
      <c r="I19" s="29">
        <v>0</v>
      </c>
      <c r="J19" s="30" t="s">
        <v>1541</v>
      </c>
      <c r="K19" s="31" t="s">
        <v>480</v>
      </c>
    </row>
    <row r="20" spans="2:11">
      <c r="B20" s="25" t="s">
        <v>1659</v>
      </c>
      <c r="C20" s="25" t="s">
        <v>71</v>
      </c>
      <c r="D20" s="26" t="s">
        <v>583</v>
      </c>
      <c r="E20" s="27" t="s">
        <v>479</v>
      </c>
      <c r="F20" s="28">
        <v>44743</v>
      </c>
      <c r="G20" s="29">
        <v>335015.21000000002</v>
      </c>
      <c r="H20" s="29">
        <v>335015.21000000002</v>
      </c>
      <c r="I20" s="29">
        <v>0</v>
      </c>
      <c r="J20" s="30" t="s">
        <v>1541</v>
      </c>
      <c r="K20" s="31" t="s">
        <v>480</v>
      </c>
    </row>
    <row r="21" spans="2:11">
      <c r="B21" s="25" t="s">
        <v>1665</v>
      </c>
      <c r="C21" s="25" t="s">
        <v>72</v>
      </c>
      <c r="D21" s="26" t="s">
        <v>584</v>
      </c>
      <c r="E21" s="27" t="s">
        <v>479</v>
      </c>
      <c r="F21" s="28">
        <v>44743</v>
      </c>
      <c r="G21" s="29">
        <v>2947.71</v>
      </c>
      <c r="H21" s="29">
        <v>2947.71</v>
      </c>
      <c r="I21" s="29">
        <v>0</v>
      </c>
      <c r="J21" s="30" t="s">
        <v>1541</v>
      </c>
      <c r="K21" s="31" t="s">
        <v>480</v>
      </c>
    </row>
    <row r="22" spans="2:11">
      <c r="B22" s="25" t="s">
        <v>1660</v>
      </c>
      <c r="C22" s="25" t="s">
        <v>503</v>
      </c>
      <c r="D22" s="34" t="s">
        <v>585</v>
      </c>
      <c r="E22" s="27" t="s">
        <v>479</v>
      </c>
      <c r="F22" s="28">
        <v>44743</v>
      </c>
      <c r="G22" s="29">
        <v>3148.27</v>
      </c>
      <c r="H22" s="29">
        <v>3148.27</v>
      </c>
      <c r="I22" s="29">
        <v>0</v>
      </c>
      <c r="J22" s="30" t="s">
        <v>1541</v>
      </c>
      <c r="K22" s="31" t="s">
        <v>480</v>
      </c>
    </row>
    <row r="23" spans="2:11">
      <c r="B23" s="25" t="s">
        <v>1477</v>
      </c>
      <c r="C23" s="25" t="s">
        <v>1052</v>
      </c>
      <c r="D23" s="26" t="s">
        <v>1046</v>
      </c>
      <c r="E23" s="27" t="s">
        <v>479</v>
      </c>
      <c r="F23" s="28">
        <v>44743</v>
      </c>
      <c r="G23" s="29">
        <v>5571</v>
      </c>
      <c r="H23" s="29">
        <v>5571</v>
      </c>
      <c r="I23" s="29">
        <v>0</v>
      </c>
      <c r="J23" s="30" t="s">
        <v>1541</v>
      </c>
      <c r="K23" s="31" t="s">
        <v>480</v>
      </c>
    </row>
    <row r="24" spans="2:11">
      <c r="B24" s="25" t="s">
        <v>1661</v>
      </c>
      <c r="C24" s="25" t="s">
        <v>73</v>
      </c>
      <c r="D24" s="34" t="s">
        <v>586</v>
      </c>
      <c r="E24" s="27" t="s">
        <v>479</v>
      </c>
      <c r="F24" s="28">
        <v>44743</v>
      </c>
      <c r="G24" s="29">
        <v>9439.1</v>
      </c>
      <c r="H24" s="29">
        <v>9439.1</v>
      </c>
      <c r="I24" s="29">
        <v>0</v>
      </c>
      <c r="J24" s="30" t="s">
        <v>1541</v>
      </c>
      <c r="K24" s="31" t="s">
        <v>480</v>
      </c>
    </row>
    <row r="25" spans="2:11">
      <c r="B25" s="25" t="s">
        <v>1514</v>
      </c>
      <c r="C25" s="25" t="s">
        <v>1221</v>
      </c>
      <c r="D25" s="34" t="s">
        <v>1216</v>
      </c>
      <c r="E25" s="27" t="s">
        <v>479</v>
      </c>
      <c r="F25" s="28">
        <v>44743</v>
      </c>
      <c r="G25" s="29">
        <v>8522.83</v>
      </c>
      <c r="H25" s="29">
        <v>8522.83</v>
      </c>
      <c r="I25" s="29">
        <v>0</v>
      </c>
      <c r="J25" s="30" t="s">
        <v>1541</v>
      </c>
      <c r="K25" s="31" t="s">
        <v>480</v>
      </c>
    </row>
    <row r="26" spans="2:11">
      <c r="B26" s="25" t="s">
        <v>1402</v>
      </c>
      <c r="C26" s="25" t="s">
        <v>74</v>
      </c>
      <c r="D26" s="26" t="s">
        <v>587</v>
      </c>
      <c r="E26" s="27" t="s">
        <v>479</v>
      </c>
      <c r="F26" s="28">
        <v>44743</v>
      </c>
      <c r="G26" s="29">
        <v>56908.35</v>
      </c>
      <c r="H26" s="29">
        <v>56908.35</v>
      </c>
      <c r="I26" s="29">
        <v>0</v>
      </c>
      <c r="J26" s="30" t="s">
        <v>1541</v>
      </c>
      <c r="K26" s="31" t="s">
        <v>480</v>
      </c>
    </row>
    <row r="27" spans="2:11">
      <c r="B27" s="25" t="s">
        <v>1662</v>
      </c>
      <c r="C27" s="25" t="s">
        <v>982</v>
      </c>
      <c r="D27" s="26" t="s">
        <v>979</v>
      </c>
      <c r="E27" s="27" t="s">
        <v>479</v>
      </c>
      <c r="F27" s="28">
        <v>44743</v>
      </c>
      <c r="G27" s="29">
        <v>1271.51</v>
      </c>
      <c r="H27" s="29">
        <v>1271.51</v>
      </c>
      <c r="I27" s="29">
        <v>0</v>
      </c>
      <c r="J27" s="30" t="s">
        <v>1541</v>
      </c>
      <c r="K27" s="31" t="s">
        <v>480</v>
      </c>
    </row>
    <row r="28" spans="2:11">
      <c r="B28" s="25" t="s">
        <v>1663</v>
      </c>
      <c r="C28" s="25" t="s">
        <v>983</v>
      </c>
      <c r="D28" s="26" t="s">
        <v>980</v>
      </c>
      <c r="E28" s="27" t="s">
        <v>479</v>
      </c>
      <c r="F28" s="28">
        <v>44743</v>
      </c>
      <c r="G28" s="29">
        <v>2047.6</v>
      </c>
      <c r="H28" s="29">
        <v>2047.6</v>
      </c>
      <c r="I28" s="29">
        <v>0</v>
      </c>
      <c r="J28" s="30" t="s">
        <v>1541</v>
      </c>
      <c r="K28" s="31" t="s">
        <v>480</v>
      </c>
    </row>
    <row r="29" spans="2:11">
      <c r="B29" s="25" t="s">
        <v>1478</v>
      </c>
      <c r="C29" s="25" t="s">
        <v>1139</v>
      </c>
      <c r="D29" s="26" t="s">
        <v>1111</v>
      </c>
      <c r="E29" s="27" t="s">
        <v>479</v>
      </c>
      <c r="F29" s="28">
        <v>44743</v>
      </c>
      <c r="G29" s="29">
        <v>1027.6400000000001</v>
      </c>
      <c r="H29" s="29">
        <v>1027.6400000000001</v>
      </c>
      <c r="I29" s="29">
        <v>0</v>
      </c>
      <c r="J29" s="30" t="s">
        <v>1541</v>
      </c>
      <c r="K29" s="31" t="s">
        <v>480</v>
      </c>
    </row>
    <row r="30" spans="2:11">
      <c r="B30" s="25" t="s">
        <v>1664</v>
      </c>
      <c r="C30" s="25" t="s">
        <v>1455</v>
      </c>
      <c r="D30" s="34" t="s">
        <v>1456</v>
      </c>
      <c r="E30" s="27" t="s">
        <v>479</v>
      </c>
      <c r="F30" s="28">
        <v>44743</v>
      </c>
      <c r="G30" s="29">
        <v>1604.12</v>
      </c>
      <c r="H30" s="29">
        <v>1604.12</v>
      </c>
      <c r="I30" s="29">
        <v>0</v>
      </c>
      <c r="J30" s="30" t="s">
        <v>1541</v>
      </c>
      <c r="K30" s="31" t="s">
        <v>480</v>
      </c>
    </row>
    <row r="31" spans="2:11">
      <c r="B31" s="25" t="s">
        <v>1666</v>
      </c>
      <c r="C31" s="25" t="s">
        <v>565</v>
      </c>
      <c r="D31" s="26" t="s">
        <v>588</v>
      </c>
      <c r="E31" s="27" t="s">
        <v>479</v>
      </c>
      <c r="F31" s="28">
        <v>44743</v>
      </c>
      <c r="G31" s="29">
        <v>13854.56</v>
      </c>
      <c r="H31" s="29">
        <v>13854.56</v>
      </c>
      <c r="I31" s="29">
        <v>0</v>
      </c>
      <c r="J31" s="30" t="s">
        <v>1541</v>
      </c>
      <c r="K31" s="31" t="s">
        <v>480</v>
      </c>
    </row>
    <row r="32" spans="2:11">
      <c r="B32" s="25" t="s">
        <v>1667</v>
      </c>
      <c r="C32" s="25" t="s">
        <v>75</v>
      </c>
      <c r="D32" s="34" t="s">
        <v>589</v>
      </c>
      <c r="E32" s="27" t="s">
        <v>479</v>
      </c>
      <c r="F32" s="28">
        <v>44743</v>
      </c>
      <c r="G32" s="29">
        <v>1918.27</v>
      </c>
      <c r="H32" s="29">
        <v>1918.27</v>
      </c>
      <c r="I32" s="29">
        <v>0</v>
      </c>
      <c r="J32" s="30" t="s">
        <v>1541</v>
      </c>
      <c r="K32" s="31" t="s">
        <v>480</v>
      </c>
    </row>
    <row r="33" spans="2:11">
      <c r="B33" s="25" t="s">
        <v>1655</v>
      </c>
      <c r="C33" s="25" t="s">
        <v>1182</v>
      </c>
      <c r="D33" s="34" t="s">
        <v>1174</v>
      </c>
      <c r="E33" s="27" t="s">
        <v>479</v>
      </c>
      <c r="F33" s="28">
        <v>44743</v>
      </c>
      <c r="G33" s="29">
        <v>28991.599999999999</v>
      </c>
      <c r="H33" s="29">
        <v>28991.599999999999</v>
      </c>
      <c r="I33" s="29">
        <v>0</v>
      </c>
      <c r="J33" s="30" t="s">
        <v>1541</v>
      </c>
      <c r="K33" s="31" t="s">
        <v>480</v>
      </c>
    </row>
    <row r="34" spans="2:11">
      <c r="B34" s="25" t="s">
        <v>1668</v>
      </c>
      <c r="C34" s="25" t="s">
        <v>76</v>
      </c>
      <c r="D34" s="26" t="s">
        <v>590</v>
      </c>
      <c r="E34" s="27" t="s">
        <v>479</v>
      </c>
      <c r="F34" s="28">
        <v>44743</v>
      </c>
      <c r="G34" s="29">
        <v>37359.39</v>
      </c>
      <c r="H34" s="29">
        <v>37359.39</v>
      </c>
      <c r="I34" s="29">
        <v>0</v>
      </c>
      <c r="J34" s="30" t="s">
        <v>1541</v>
      </c>
      <c r="K34" s="31" t="s">
        <v>480</v>
      </c>
    </row>
    <row r="35" spans="2:11">
      <c r="B35" s="25" t="s">
        <v>1670</v>
      </c>
      <c r="C35" s="25" t="s">
        <v>77</v>
      </c>
      <c r="D35" s="26" t="s">
        <v>591</v>
      </c>
      <c r="E35" s="27" t="s">
        <v>479</v>
      </c>
      <c r="F35" s="28">
        <v>44743</v>
      </c>
      <c r="G35" s="29">
        <v>7864.02</v>
      </c>
      <c r="H35" s="29">
        <v>7864.02</v>
      </c>
      <c r="I35" s="29">
        <v>0</v>
      </c>
      <c r="J35" s="30" t="s">
        <v>1541</v>
      </c>
      <c r="K35" s="31" t="s">
        <v>480</v>
      </c>
    </row>
    <row r="36" spans="2:11">
      <c r="B36" s="25" t="s">
        <v>1669</v>
      </c>
      <c r="C36" s="25" t="s">
        <v>78</v>
      </c>
      <c r="D36" s="26" t="s">
        <v>592</v>
      </c>
      <c r="E36" s="27" t="s">
        <v>479</v>
      </c>
      <c r="F36" s="28">
        <v>44743</v>
      </c>
      <c r="G36" s="29">
        <v>8200.2000000000007</v>
      </c>
      <c r="H36" s="29">
        <v>8200.2000000000007</v>
      </c>
      <c r="I36" s="29">
        <v>0</v>
      </c>
      <c r="J36" s="30" t="s">
        <v>1541</v>
      </c>
      <c r="K36" s="31" t="s">
        <v>480</v>
      </c>
    </row>
    <row r="37" spans="2:11">
      <c r="B37" s="25" t="s">
        <v>1674</v>
      </c>
      <c r="C37" s="25" t="s">
        <v>79</v>
      </c>
      <c r="D37" s="26" t="s">
        <v>593</v>
      </c>
      <c r="E37" s="27" t="s">
        <v>479</v>
      </c>
      <c r="F37" s="28">
        <v>44743</v>
      </c>
      <c r="G37" s="29">
        <v>76629.45</v>
      </c>
      <c r="H37" s="29">
        <v>76629.45</v>
      </c>
      <c r="I37" s="29">
        <v>0</v>
      </c>
      <c r="J37" s="30" t="s">
        <v>1541</v>
      </c>
      <c r="K37" s="31" t="s">
        <v>480</v>
      </c>
    </row>
    <row r="38" spans="2:11">
      <c r="B38" s="25" t="s">
        <v>1673</v>
      </c>
      <c r="C38" s="25" t="s">
        <v>1138</v>
      </c>
      <c r="D38" s="34" t="s">
        <v>1112</v>
      </c>
      <c r="E38" s="27" t="s">
        <v>479</v>
      </c>
      <c r="F38" s="28">
        <v>44743</v>
      </c>
      <c r="G38" s="29">
        <v>1142.27</v>
      </c>
      <c r="H38" s="29">
        <v>1142.27</v>
      </c>
      <c r="I38" s="29">
        <v>0</v>
      </c>
      <c r="J38" s="30" t="s">
        <v>1541</v>
      </c>
      <c r="K38" s="31" t="s">
        <v>480</v>
      </c>
    </row>
    <row r="39" spans="2:11">
      <c r="B39" s="25" t="s">
        <v>1671</v>
      </c>
      <c r="C39" s="25" t="s">
        <v>1183</v>
      </c>
      <c r="D39" s="26" t="s">
        <v>1175</v>
      </c>
      <c r="E39" s="27" t="s">
        <v>479</v>
      </c>
      <c r="F39" s="28">
        <v>44743</v>
      </c>
      <c r="G39" s="29">
        <v>8670.74</v>
      </c>
      <c r="H39" s="29">
        <v>8670.74</v>
      </c>
      <c r="I39" s="29">
        <v>0</v>
      </c>
      <c r="J39" s="30" t="s">
        <v>1541</v>
      </c>
      <c r="K39" s="31" t="s">
        <v>480</v>
      </c>
    </row>
    <row r="40" spans="2:11">
      <c r="B40" s="25" t="s">
        <v>1672</v>
      </c>
      <c r="C40" s="25" t="s">
        <v>1184</v>
      </c>
      <c r="D40" s="34" t="s">
        <v>1176</v>
      </c>
      <c r="E40" s="27" t="s">
        <v>479</v>
      </c>
      <c r="F40" s="28">
        <v>44743</v>
      </c>
      <c r="G40" s="29">
        <v>3167.51</v>
      </c>
      <c r="H40" s="29">
        <v>3167.51</v>
      </c>
      <c r="I40" s="29">
        <v>0</v>
      </c>
      <c r="J40" s="30" t="s">
        <v>1541</v>
      </c>
      <c r="K40" s="31" t="s">
        <v>480</v>
      </c>
    </row>
    <row r="41" spans="2:11">
      <c r="B41" s="25" t="s">
        <v>1403</v>
      </c>
      <c r="C41" s="25" t="s">
        <v>1185</v>
      </c>
      <c r="D41" s="34" t="s">
        <v>1177</v>
      </c>
      <c r="E41" s="27" t="s">
        <v>479</v>
      </c>
      <c r="F41" s="28">
        <v>44743</v>
      </c>
      <c r="G41" s="29">
        <v>6370.7</v>
      </c>
      <c r="H41" s="29">
        <v>6370.7</v>
      </c>
      <c r="I41" s="29">
        <v>0</v>
      </c>
      <c r="J41" s="30" t="s">
        <v>1541</v>
      </c>
      <c r="K41" s="31" t="s">
        <v>480</v>
      </c>
    </row>
    <row r="42" spans="2:11">
      <c r="B42" s="25" t="s">
        <v>1675</v>
      </c>
      <c r="C42" s="25" t="s">
        <v>504</v>
      </c>
      <c r="D42" s="26" t="s">
        <v>594</v>
      </c>
      <c r="E42" s="27" t="s">
        <v>479</v>
      </c>
      <c r="F42" s="28">
        <v>44743</v>
      </c>
      <c r="G42" s="29">
        <v>3293.24</v>
      </c>
      <c r="H42" s="29">
        <v>3293.24</v>
      </c>
      <c r="I42" s="29">
        <v>0</v>
      </c>
      <c r="J42" s="30" t="s">
        <v>1541</v>
      </c>
      <c r="K42" s="31" t="s">
        <v>480</v>
      </c>
    </row>
    <row r="43" spans="2:11">
      <c r="B43" s="25" t="s">
        <v>1825</v>
      </c>
      <c r="C43" s="25" t="s">
        <v>566</v>
      </c>
      <c r="D43" s="26" t="s">
        <v>595</v>
      </c>
      <c r="E43" s="27" t="s">
        <v>479</v>
      </c>
      <c r="F43" s="28">
        <v>44743</v>
      </c>
      <c r="G43" s="29">
        <v>16730.240000000002</v>
      </c>
      <c r="H43" s="29">
        <v>16730.240000000002</v>
      </c>
      <c r="I43" s="29">
        <v>0</v>
      </c>
      <c r="J43" s="30" t="s">
        <v>1541</v>
      </c>
      <c r="K43" s="31" t="s">
        <v>480</v>
      </c>
    </row>
    <row r="44" spans="2:11">
      <c r="B44" s="25" t="s">
        <v>1889</v>
      </c>
      <c r="C44" s="25" t="s">
        <v>567</v>
      </c>
      <c r="D44" s="26" t="s">
        <v>596</v>
      </c>
      <c r="E44" s="27" t="s">
        <v>479</v>
      </c>
      <c r="F44" s="28">
        <v>44743</v>
      </c>
      <c r="G44" s="29">
        <v>16718.32</v>
      </c>
      <c r="H44" s="29">
        <v>16718.32</v>
      </c>
      <c r="I44" s="29">
        <v>0</v>
      </c>
      <c r="J44" s="30" t="s">
        <v>1541</v>
      </c>
      <c r="K44" s="31" t="s">
        <v>480</v>
      </c>
    </row>
    <row r="45" spans="2:11">
      <c r="B45" s="25" t="s">
        <v>1676</v>
      </c>
      <c r="C45" s="25" t="s">
        <v>505</v>
      </c>
      <c r="D45" s="26" t="s">
        <v>597</v>
      </c>
      <c r="E45" s="27" t="s">
        <v>479</v>
      </c>
      <c r="F45" s="28">
        <v>44743</v>
      </c>
      <c r="G45" s="29">
        <v>18696.87</v>
      </c>
      <c r="H45" s="29">
        <v>18696.87</v>
      </c>
      <c r="I45" s="29">
        <v>0</v>
      </c>
      <c r="J45" s="30" t="s">
        <v>1541</v>
      </c>
      <c r="K45" s="31" t="s">
        <v>480</v>
      </c>
    </row>
    <row r="46" spans="2:11">
      <c r="B46" s="25" t="s">
        <v>1677</v>
      </c>
      <c r="C46" s="25" t="s">
        <v>507</v>
      </c>
      <c r="D46" s="34" t="s">
        <v>866</v>
      </c>
      <c r="E46" s="27" t="s">
        <v>479</v>
      </c>
      <c r="F46" s="28">
        <v>44743</v>
      </c>
      <c r="G46" s="29">
        <v>4531.76</v>
      </c>
      <c r="H46" s="29">
        <v>4531.76</v>
      </c>
      <c r="I46" s="29">
        <v>0</v>
      </c>
      <c r="J46" s="30" t="s">
        <v>1541</v>
      </c>
      <c r="K46" s="31" t="s">
        <v>480</v>
      </c>
    </row>
    <row r="47" spans="2:11">
      <c r="B47" s="25" t="s">
        <v>1724</v>
      </c>
      <c r="C47" s="25" t="s">
        <v>508</v>
      </c>
      <c r="D47" s="26" t="s">
        <v>598</v>
      </c>
      <c r="E47" s="27" t="s">
        <v>479</v>
      </c>
      <c r="F47" s="28">
        <v>44743</v>
      </c>
      <c r="G47" s="29">
        <v>7281.49</v>
      </c>
      <c r="H47" s="29">
        <v>7281.49</v>
      </c>
      <c r="I47" s="29">
        <v>0</v>
      </c>
      <c r="J47" s="30" t="s">
        <v>1541</v>
      </c>
      <c r="K47" s="31" t="s">
        <v>480</v>
      </c>
    </row>
    <row r="48" spans="2:11">
      <c r="B48" s="25" t="s">
        <v>1678</v>
      </c>
      <c r="C48" s="25" t="s">
        <v>509</v>
      </c>
      <c r="D48" s="34" t="s">
        <v>599</v>
      </c>
      <c r="E48" s="27" t="s">
        <v>479</v>
      </c>
      <c r="F48" s="28">
        <v>44743</v>
      </c>
      <c r="G48" s="29">
        <v>2965.5</v>
      </c>
      <c r="H48" s="29">
        <v>2965.5</v>
      </c>
      <c r="I48" s="29">
        <v>0</v>
      </c>
      <c r="J48" s="30" t="s">
        <v>1541</v>
      </c>
      <c r="K48" s="31" t="s">
        <v>480</v>
      </c>
    </row>
    <row r="49" spans="2:11">
      <c r="B49" s="25" t="s">
        <v>1481</v>
      </c>
      <c r="C49" s="25" t="s">
        <v>80</v>
      </c>
      <c r="D49" s="34" t="s">
        <v>600</v>
      </c>
      <c r="E49" s="27" t="s">
        <v>479</v>
      </c>
      <c r="F49" s="28">
        <v>44743</v>
      </c>
      <c r="G49" s="29">
        <v>353.9</v>
      </c>
      <c r="H49" s="29">
        <v>353.9</v>
      </c>
      <c r="I49" s="29">
        <v>0</v>
      </c>
      <c r="J49" s="30" t="s">
        <v>1541</v>
      </c>
      <c r="K49" s="31" t="s">
        <v>480</v>
      </c>
    </row>
    <row r="50" spans="2:11">
      <c r="B50" s="25" t="s">
        <v>1758</v>
      </c>
      <c r="C50" s="25" t="s">
        <v>81</v>
      </c>
      <c r="D50" s="26" t="s">
        <v>601</v>
      </c>
      <c r="E50" s="27" t="s">
        <v>479</v>
      </c>
      <c r="F50" s="28">
        <v>44743</v>
      </c>
      <c r="G50" s="29">
        <v>112843.65</v>
      </c>
      <c r="H50" s="29">
        <v>112843.65</v>
      </c>
      <c r="I50" s="29">
        <v>0</v>
      </c>
      <c r="J50" s="30" t="s">
        <v>1541</v>
      </c>
      <c r="K50" s="31" t="s">
        <v>480</v>
      </c>
    </row>
    <row r="51" spans="2:11">
      <c r="B51" s="25" t="s">
        <v>1680</v>
      </c>
      <c r="C51" s="25" t="s">
        <v>82</v>
      </c>
      <c r="D51" s="26" t="s">
        <v>602</v>
      </c>
      <c r="E51" s="27" t="s">
        <v>479</v>
      </c>
      <c r="F51" s="28">
        <v>44743</v>
      </c>
      <c r="G51" s="29">
        <v>8016.2</v>
      </c>
      <c r="H51" s="29">
        <v>8016.2</v>
      </c>
      <c r="I51" s="29">
        <v>0</v>
      </c>
      <c r="J51" s="30" t="s">
        <v>1541</v>
      </c>
      <c r="K51" s="31" t="s">
        <v>480</v>
      </c>
    </row>
    <row r="52" spans="2:11">
      <c r="B52" s="25" t="s">
        <v>1681</v>
      </c>
      <c r="C52" s="25" t="s">
        <v>568</v>
      </c>
      <c r="D52" s="26" t="s">
        <v>603</v>
      </c>
      <c r="E52" s="27" t="s">
        <v>479</v>
      </c>
      <c r="F52" s="28">
        <v>44743</v>
      </c>
      <c r="G52" s="29">
        <v>13175.82</v>
      </c>
      <c r="H52" s="29">
        <v>13175.82</v>
      </c>
      <c r="I52" s="29">
        <v>0</v>
      </c>
      <c r="J52" s="30" t="s">
        <v>1541</v>
      </c>
      <c r="K52" s="31" t="s">
        <v>480</v>
      </c>
    </row>
    <row r="53" spans="2:11">
      <c r="B53" s="25" t="s">
        <v>1482</v>
      </c>
      <c r="C53" s="25" t="s">
        <v>83</v>
      </c>
      <c r="D53" s="26" t="s">
        <v>604</v>
      </c>
      <c r="E53" s="27" t="s">
        <v>479</v>
      </c>
      <c r="F53" s="28">
        <v>44743</v>
      </c>
      <c r="G53" s="29">
        <v>7175.23</v>
      </c>
      <c r="H53" s="29">
        <v>7175.23</v>
      </c>
      <c r="I53" s="29">
        <v>0</v>
      </c>
      <c r="J53" s="30" t="s">
        <v>1541</v>
      </c>
      <c r="K53" s="31" t="s">
        <v>480</v>
      </c>
    </row>
    <row r="54" spans="2:11">
      <c r="B54" s="25" t="s">
        <v>1404</v>
      </c>
      <c r="C54" s="25" t="s">
        <v>84</v>
      </c>
      <c r="D54" s="34" t="s">
        <v>605</v>
      </c>
      <c r="E54" s="27" t="s">
        <v>479</v>
      </c>
      <c r="F54" s="28">
        <v>44743</v>
      </c>
      <c r="G54" s="29">
        <v>5115.6400000000003</v>
      </c>
      <c r="H54" s="29">
        <v>5115.6400000000003</v>
      </c>
      <c r="I54" s="29">
        <v>0</v>
      </c>
      <c r="J54" s="30" t="s">
        <v>1541</v>
      </c>
      <c r="K54" s="31" t="s">
        <v>480</v>
      </c>
    </row>
    <row r="55" spans="2:11">
      <c r="B55" s="25" t="s">
        <v>1685</v>
      </c>
      <c r="C55" s="25" t="s">
        <v>86</v>
      </c>
      <c r="D55" s="26" t="s">
        <v>608</v>
      </c>
      <c r="E55" s="27" t="s">
        <v>479</v>
      </c>
      <c r="F55" s="28">
        <v>44743</v>
      </c>
      <c r="G55" s="29">
        <v>21808.99</v>
      </c>
      <c r="H55" s="29">
        <v>21808.99</v>
      </c>
      <c r="I55" s="29">
        <v>0</v>
      </c>
      <c r="J55" s="30" t="s">
        <v>1541</v>
      </c>
      <c r="K55" s="31" t="s">
        <v>480</v>
      </c>
    </row>
    <row r="56" spans="2:11">
      <c r="B56" s="25" t="s">
        <v>1686</v>
      </c>
      <c r="C56" s="25" t="s">
        <v>87</v>
      </c>
      <c r="D56" s="34" t="s">
        <v>609</v>
      </c>
      <c r="E56" s="27" t="s">
        <v>479</v>
      </c>
      <c r="F56" s="28">
        <v>44743</v>
      </c>
      <c r="G56" s="29">
        <v>2039.26</v>
      </c>
      <c r="H56" s="29">
        <v>2039.26</v>
      </c>
      <c r="I56" s="29">
        <v>0</v>
      </c>
      <c r="J56" s="30" t="s">
        <v>1541</v>
      </c>
      <c r="K56" s="31" t="s">
        <v>480</v>
      </c>
    </row>
    <row r="57" spans="2:11">
      <c r="B57" s="25" t="s">
        <v>1691</v>
      </c>
      <c r="C57" s="25" t="s">
        <v>88</v>
      </c>
      <c r="D57" s="34" t="s">
        <v>610</v>
      </c>
      <c r="E57" s="27" t="s">
        <v>479</v>
      </c>
      <c r="F57" s="28">
        <v>44743</v>
      </c>
      <c r="G57" s="29">
        <v>423946.67</v>
      </c>
      <c r="H57" s="29">
        <v>423946.67</v>
      </c>
      <c r="I57" s="29">
        <v>0</v>
      </c>
      <c r="J57" s="30" t="s">
        <v>1541</v>
      </c>
      <c r="K57" s="31" t="s">
        <v>480</v>
      </c>
    </row>
    <row r="58" spans="2:11">
      <c r="B58" s="25" t="s">
        <v>1692</v>
      </c>
      <c r="C58" s="25" t="s">
        <v>89</v>
      </c>
      <c r="D58" s="26" t="s">
        <v>611</v>
      </c>
      <c r="E58" s="27" t="s">
        <v>479</v>
      </c>
      <c r="F58" s="28">
        <v>44743</v>
      </c>
      <c r="G58" s="29">
        <v>15612.6</v>
      </c>
      <c r="H58" s="29">
        <v>15612.6</v>
      </c>
      <c r="I58" s="29">
        <v>0</v>
      </c>
      <c r="J58" s="30" t="s">
        <v>1541</v>
      </c>
      <c r="K58" s="31" t="s">
        <v>480</v>
      </c>
    </row>
    <row r="59" spans="2:11">
      <c r="B59" s="25" t="s">
        <v>1693</v>
      </c>
      <c r="C59" s="25" t="s">
        <v>90</v>
      </c>
      <c r="D59" s="26" t="s">
        <v>612</v>
      </c>
      <c r="E59" s="27" t="s">
        <v>479</v>
      </c>
      <c r="F59" s="28">
        <v>44743</v>
      </c>
      <c r="G59" s="29">
        <v>319241.40999999997</v>
      </c>
      <c r="H59" s="29">
        <v>319241.40999999997</v>
      </c>
      <c r="I59" s="29">
        <v>0</v>
      </c>
      <c r="J59" s="30" t="s">
        <v>1541</v>
      </c>
      <c r="K59" s="31" t="s">
        <v>480</v>
      </c>
    </row>
    <row r="60" spans="2:11">
      <c r="B60" s="25" t="s">
        <v>1696</v>
      </c>
      <c r="C60" s="25" t="s">
        <v>92</v>
      </c>
      <c r="D60" s="26" t="s">
        <v>614</v>
      </c>
      <c r="E60" s="27" t="s">
        <v>479</v>
      </c>
      <c r="F60" s="28">
        <v>44743</v>
      </c>
      <c r="G60" s="29">
        <v>167295.06</v>
      </c>
      <c r="H60" s="29">
        <v>167295.06</v>
      </c>
      <c r="I60" s="29">
        <v>0</v>
      </c>
      <c r="J60" s="30" t="s">
        <v>1541</v>
      </c>
      <c r="K60" s="31" t="s">
        <v>480</v>
      </c>
    </row>
    <row r="61" spans="2:11">
      <c r="B61" s="25" t="s">
        <v>1703</v>
      </c>
      <c r="C61" s="25" t="s">
        <v>93</v>
      </c>
      <c r="D61" s="26" t="s">
        <v>615</v>
      </c>
      <c r="E61" s="27" t="s">
        <v>479</v>
      </c>
      <c r="F61" s="28">
        <v>44743</v>
      </c>
      <c r="G61" s="29">
        <v>915352.31</v>
      </c>
      <c r="H61" s="29">
        <v>915352.31</v>
      </c>
      <c r="I61" s="29">
        <v>0</v>
      </c>
      <c r="J61" s="30" t="s">
        <v>1541</v>
      </c>
      <c r="K61" s="31" t="s">
        <v>480</v>
      </c>
    </row>
    <row r="62" spans="2:11">
      <c r="B62" s="25" t="s">
        <v>1701</v>
      </c>
      <c r="C62" s="25" t="s">
        <v>94</v>
      </c>
      <c r="D62" s="34" t="s">
        <v>616</v>
      </c>
      <c r="E62" s="27" t="s">
        <v>479</v>
      </c>
      <c r="F62" s="28">
        <v>44743</v>
      </c>
      <c r="G62" s="29">
        <v>206482.53</v>
      </c>
      <c r="H62" s="29">
        <v>206482.53</v>
      </c>
      <c r="I62" s="29">
        <v>0</v>
      </c>
      <c r="J62" s="30" t="s">
        <v>1541</v>
      </c>
      <c r="K62" s="31" t="s">
        <v>480</v>
      </c>
    </row>
    <row r="63" spans="2:11">
      <c r="B63" s="25" t="s">
        <v>1702</v>
      </c>
      <c r="C63" s="25" t="s">
        <v>95</v>
      </c>
      <c r="D63" s="26" t="s">
        <v>617</v>
      </c>
      <c r="E63" s="27" t="s">
        <v>479</v>
      </c>
      <c r="F63" s="28">
        <v>44743</v>
      </c>
      <c r="G63" s="29">
        <v>5012.1499999999996</v>
      </c>
      <c r="H63" s="29">
        <v>5012.1499999999996</v>
      </c>
      <c r="I63" s="29">
        <v>0</v>
      </c>
      <c r="J63" s="30" t="s">
        <v>1541</v>
      </c>
      <c r="K63" s="31" t="s">
        <v>480</v>
      </c>
    </row>
    <row r="64" spans="2:11">
      <c r="B64" s="25" t="s">
        <v>1697</v>
      </c>
      <c r="C64" s="25" t="s">
        <v>96</v>
      </c>
      <c r="D64" s="34" t="s">
        <v>618</v>
      </c>
      <c r="E64" s="27" t="s">
        <v>479</v>
      </c>
      <c r="F64" s="28">
        <v>44743</v>
      </c>
      <c r="G64" s="29">
        <v>2648.68</v>
      </c>
      <c r="H64" s="29">
        <v>2648.68</v>
      </c>
      <c r="I64" s="29">
        <v>0</v>
      </c>
      <c r="J64" s="30" t="s">
        <v>1541</v>
      </c>
      <c r="K64" s="31" t="s">
        <v>480</v>
      </c>
    </row>
    <row r="65" spans="2:11">
      <c r="B65" s="25" t="s">
        <v>1698</v>
      </c>
      <c r="C65" s="25" t="s">
        <v>97</v>
      </c>
      <c r="D65" s="34" t="s">
        <v>619</v>
      </c>
      <c r="E65" s="27" t="s">
        <v>479</v>
      </c>
      <c r="F65" s="28">
        <v>44743</v>
      </c>
      <c r="G65" s="29">
        <v>12277.16</v>
      </c>
      <c r="H65" s="29">
        <v>12277.16</v>
      </c>
      <c r="I65" s="29">
        <v>0</v>
      </c>
      <c r="J65" s="30" t="s">
        <v>1541</v>
      </c>
      <c r="K65" s="31" t="s">
        <v>480</v>
      </c>
    </row>
    <row r="66" spans="2:11">
      <c r="B66" s="25" t="s">
        <v>1699</v>
      </c>
      <c r="C66" s="25" t="s">
        <v>98</v>
      </c>
      <c r="D66" s="26" t="s">
        <v>620</v>
      </c>
      <c r="E66" s="27" t="s">
        <v>479</v>
      </c>
      <c r="F66" s="28">
        <v>44743</v>
      </c>
      <c r="G66" s="29">
        <v>2516.33</v>
      </c>
      <c r="H66" s="29">
        <v>2516.33</v>
      </c>
      <c r="I66" s="29">
        <v>0</v>
      </c>
      <c r="J66" s="30" t="s">
        <v>1541</v>
      </c>
      <c r="K66" s="31" t="s">
        <v>480</v>
      </c>
    </row>
    <row r="67" spans="2:11">
      <c r="B67" s="25" t="s">
        <v>1700</v>
      </c>
      <c r="C67" s="25" t="s">
        <v>99</v>
      </c>
      <c r="D67" s="26" t="s">
        <v>621</v>
      </c>
      <c r="E67" s="27" t="s">
        <v>479</v>
      </c>
      <c r="F67" s="28">
        <v>44743</v>
      </c>
      <c r="G67" s="29">
        <v>36982.370000000003</v>
      </c>
      <c r="H67" s="29">
        <v>36982.370000000003</v>
      </c>
      <c r="I67" s="29">
        <v>0</v>
      </c>
      <c r="J67" s="30" t="s">
        <v>1541</v>
      </c>
      <c r="K67" s="31" t="s">
        <v>480</v>
      </c>
    </row>
    <row r="68" spans="2:11">
      <c r="B68" s="25" t="s">
        <v>1752</v>
      </c>
      <c r="C68" s="25" t="s">
        <v>100</v>
      </c>
      <c r="D68" s="26" t="s">
        <v>622</v>
      </c>
      <c r="E68" s="27" t="s">
        <v>479</v>
      </c>
      <c r="F68" s="28">
        <v>44743</v>
      </c>
      <c r="G68" s="29">
        <v>5034.37</v>
      </c>
      <c r="H68" s="29">
        <v>5034.37</v>
      </c>
      <c r="I68" s="29">
        <v>0</v>
      </c>
      <c r="J68" s="30" t="s">
        <v>1541</v>
      </c>
      <c r="K68" s="31" t="s">
        <v>480</v>
      </c>
    </row>
    <row r="69" spans="2:11">
      <c r="B69" s="25" t="s">
        <v>1777</v>
      </c>
      <c r="C69" s="25" t="s">
        <v>101</v>
      </c>
      <c r="D69" s="26" t="s">
        <v>623</v>
      </c>
      <c r="E69" s="27" t="s">
        <v>479</v>
      </c>
      <c r="F69" s="28">
        <v>44743</v>
      </c>
      <c r="G69" s="29">
        <v>13499.01</v>
      </c>
      <c r="H69" s="29">
        <v>13499.01</v>
      </c>
      <c r="I69" s="29">
        <v>0</v>
      </c>
      <c r="J69" s="30" t="s">
        <v>1541</v>
      </c>
      <c r="K69" s="31" t="s">
        <v>480</v>
      </c>
    </row>
    <row r="70" spans="2:11">
      <c r="B70" s="25" t="s">
        <v>1754</v>
      </c>
      <c r="C70" s="25" t="s">
        <v>1608</v>
      </c>
      <c r="D70" s="34" t="s">
        <v>624</v>
      </c>
      <c r="E70" s="27" t="s">
        <v>479</v>
      </c>
      <c r="F70" s="28">
        <v>44743</v>
      </c>
      <c r="G70" s="29">
        <v>987864.74</v>
      </c>
      <c r="H70" s="29">
        <v>987864.74</v>
      </c>
      <c r="I70" s="29">
        <v>0</v>
      </c>
      <c r="J70" s="30" t="s">
        <v>1541</v>
      </c>
      <c r="K70" s="31" t="s">
        <v>480</v>
      </c>
    </row>
    <row r="71" spans="2:11">
      <c r="B71" s="25" t="s">
        <v>1704</v>
      </c>
      <c r="C71" s="25" t="s">
        <v>103</v>
      </c>
      <c r="D71" s="26" t="s">
        <v>625</v>
      </c>
      <c r="E71" s="27" t="s">
        <v>479</v>
      </c>
      <c r="F71" s="28">
        <v>44743</v>
      </c>
      <c r="G71" s="29">
        <v>24246.48</v>
      </c>
      <c r="H71" s="29">
        <v>24246.48</v>
      </c>
      <c r="I71" s="29">
        <v>0</v>
      </c>
      <c r="J71" s="30" t="s">
        <v>1541</v>
      </c>
      <c r="K71" s="31" t="s">
        <v>480</v>
      </c>
    </row>
    <row r="72" spans="2:11">
      <c r="B72" s="25" t="s">
        <v>1405</v>
      </c>
      <c r="C72" s="25" t="s">
        <v>104</v>
      </c>
      <c r="D72" s="34" t="s">
        <v>626</v>
      </c>
      <c r="E72" s="27" t="s">
        <v>479</v>
      </c>
      <c r="F72" s="28">
        <v>44743</v>
      </c>
      <c r="G72" s="29">
        <v>157706.85999999999</v>
      </c>
      <c r="H72" s="29">
        <v>157706.85999999999</v>
      </c>
      <c r="I72" s="29">
        <v>0</v>
      </c>
      <c r="J72" s="30" t="s">
        <v>1541</v>
      </c>
      <c r="K72" s="31" t="s">
        <v>480</v>
      </c>
    </row>
    <row r="73" spans="2:11">
      <c r="B73" s="25" t="s">
        <v>1708</v>
      </c>
      <c r="C73" s="25" t="s">
        <v>105</v>
      </c>
      <c r="D73" s="34" t="s">
        <v>627</v>
      </c>
      <c r="E73" s="27" t="s">
        <v>479</v>
      </c>
      <c r="F73" s="28">
        <v>44743</v>
      </c>
      <c r="G73" s="29">
        <v>126928.72</v>
      </c>
      <c r="H73" s="29">
        <v>126928.72</v>
      </c>
      <c r="I73" s="29">
        <v>0</v>
      </c>
      <c r="J73" s="30" t="s">
        <v>1541</v>
      </c>
      <c r="K73" s="31" t="s">
        <v>480</v>
      </c>
    </row>
    <row r="74" spans="2:11">
      <c r="B74" s="25" t="s">
        <v>1714</v>
      </c>
      <c r="C74" s="25" t="s">
        <v>1187</v>
      </c>
      <c r="D74" s="26" t="s">
        <v>1179</v>
      </c>
      <c r="E74" s="27" t="s">
        <v>479</v>
      </c>
      <c r="F74" s="28">
        <v>44743</v>
      </c>
      <c r="G74" s="29">
        <v>766.98</v>
      </c>
      <c r="H74" s="29">
        <v>766.98</v>
      </c>
      <c r="I74" s="29">
        <v>0</v>
      </c>
      <c r="J74" s="30" t="s">
        <v>1541</v>
      </c>
      <c r="K74" s="31" t="s">
        <v>480</v>
      </c>
    </row>
    <row r="75" spans="2:11">
      <c r="B75" s="25" t="s">
        <v>1711</v>
      </c>
      <c r="C75" s="25" t="s">
        <v>106</v>
      </c>
      <c r="D75" s="26" t="s">
        <v>628</v>
      </c>
      <c r="E75" s="27" t="s">
        <v>479</v>
      </c>
      <c r="F75" s="28">
        <v>44743</v>
      </c>
      <c r="G75" s="29">
        <v>3272.48</v>
      </c>
      <c r="H75" s="29">
        <v>3272.48</v>
      </c>
      <c r="I75" s="29">
        <v>0</v>
      </c>
      <c r="J75" s="30" t="s">
        <v>1541</v>
      </c>
      <c r="K75" s="31" t="s">
        <v>480</v>
      </c>
    </row>
    <row r="76" spans="2:11">
      <c r="B76" s="25" t="s">
        <v>1694</v>
      </c>
      <c r="C76" s="25" t="s">
        <v>1137</v>
      </c>
      <c r="D76" s="26" t="s">
        <v>1113</v>
      </c>
      <c r="E76" s="27" t="s">
        <v>479</v>
      </c>
      <c r="F76" s="28">
        <v>44743</v>
      </c>
      <c r="G76" s="29">
        <v>1141.49</v>
      </c>
      <c r="H76" s="29">
        <v>1141.49</v>
      </c>
      <c r="I76" s="29">
        <v>0</v>
      </c>
      <c r="J76" s="30" t="s">
        <v>1541</v>
      </c>
      <c r="K76" s="31" t="s">
        <v>480</v>
      </c>
    </row>
    <row r="77" spans="2:11">
      <c r="B77" s="25" t="s">
        <v>1682</v>
      </c>
      <c r="C77" s="25" t="s">
        <v>1129</v>
      </c>
      <c r="D77" s="26" t="s">
        <v>629</v>
      </c>
      <c r="E77" s="27" t="s">
        <v>479</v>
      </c>
      <c r="F77" s="28">
        <v>44743</v>
      </c>
      <c r="G77" s="29">
        <v>100953.37</v>
      </c>
      <c r="H77" s="29">
        <v>100953.37</v>
      </c>
      <c r="I77" s="29">
        <v>0</v>
      </c>
      <c r="J77" s="30" t="s">
        <v>1541</v>
      </c>
      <c r="K77" s="31" t="s">
        <v>480</v>
      </c>
    </row>
    <row r="78" spans="2:11">
      <c r="B78" s="25" t="s">
        <v>1712</v>
      </c>
      <c r="C78" s="25" t="s">
        <v>108</v>
      </c>
      <c r="D78" s="34" t="s">
        <v>630</v>
      </c>
      <c r="E78" s="27" t="s">
        <v>479</v>
      </c>
      <c r="F78" s="28">
        <v>44743</v>
      </c>
      <c r="G78" s="29">
        <v>525583.87</v>
      </c>
      <c r="H78" s="29">
        <v>525583.87</v>
      </c>
      <c r="I78" s="29">
        <v>0</v>
      </c>
      <c r="J78" s="30" t="s">
        <v>1541</v>
      </c>
      <c r="K78" s="31" t="s">
        <v>480</v>
      </c>
    </row>
    <row r="79" spans="2:11">
      <c r="B79" s="25" t="s">
        <v>1707</v>
      </c>
      <c r="C79" s="25" t="s">
        <v>109</v>
      </c>
      <c r="D79" s="26" t="s">
        <v>561</v>
      </c>
      <c r="E79" s="27" t="s">
        <v>479</v>
      </c>
      <c r="F79" s="28">
        <v>44743</v>
      </c>
      <c r="G79" s="29">
        <v>274878.3</v>
      </c>
      <c r="H79" s="29">
        <v>274878.3</v>
      </c>
      <c r="I79" s="29">
        <v>0</v>
      </c>
      <c r="J79" s="30" t="s">
        <v>1541</v>
      </c>
      <c r="K79" s="31" t="s">
        <v>480</v>
      </c>
    </row>
    <row r="80" spans="2:11">
      <c r="B80" s="25" t="s">
        <v>1483</v>
      </c>
      <c r="C80" s="25" t="s">
        <v>110</v>
      </c>
      <c r="D80" s="34" t="s">
        <v>631</v>
      </c>
      <c r="E80" s="27" t="s">
        <v>479</v>
      </c>
      <c r="F80" s="28">
        <v>44743</v>
      </c>
      <c r="G80" s="29">
        <v>2959.96</v>
      </c>
      <c r="H80" s="29">
        <v>2959.96</v>
      </c>
      <c r="I80" s="29">
        <v>0</v>
      </c>
      <c r="J80" s="30" t="s">
        <v>1541</v>
      </c>
      <c r="K80" s="31" t="s">
        <v>480</v>
      </c>
    </row>
    <row r="81" spans="2:11">
      <c r="B81" s="25" t="s">
        <v>1687</v>
      </c>
      <c r="C81" s="25" t="s">
        <v>111</v>
      </c>
      <c r="D81" s="34" t="s">
        <v>632</v>
      </c>
      <c r="E81" s="27" t="s">
        <v>479</v>
      </c>
      <c r="F81" s="28">
        <v>44743</v>
      </c>
      <c r="G81" s="29">
        <v>26470.49</v>
      </c>
      <c r="H81" s="29">
        <v>26470.49</v>
      </c>
      <c r="I81" s="29">
        <v>0</v>
      </c>
      <c r="J81" s="30" t="s">
        <v>1541</v>
      </c>
      <c r="K81" s="31" t="s">
        <v>480</v>
      </c>
    </row>
    <row r="82" spans="2:11">
      <c r="B82" s="25" t="s">
        <v>1695</v>
      </c>
      <c r="C82" s="25" t="s">
        <v>112</v>
      </c>
      <c r="D82" s="26" t="s">
        <v>633</v>
      </c>
      <c r="E82" s="27" t="s">
        <v>479</v>
      </c>
      <c r="F82" s="28">
        <v>44743</v>
      </c>
      <c r="G82" s="29">
        <v>312246.08</v>
      </c>
      <c r="H82" s="29">
        <v>312246.08</v>
      </c>
      <c r="I82" s="29">
        <v>0</v>
      </c>
      <c r="J82" s="30" t="s">
        <v>1541</v>
      </c>
      <c r="K82" s="31" t="s">
        <v>480</v>
      </c>
    </row>
    <row r="83" spans="2:11">
      <c r="B83" s="25" t="s">
        <v>1858</v>
      </c>
      <c r="C83" s="25" t="s">
        <v>113</v>
      </c>
      <c r="D83" s="26" t="s">
        <v>634</v>
      </c>
      <c r="E83" s="27" t="s">
        <v>479</v>
      </c>
      <c r="F83" s="28">
        <v>44743</v>
      </c>
      <c r="G83" s="29">
        <v>9687.36</v>
      </c>
      <c r="H83" s="29">
        <v>9687.36</v>
      </c>
      <c r="I83" s="29">
        <v>0</v>
      </c>
      <c r="J83" s="30" t="s">
        <v>1541</v>
      </c>
      <c r="K83" s="31" t="s">
        <v>480</v>
      </c>
    </row>
    <row r="84" spans="2:11">
      <c r="B84" s="25" t="s">
        <v>1713</v>
      </c>
      <c r="C84" s="25" t="s">
        <v>114</v>
      </c>
      <c r="D84" s="26" t="s">
        <v>635</v>
      </c>
      <c r="E84" s="27" t="s">
        <v>479</v>
      </c>
      <c r="F84" s="28">
        <v>44743</v>
      </c>
      <c r="G84" s="29">
        <v>297865.09999999998</v>
      </c>
      <c r="H84" s="29">
        <v>297865.09999999998</v>
      </c>
      <c r="I84" s="29">
        <v>0</v>
      </c>
      <c r="J84" s="30" t="s">
        <v>1541</v>
      </c>
      <c r="K84" s="31" t="s">
        <v>480</v>
      </c>
    </row>
    <row r="85" spans="2:11">
      <c r="B85" s="25" t="s">
        <v>1690</v>
      </c>
      <c r="C85" s="25" t="s">
        <v>115</v>
      </c>
      <c r="D85" s="26" t="s">
        <v>636</v>
      </c>
      <c r="E85" s="27" t="s">
        <v>479</v>
      </c>
      <c r="F85" s="28">
        <v>44743</v>
      </c>
      <c r="G85" s="29">
        <v>31694.82</v>
      </c>
      <c r="H85" s="29">
        <v>31694.82</v>
      </c>
      <c r="I85" s="29">
        <v>0</v>
      </c>
      <c r="J85" s="30" t="s">
        <v>1541</v>
      </c>
      <c r="K85" s="31" t="s">
        <v>480</v>
      </c>
    </row>
    <row r="86" spans="2:11">
      <c r="B86" s="25" t="s">
        <v>1718</v>
      </c>
      <c r="C86" s="25" t="s">
        <v>116</v>
      </c>
      <c r="D86" s="34" t="s">
        <v>637</v>
      </c>
      <c r="E86" s="27" t="s">
        <v>479</v>
      </c>
      <c r="F86" s="28">
        <v>44743</v>
      </c>
      <c r="G86" s="29">
        <v>134190.81</v>
      </c>
      <c r="H86" s="29">
        <v>134190.81</v>
      </c>
      <c r="I86" s="29">
        <v>0</v>
      </c>
      <c r="J86" s="30" t="s">
        <v>1541</v>
      </c>
      <c r="K86" s="31" t="s">
        <v>480</v>
      </c>
    </row>
    <row r="87" spans="2:11">
      <c r="B87" s="25" t="s">
        <v>1688</v>
      </c>
      <c r="C87" s="25" t="s">
        <v>569</v>
      </c>
      <c r="D87" s="26" t="s">
        <v>638</v>
      </c>
      <c r="E87" s="27" t="s">
        <v>479</v>
      </c>
      <c r="F87" s="28">
        <v>44743</v>
      </c>
      <c r="G87" s="29">
        <v>45506.8</v>
      </c>
      <c r="H87" s="29">
        <v>45506.8</v>
      </c>
      <c r="I87" s="29">
        <v>0</v>
      </c>
      <c r="J87" s="30" t="s">
        <v>1541</v>
      </c>
      <c r="K87" s="31" t="s">
        <v>480</v>
      </c>
    </row>
    <row r="88" spans="2:11">
      <c r="B88" s="25" t="s">
        <v>1904</v>
      </c>
      <c r="C88" s="25" t="s">
        <v>117</v>
      </c>
      <c r="D88" s="34" t="s">
        <v>639</v>
      </c>
      <c r="E88" s="27" t="s">
        <v>479</v>
      </c>
      <c r="F88" s="28">
        <v>44743</v>
      </c>
      <c r="G88" s="29">
        <v>47357.21</v>
      </c>
      <c r="H88" s="29">
        <v>47357.21</v>
      </c>
      <c r="I88" s="29">
        <v>0</v>
      </c>
      <c r="J88" s="30" t="s">
        <v>1541</v>
      </c>
      <c r="K88" s="31" t="s">
        <v>480</v>
      </c>
    </row>
    <row r="89" spans="2:11">
      <c r="B89" s="25" t="s">
        <v>1839</v>
      </c>
      <c r="C89" s="25" t="s">
        <v>118</v>
      </c>
      <c r="D89" s="34" t="s">
        <v>640</v>
      </c>
      <c r="E89" s="27" t="s">
        <v>479</v>
      </c>
      <c r="F89" s="28">
        <v>44743</v>
      </c>
      <c r="G89" s="29">
        <v>15178.67</v>
      </c>
      <c r="H89" s="29">
        <v>15178.67</v>
      </c>
      <c r="I89" s="29">
        <v>0</v>
      </c>
      <c r="J89" s="30" t="s">
        <v>1541</v>
      </c>
      <c r="K89" s="31" t="s">
        <v>480</v>
      </c>
    </row>
    <row r="90" spans="2:11">
      <c r="B90" s="25" t="s">
        <v>1905</v>
      </c>
      <c r="C90" s="25" t="s">
        <v>119</v>
      </c>
      <c r="D90" s="26" t="s">
        <v>641</v>
      </c>
      <c r="E90" s="27" t="s">
        <v>479</v>
      </c>
      <c r="F90" s="28">
        <v>44743</v>
      </c>
      <c r="G90" s="29">
        <v>30073.75</v>
      </c>
      <c r="H90" s="29">
        <v>30073.75</v>
      </c>
      <c r="I90" s="29">
        <v>0</v>
      </c>
      <c r="J90" s="30" t="s">
        <v>1541</v>
      </c>
      <c r="K90" s="31" t="s">
        <v>480</v>
      </c>
    </row>
    <row r="91" spans="2:11">
      <c r="B91" s="25" t="s">
        <v>1407</v>
      </c>
      <c r="C91" s="25" t="s">
        <v>120</v>
      </c>
      <c r="D91" s="26" t="s">
        <v>642</v>
      </c>
      <c r="E91" s="27" t="s">
        <v>479</v>
      </c>
      <c r="F91" s="28">
        <v>44743</v>
      </c>
      <c r="G91" s="29">
        <v>7044.26</v>
      </c>
      <c r="H91" s="29">
        <v>7044.26</v>
      </c>
      <c r="I91" s="29">
        <v>0</v>
      </c>
      <c r="J91" s="30" t="s">
        <v>1541</v>
      </c>
      <c r="K91" s="31" t="s">
        <v>480</v>
      </c>
    </row>
    <row r="92" spans="2:11">
      <c r="B92" s="25" t="s">
        <v>1705</v>
      </c>
      <c r="C92" s="25" t="s">
        <v>121</v>
      </c>
      <c r="D92" s="26" t="s">
        <v>643</v>
      </c>
      <c r="E92" s="27" t="s">
        <v>479</v>
      </c>
      <c r="F92" s="28">
        <v>44743</v>
      </c>
      <c r="G92" s="29">
        <v>30630.74</v>
      </c>
      <c r="H92" s="29">
        <v>30630.74</v>
      </c>
      <c r="I92" s="29">
        <v>0</v>
      </c>
      <c r="J92" s="30" t="s">
        <v>1541</v>
      </c>
      <c r="K92" s="31" t="s">
        <v>480</v>
      </c>
    </row>
    <row r="93" spans="2:11">
      <c r="B93" s="25" t="s">
        <v>1651</v>
      </c>
      <c r="C93" s="25" t="s">
        <v>122</v>
      </c>
      <c r="D93" s="26" t="s">
        <v>644</v>
      </c>
      <c r="E93" s="27" t="s">
        <v>479</v>
      </c>
      <c r="F93" s="28">
        <v>44743</v>
      </c>
      <c r="G93" s="29">
        <v>188725.91</v>
      </c>
      <c r="H93" s="29">
        <v>188725.91</v>
      </c>
      <c r="I93" s="29">
        <v>0</v>
      </c>
      <c r="J93" s="30" t="s">
        <v>1541</v>
      </c>
      <c r="K93" s="31" t="s">
        <v>480</v>
      </c>
    </row>
    <row r="94" spans="2:11">
      <c r="B94" s="25" t="s">
        <v>1689</v>
      </c>
      <c r="C94" s="25" t="s">
        <v>992</v>
      </c>
      <c r="D94" s="34" t="s">
        <v>645</v>
      </c>
      <c r="E94" s="27" t="s">
        <v>479</v>
      </c>
      <c r="F94" s="28">
        <v>44743</v>
      </c>
      <c r="G94" s="29">
        <v>118910.13</v>
      </c>
      <c r="H94" s="29">
        <v>118910.13</v>
      </c>
      <c r="I94" s="29">
        <v>0</v>
      </c>
      <c r="J94" s="30" t="s">
        <v>1541</v>
      </c>
      <c r="K94" s="31" t="s">
        <v>480</v>
      </c>
    </row>
    <row r="95" spans="2:11">
      <c r="B95" s="25" t="s">
        <v>1408</v>
      </c>
      <c r="C95" s="25" t="s">
        <v>123</v>
      </c>
      <c r="D95" s="26" t="s">
        <v>646</v>
      </c>
      <c r="E95" s="27" t="s">
        <v>479</v>
      </c>
      <c r="F95" s="28">
        <v>44743</v>
      </c>
      <c r="G95" s="29">
        <v>94544.19</v>
      </c>
      <c r="H95" s="29">
        <v>94544.19</v>
      </c>
      <c r="I95" s="29">
        <v>0</v>
      </c>
      <c r="J95" s="30" t="s">
        <v>1541</v>
      </c>
      <c r="K95" s="31" t="s">
        <v>480</v>
      </c>
    </row>
    <row r="96" spans="2:11">
      <c r="B96" s="25" t="s">
        <v>1891</v>
      </c>
      <c r="C96" s="25" t="s">
        <v>125</v>
      </c>
      <c r="D96" s="34" t="s">
        <v>648</v>
      </c>
      <c r="E96" s="27" t="s">
        <v>479</v>
      </c>
      <c r="F96" s="28">
        <v>44743</v>
      </c>
      <c r="G96" s="29">
        <v>87199.7</v>
      </c>
      <c r="H96" s="29">
        <v>87199.7</v>
      </c>
      <c r="I96" s="29">
        <v>0</v>
      </c>
      <c r="J96" s="30" t="s">
        <v>1541</v>
      </c>
      <c r="K96" s="31" t="s">
        <v>480</v>
      </c>
    </row>
    <row r="97" spans="2:11">
      <c r="B97" s="25" t="s">
        <v>1709</v>
      </c>
      <c r="C97" s="25" t="s">
        <v>126</v>
      </c>
      <c r="D97" s="34" t="s">
        <v>649</v>
      </c>
      <c r="E97" s="27" t="s">
        <v>479</v>
      </c>
      <c r="F97" s="28">
        <v>44743</v>
      </c>
      <c r="G97" s="29">
        <v>786580.18</v>
      </c>
      <c r="H97" s="29">
        <v>786580.18</v>
      </c>
      <c r="I97" s="29">
        <v>0</v>
      </c>
      <c r="J97" s="30" t="s">
        <v>1541</v>
      </c>
      <c r="K97" s="31" t="s">
        <v>480</v>
      </c>
    </row>
    <row r="98" spans="2:11">
      <c r="B98" s="25" t="s">
        <v>1710</v>
      </c>
      <c r="C98" s="25" t="s">
        <v>127</v>
      </c>
      <c r="D98" s="26" t="s">
        <v>650</v>
      </c>
      <c r="E98" s="27" t="s">
        <v>479</v>
      </c>
      <c r="F98" s="28">
        <v>44743</v>
      </c>
      <c r="G98" s="29">
        <v>3013.44</v>
      </c>
      <c r="H98" s="29">
        <v>3013.44</v>
      </c>
      <c r="I98" s="29">
        <v>0</v>
      </c>
      <c r="J98" s="30" t="s">
        <v>1541</v>
      </c>
      <c r="K98" s="31" t="s">
        <v>480</v>
      </c>
    </row>
    <row r="99" spans="2:11">
      <c r="B99" s="25" t="s">
        <v>1720</v>
      </c>
      <c r="C99" s="25" t="s">
        <v>2</v>
      </c>
      <c r="D99" s="26" t="s">
        <v>651</v>
      </c>
      <c r="E99" s="27" t="s">
        <v>479</v>
      </c>
      <c r="F99" s="28">
        <v>44743</v>
      </c>
      <c r="G99" s="29">
        <v>27896.959999999999</v>
      </c>
      <c r="H99" s="29">
        <v>27896.959999999999</v>
      </c>
      <c r="I99" s="29">
        <v>0</v>
      </c>
      <c r="J99" s="30" t="s">
        <v>1541</v>
      </c>
      <c r="K99" s="31" t="s">
        <v>480</v>
      </c>
    </row>
    <row r="100" spans="2:11">
      <c r="B100" s="25" t="s">
        <v>1722</v>
      </c>
      <c r="C100" s="25" t="s">
        <v>128</v>
      </c>
      <c r="D100" s="26" t="s">
        <v>652</v>
      </c>
      <c r="E100" s="27" t="s">
        <v>479</v>
      </c>
      <c r="F100" s="28">
        <v>44743</v>
      </c>
      <c r="G100" s="29">
        <v>566317.32999999996</v>
      </c>
      <c r="H100" s="29">
        <v>566317.32999999996</v>
      </c>
      <c r="I100" s="29">
        <v>0</v>
      </c>
      <c r="J100" s="30" t="s">
        <v>1541</v>
      </c>
      <c r="K100" s="31" t="s">
        <v>480</v>
      </c>
    </row>
    <row r="101" spans="2:11">
      <c r="B101" s="25" t="s">
        <v>1723</v>
      </c>
      <c r="C101" s="25" t="s">
        <v>129</v>
      </c>
      <c r="D101" s="26" t="s">
        <v>653</v>
      </c>
      <c r="E101" s="27" t="s">
        <v>479</v>
      </c>
      <c r="F101" s="28">
        <v>44743</v>
      </c>
      <c r="G101" s="29">
        <v>247029.61</v>
      </c>
      <c r="H101" s="29">
        <v>247029.61</v>
      </c>
      <c r="I101" s="29">
        <v>0</v>
      </c>
      <c r="J101" s="30" t="s">
        <v>1541</v>
      </c>
      <c r="K101" s="31" t="s">
        <v>480</v>
      </c>
    </row>
    <row r="102" spans="2:11">
      <c r="B102" s="25" t="s">
        <v>1725</v>
      </c>
      <c r="C102" s="25" t="s">
        <v>130</v>
      </c>
      <c r="D102" s="34" t="s">
        <v>654</v>
      </c>
      <c r="E102" s="27" t="s">
        <v>479</v>
      </c>
      <c r="F102" s="28">
        <v>44743</v>
      </c>
      <c r="G102" s="29">
        <v>263.95999999999998</v>
      </c>
      <c r="H102" s="29">
        <v>263.95999999999998</v>
      </c>
      <c r="I102" s="29">
        <v>0</v>
      </c>
      <c r="J102" s="30" t="s">
        <v>1541</v>
      </c>
      <c r="K102" s="31" t="s">
        <v>480</v>
      </c>
    </row>
    <row r="103" spans="2:11">
      <c r="B103" s="25" t="s">
        <v>1887</v>
      </c>
      <c r="C103" s="25" t="s">
        <v>6</v>
      </c>
      <c r="D103" s="26" t="s">
        <v>655</v>
      </c>
      <c r="E103" s="27" t="s">
        <v>479</v>
      </c>
      <c r="F103" s="28">
        <v>44743</v>
      </c>
      <c r="G103" s="29">
        <v>8200.07</v>
      </c>
      <c r="H103" s="29">
        <v>8200.07</v>
      </c>
      <c r="I103" s="29">
        <v>0</v>
      </c>
      <c r="J103" s="30" t="s">
        <v>1541</v>
      </c>
      <c r="K103" s="31" t="s">
        <v>480</v>
      </c>
    </row>
    <row r="104" spans="2:11">
      <c r="B104" s="25" t="s">
        <v>1515</v>
      </c>
      <c r="C104" s="25" t="s">
        <v>131</v>
      </c>
      <c r="D104" s="34" t="s">
        <v>656</v>
      </c>
      <c r="E104" s="27" t="s">
        <v>479</v>
      </c>
      <c r="F104" s="28">
        <v>44743</v>
      </c>
      <c r="G104" s="29">
        <v>4141.62</v>
      </c>
      <c r="H104" s="29">
        <v>4141.62</v>
      </c>
      <c r="I104" s="29">
        <v>0</v>
      </c>
      <c r="J104" s="30" t="s">
        <v>1541</v>
      </c>
      <c r="K104" s="31" t="s">
        <v>480</v>
      </c>
    </row>
    <row r="105" spans="2:11">
      <c r="B105" s="25" t="s">
        <v>1900</v>
      </c>
      <c r="C105" s="25" t="s">
        <v>132</v>
      </c>
      <c r="D105" s="34" t="s">
        <v>657</v>
      </c>
      <c r="E105" s="27" t="s">
        <v>479</v>
      </c>
      <c r="F105" s="28">
        <v>44743</v>
      </c>
      <c r="G105" s="29">
        <v>3407</v>
      </c>
      <c r="H105" s="29">
        <v>3407</v>
      </c>
      <c r="I105" s="29">
        <v>0</v>
      </c>
      <c r="J105" s="30" t="s">
        <v>1541</v>
      </c>
      <c r="K105" s="31" t="s">
        <v>480</v>
      </c>
    </row>
    <row r="106" spans="2:11">
      <c r="B106" s="25" t="s">
        <v>1516</v>
      </c>
      <c r="C106" s="25" t="s">
        <v>133</v>
      </c>
      <c r="D106" s="26" t="s">
        <v>658</v>
      </c>
      <c r="E106" s="27" t="s">
        <v>479</v>
      </c>
      <c r="F106" s="28">
        <v>44743</v>
      </c>
      <c r="G106" s="29">
        <v>2119.85</v>
      </c>
      <c r="H106" s="29">
        <v>2119.85</v>
      </c>
      <c r="I106" s="29">
        <v>0</v>
      </c>
      <c r="J106" s="30" t="s">
        <v>1541</v>
      </c>
      <c r="K106" s="31" t="s">
        <v>480</v>
      </c>
    </row>
    <row r="107" spans="2:11">
      <c r="B107" s="25" t="s">
        <v>1715</v>
      </c>
      <c r="C107" s="25" t="s">
        <v>481</v>
      </c>
      <c r="D107" s="26" t="s">
        <v>659</v>
      </c>
      <c r="E107" s="27" t="s">
        <v>479</v>
      </c>
      <c r="F107" s="28">
        <v>44743</v>
      </c>
      <c r="G107" s="29">
        <v>5692.12</v>
      </c>
      <c r="H107" s="29">
        <v>5692.12</v>
      </c>
      <c r="I107" s="29">
        <v>0</v>
      </c>
      <c r="J107" s="30" t="s">
        <v>1541</v>
      </c>
      <c r="K107" s="31" t="s">
        <v>480</v>
      </c>
    </row>
    <row r="108" spans="2:11">
      <c r="B108" s="25" t="s">
        <v>1716</v>
      </c>
      <c r="C108" s="25" t="s">
        <v>134</v>
      </c>
      <c r="D108" s="26" t="s">
        <v>660</v>
      </c>
      <c r="E108" s="27" t="s">
        <v>479</v>
      </c>
      <c r="F108" s="28">
        <v>44743</v>
      </c>
      <c r="G108" s="29">
        <v>568424.36</v>
      </c>
      <c r="H108" s="29">
        <v>568424.36</v>
      </c>
      <c r="I108" s="29">
        <v>0</v>
      </c>
      <c r="J108" s="30" t="s">
        <v>1541</v>
      </c>
      <c r="K108" s="31" t="s">
        <v>480</v>
      </c>
    </row>
    <row r="109" spans="2:11">
      <c r="B109" s="25" t="s">
        <v>1726</v>
      </c>
      <c r="C109" s="25" t="s">
        <v>57</v>
      </c>
      <c r="D109" s="26" t="s">
        <v>661</v>
      </c>
      <c r="E109" s="27" t="s">
        <v>479</v>
      </c>
      <c r="F109" s="28">
        <v>44743</v>
      </c>
      <c r="G109" s="29">
        <v>897.77</v>
      </c>
      <c r="H109" s="29">
        <v>897.77</v>
      </c>
      <c r="I109" s="29">
        <v>0</v>
      </c>
      <c r="J109" s="30" t="s">
        <v>1541</v>
      </c>
      <c r="K109" s="31" t="s">
        <v>480</v>
      </c>
    </row>
    <row r="110" spans="2:11">
      <c r="B110" s="25" t="s">
        <v>1717</v>
      </c>
      <c r="C110" s="25" t="s">
        <v>1210</v>
      </c>
      <c r="D110" s="34" t="s">
        <v>1202</v>
      </c>
      <c r="E110" s="27" t="s">
        <v>479</v>
      </c>
      <c r="F110" s="28">
        <v>44743</v>
      </c>
      <c r="G110" s="29">
        <v>28827.63</v>
      </c>
      <c r="H110" s="29">
        <v>28827.63</v>
      </c>
      <c r="I110" s="29">
        <v>0</v>
      </c>
      <c r="J110" s="30" t="s">
        <v>1541</v>
      </c>
      <c r="K110" s="31" t="s">
        <v>480</v>
      </c>
    </row>
    <row r="111" spans="2:11">
      <c r="B111" s="25" t="s">
        <v>1719</v>
      </c>
      <c r="C111" s="25" t="s">
        <v>135</v>
      </c>
      <c r="D111" s="26" t="s">
        <v>662</v>
      </c>
      <c r="E111" s="27" t="s">
        <v>479</v>
      </c>
      <c r="F111" s="28">
        <v>44743</v>
      </c>
      <c r="G111" s="29">
        <v>1714.94</v>
      </c>
      <c r="H111" s="29">
        <v>1714.94</v>
      </c>
      <c r="I111" s="29">
        <v>0</v>
      </c>
      <c r="J111" s="30" t="s">
        <v>1541</v>
      </c>
      <c r="K111" s="31" t="s">
        <v>480</v>
      </c>
    </row>
    <row r="112" spans="2:11">
      <c r="B112" s="25" t="s">
        <v>1721</v>
      </c>
      <c r="C112" s="25" t="s">
        <v>1530</v>
      </c>
      <c r="D112" s="34" t="s">
        <v>1527</v>
      </c>
      <c r="E112" s="27" t="s">
        <v>479</v>
      </c>
      <c r="F112" s="28">
        <v>44743</v>
      </c>
      <c r="G112" s="29">
        <v>1668.32</v>
      </c>
      <c r="H112" s="29">
        <v>1668.32</v>
      </c>
      <c r="I112" s="29">
        <v>0</v>
      </c>
      <c r="J112" s="30" t="s">
        <v>1541</v>
      </c>
      <c r="K112" s="31" t="s">
        <v>480</v>
      </c>
    </row>
    <row r="113" spans="2:11">
      <c r="B113" s="25" t="s">
        <v>1727</v>
      </c>
      <c r="C113" s="25" t="s">
        <v>136</v>
      </c>
      <c r="D113" s="34" t="s">
        <v>558</v>
      </c>
      <c r="E113" s="27" t="s">
        <v>479</v>
      </c>
      <c r="F113" s="28">
        <v>44743</v>
      </c>
      <c r="G113" s="29">
        <v>263982.84999999998</v>
      </c>
      <c r="H113" s="29">
        <v>263982.84999999998</v>
      </c>
      <c r="I113" s="29">
        <v>0</v>
      </c>
      <c r="J113" s="30" t="s">
        <v>1541</v>
      </c>
      <c r="K113" s="31" t="s">
        <v>480</v>
      </c>
    </row>
    <row r="114" spans="2:11">
      <c r="B114" s="25" t="s">
        <v>1811</v>
      </c>
      <c r="C114" s="25" t="s">
        <v>137</v>
      </c>
      <c r="D114" s="26" t="s">
        <v>663</v>
      </c>
      <c r="E114" s="27" t="s">
        <v>479</v>
      </c>
      <c r="F114" s="28">
        <v>44743</v>
      </c>
      <c r="G114" s="29">
        <v>6286.66</v>
      </c>
      <c r="H114" s="29">
        <v>6286.66</v>
      </c>
      <c r="I114" s="29">
        <v>0</v>
      </c>
      <c r="J114" s="30" t="s">
        <v>1541</v>
      </c>
      <c r="K114" s="31" t="s">
        <v>480</v>
      </c>
    </row>
    <row r="115" spans="2:11">
      <c r="B115" s="25" t="s">
        <v>1729</v>
      </c>
      <c r="C115" s="25" t="s">
        <v>138</v>
      </c>
      <c r="D115" s="26" t="s">
        <v>664</v>
      </c>
      <c r="E115" s="27" t="s">
        <v>479</v>
      </c>
      <c r="F115" s="28">
        <v>44743</v>
      </c>
      <c r="G115" s="29">
        <v>3617.71</v>
      </c>
      <c r="H115" s="29">
        <v>3617.71</v>
      </c>
      <c r="I115" s="29">
        <v>0</v>
      </c>
      <c r="J115" s="30" t="s">
        <v>1541</v>
      </c>
      <c r="K115" s="31" t="s">
        <v>480</v>
      </c>
    </row>
    <row r="116" spans="2:11">
      <c r="B116" s="25" t="s">
        <v>1728</v>
      </c>
      <c r="C116" s="25" t="s">
        <v>139</v>
      </c>
      <c r="D116" s="26" t="s">
        <v>665</v>
      </c>
      <c r="E116" s="27" t="s">
        <v>479</v>
      </c>
      <c r="F116" s="28">
        <v>44743</v>
      </c>
      <c r="G116" s="29">
        <v>226.59</v>
      </c>
      <c r="H116" s="29">
        <v>226.59</v>
      </c>
      <c r="I116" s="29">
        <v>0</v>
      </c>
      <c r="J116" s="30" t="s">
        <v>1541</v>
      </c>
      <c r="K116" s="31" t="s">
        <v>480</v>
      </c>
    </row>
    <row r="117" spans="2:11">
      <c r="B117" s="25" t="s">
        <v>1732</v>
      </c>
      <c r="C117" s="25" t="s">
        <v>140</v>
      </c>
      <c r="D117" s="26" t="s">
        <v>666</v>
      </c>
      <c r="E117" s="27" t="s">
        <v>479</v>
      </c>
      <c r="F117" s="28">
        <v>44743</v>
      </c>
      <c r="G117" s="29">
        <v>7174.21</v>
      </c>
      <c r="H117" s="29">
        <v>7174.21</v>
      </c>
      <c r="I117" s="29">
        <v>0</v>
      </c>
      <c r="J117" s="30" t="s">
        <v>1541</v>
      </c>
      <c r="K117" s="31" t="s">
        <v>480</v>
      </c>
    </row>
    <row r="118" spans="2:11">
      <c r="B118" s="25" t="s">
        <v>1733</v>
      </c>
      <c r="C118" s="25" t="s">
        <v>141</v>
      </c>
      <c r="D118" s="34" t="s">
        <v>667</v>
      </c>
      <c r="E118" s="27" t="s">
        <v>479</v>
      </c>
      <c r="F118" s="28">
        <v>44743</v>
      </c>
      <c r="G118" s="29">
        <v>5731.28</v>
      </c>
      <c r="H118" s="29">
        <v>5731.28</v>
      </c>
      <c r="I118" s="29">
        <v>0</v>
      </c>
      <c r="J118" s="30" t="s">
        <v>1541</v>
      </c>
      <c r="K118" s="31" t="s">
        <v>480</v>
      </c>
    </row>
    <row r="119" spans="2:11">
      <c r="B119" s="25" t="s">
        <v>1730</v>
      </c>
      <c r="C119" s="25" t="s">
        <v>142</v>
      </c>
      <c r="D119" s="26" t="s">
        <v>668</v>
      </c>
      <c r="E119" s="27" t="s">
        <v>479</v>
      </c>
      <c r="F119" s="28">
        <v>44743</v>
      </c>
      <c r="G119" s="29">
        <v>6350.84</v>
      </c>
      <c r="H119" s="29">
        <v>6350.84</v>
      </c>
      <c r="I119" s="29">
        <v>0</v>
      </c>
      <c r="J119" s="30" t="s">
        <v>1541</v>
      </c>
      <c r="K119" s="31" t="s">
        <v>480</v>
      </c>
    </row>
    <row r="120" spans="2:11">
      <c r="B120" s="25" t="s">
        <v>1737</v>
      </c>
      <c r="C120" s="25" t="s">
        <v>143</v>
      </c>
      <c r="D120" s="34" t="s">
        <v>669</v>
      </c>
      <c r="E120" s="27" t="s">
        <v>479</v>
      </c>
      <c r="F120" s="28">
        <v>44743</v>
      </c>
      <c r="G120" s="29">
        <v>6280.16</v>
      </c>
      <c r="H120" s="29">
        <v>6280.16</v>
      </c>
      <c r="I120" s="29">
        <v>0</v>
      </c>
      <c r="J120" s="30" t="s">
        <v>1541</v>
      </c>
      <c r="K120" s="31" t="s">
        <v>480</v>
      </c>
    </row>
    <row r="121" spans="2:11">
      <c r="B121" s="25" t="s">
        <v>1738</v>
      </c>
      <c r="C121" s="25" t="s">
        <v>144</v>
      </c>
      <c r="D121" s="34" t="s">
        <v>670</v>
      </c>
      <c r="E121" s="27" t="s">
        <v>479</v>
      </c>
      <c r="F121" s="28">
        <v>44743</v>
      </c>
      <c r="G121" s="29">
        <v>7973.59</v>
      </c>
      <c r="H121" s="29">
        <v>7973.59</v>
      </c>
      <c r="I121" s="29">
        <v>0</v>
      </c>
      <c r="J121" s="30" t="s">
        <v>1541</v>
      </c>
      <c r="K121" s="31" t="s">
        <v>480</v>
      </c>
    </row>
    <row r="122" spans="2:11">
      <c r="B122" s="25" t="s">
        <v>1740</v>
      </c>
      <c r="C122" s="25" t="s">
        <v>145</v>
      </c>
      <c r="D122" s="26" t="s">
        <v>671</v>
      </c>
      <c r="E122" s="27" t="s">
        <v>479</v>
      </c>
      <c r="F122" s="28">
        <v>44743</v>
      </c>
      <c r="G122" s="29">
        <v>171336.67</v>
      </c>
      <c r="H122" s="29">
        <v>171336.67</v>
      </c>
      <c r="I122" s="29">
        <v>0</v>
      </c>
      <c r="J122" s="30" t="s">
        <v>1541</v>
      </c>
      <c r="K122" s="31" t="s">
        <v>480</v>
      </c>
    </row>
    <row r="123" spans="2:11">
      <c r="B123" s="25" t="s">
        <v>1485</v>
      </c>
      <c r="C123" s="25" t="s">
        <v>146</v>
      </c>
      <c r="D123" s="26" t="s">
        <v>672</v>
      </c>
      <c r="E123" s="27" t="s">
        <v>479</v>
      </c>
      <c r="F123" s="28">
        <v>44743</v>
      </c>
      <c r="G123" s="29">
        <v>223631.37</v>
      </c>
      <c r="H123" s="29">
        <v>223631.37</v>
      </c>
      <c r="I123" s="29">
        <v>0</v>
      </c>
      <c r="J123" s="30" t="s">
        <v>1541</v>
      </c>
      <c r="K123" s="31" t="s">
        <v>480</v>
      </c>
    </row>
    <row r="124" spans="2:11">
      <c r="B124" s="25" t="s">
        <v>1739</v>
      </c>
      <c r="C124" s="25" t="s">
        <v>1024</v>
      </c>
      <c r="D124" s="26" t="s">
        <v>1017</v>
      </c>
      <c r="E124" s="27" t="s">
        <v>479</v>
      </c>
      <c r="F124" s="28">
        <v>44743</v>
      </c>
      <c r="G124" s="29">
        <v>20976.39</v>
      </c>
      <c r="H124" s="29">
        <v>20976.39</v>
      </c>
      <c r="I124" s="29">
        <v>0</v>
      </c>
      <c r="J124" s="30" t="s">
        <v>1541</v>
      </c>
      <c r="K124" s="31" t="s">
        <v>480</v>
      </c>
    </row>
    <row r="125" spans="2:11">
      <c r="B125" s="25" t="s">
        <v>1741</v>
      </c>
      <c r="C125" s="25" t="s">
        <v>1222</v>
      </c>
      <c r="D125" s="26" t="s">
        <v>613</v>
      </c>
      <c r="E125" s="27" t="s">
        <v>479</v>
      </c>
      <c r="F125" s="28">
        <v>44743</v>
      </c>
      <c r="G125" s="29">
        <v>17682.41</v>
      </c>
      <c r="H125" s="29">
        <v>17682.41</v>
      </c>
      <c r="I125" s="29">
        <v>0</v>
      </c>
      <c r="J125" s="30" t="s">
        <v>1541</v>
      </c>
      <c r="K125" s="31" t="s">
        <v>480</v>
      </c>
    </row>
    <row r="126" spans="2:11">
      <c r="B126" s="25" t="s">
        <v>1508</v>
      </c>
      <c r="C126" s="25" t="s">
        <v>1009</v>
      </c>
      <c r="D126" s="34" t="s">
        <v>1007</v>
      </c>
      <c r="E126" s="27" t="s">
        <v>479</v>
      </c>
      <c r="F126" s="28">
        <v>44743</v>
      </c>
      <c r="G126" s="29">
        <v>4878.83</v>
      </c>
      <c r="H126" s="29">
        <v>4878.83</v>
      </c>
      <c r="I126" s="29">
        <v>0</v>
      </c>
      <c r="J126" s="30" t="s">
        <v>1541</v>
      </c>
      <c r="K126" s="31" t="s">
        <v>480</v>
      </c>
    </row>
    <row r="127" spans="2:11">
      <c r="B127" s="25" t="s">
        <v>1486</v>
      </c>
      <c r="C127" s="25" t="s">
        <v>1188</v>
      </c>
      <c r="D127" s="26" t="s">
        <v>1180</v>
      </c>
      <c r="E127" s="27" t="s">
        <v>479</v>
      </c>
      <c r="F127" s="28">
        <v>44743</v>
      </c>
      <c r="G127" s="29">
        <v>50483.97</v>
      </c>
      <c r="H127" s="29">
        <v>50483.97</v>
      </c>
      <c r="I127" s="29">
        <v>0</v>
      </c>
      <c r="J127" s="30" t="s">
        <v>1541</v>
      </c>
      <c r="K127" s="31" t="s">
        <v>480</v>
      </c>
    </row>
    <row r="128" spans="2:11">
      <c r="B128" s="25" t="s">
        <v>1409</v>
      </c>
      <c r="C128" s="25" t="s">
        <v>149</v>
      </c>
      <c r="D128" s="34" t="s">
        <v>675</v>
      </c>
      <c r="E128" s="27" t="s">
        <v>479</v>
      </c>
      <c r="F128" s="28">
        <v>44743</v>
      </c>
      <c r="G128" s="29">
        <v>8248.6</v>
      </c>
      <c r="H128" s="29">
        <v>8248.6</v>
      </c>
      <c r="I128" s="29">
        <v>0</v>
      </c>
      <c r="J128" s="30" t="s">
        <v>1541</v>
      </c>
      <c r="K128" s="31" t="s">
        <v>480</v>
      </c>
    </row>
    <row r="129" spans="2:11">
      <c r="B129" s="25" t="s">
        <v>1750</v>
      </c>
      <c r="C129" s="25" t="s">
        <v>150</v>
      </c>
      <c r="D129" s="34" t="s">
        <v>676</v>
      </c>
      <c r="E129" s="27" t="s">
        <v>479</v>
      </c>
      <c r="F129" s="28">
        <v>44743</v>
      </c>
      <c r="G129" s="29">
        <v>15640.43</v>
      </c>
      <c r="H129" s="29">
        <v>15640.43</v>
      </c>
      <c r="I129" s="29">
        <v>0</v>
      </c>
      <c r="J129" s="30" t="s">
        <v>1541</v>
      </c>
      <c r="K129" s="31" t="s">
        <v>480</v>
      </c>
    </row>
    <row r="130" spans="2:11">
      <c r="B130" s="25" t="s">
        <v>1751</v>
      </c>
      <c r="C130" s="25" t="s">
        <v>151</v>
      </c>
      <c r="D130" s="26" t="s">
        <v>677</v>
      </c>
      <c r="E130" s="27" t="s">
        <v>479</v>
      </c>
      <c r="F130" s="28">
        <v>44743</v>
      </c>
      <c r="G130" s="29">
        <v>369581.19</v>
      </c>
      <c r="H130" s="29">
        <v>369581.19</v>
      </c>
      <c r="I130" s="29">
        <v>0</v>
      </c>
      <c r="J130" s="30" t="s">
        <v>1541</v>
      </c>
      <c r="K130" s="31" t="s">
        <v>480</v>
      </c>
    </row>
    <row r="131" spans="2:11">
      <c r="B131" s="25" t="s">
        <v>1753</v>
      </c>
      <c r="C131" s="25" t="s">
        <v>993</v>
      </c>
      <c r="D131" s="26" t="s">
        <v>987</v>
      </c>
      <c r="E131" s="27" t="s">
        <v>479</v>
      </c>
      <c r="F131" s="28">
        <v>44743</v>
      </c>
      <c r="G131" s="29">
        <v>6034.23</v>
      </c>
      <c r="H131" s="29">
        <v>6034.23</v>
      </c>
      <c r="I131" s="29">
        <v>0</v>
      </c>
      <c r="J131" s="30" t="s">
        <v>1541</v>
      </c>
      <c r="K131" s="31" t="s">
        <v>480</v>
      </c>
    </row>
    <row r="132" spans="2:11">
      <c r="B132" s="25" t="s">
        <v>1755</v>
      </c>
      <c r="C132" s="25" t="s">
        <v>152</v>
      </c>
      <c r="D132" s="26" t="s">
        <v>678</v>
      </c>
      <c r="E132" s="27" t="s">
        <v>479</v>
      </c>
      <c r="F132" s="28">
        <v>44743</v>
      </c>
      <c r="G132" s="29">
        <v>817261.2</v>
      </c>
      <c r="H132" s="29">
        <v>817261.2</v>
      </c>
      <c r="I132" s="29">
        <v>0</v>
      </c>
      <c r="J132" s="30" t="s">
        <v>1541</v>
      </c>
      <c r="K132" s="31" t="s">
        <v>480</v>
      </c>
    </row>
    <row r="133" spans="2:11">
      <c r="B133" s="25" t="s">
        <v>1410</v>
      </c>
      <c r="C133" s="25" t="s">
        <v>153</v>
      </c>
      <c r="D133" s="26" t="s">
        <v>679</v>
      </c>
      <c r="E133" s="27" t="s">
        <v>479</v>
      </c>
      <c r="F133" s="28">
        <v>44743</v>
      </c>
      <c r="G133" s="29">
        <v>21843.58</v>
      </c>
      <c r="H133" s="29">
        <v>21843.58</v>
      </c>
      <c r="I133" s="29">
        <v>0</v>
      </c>
      <c r="J133" s="30" t="s">
        <v>1541</v>
      </c>
      <c r="K133" s="31" t="s">
        <v>480</v>
      </c>
    </row>
    <row r="134" spans="2:11">
      <c r="B134" s="25" t="s">
        <v>1736</v>
      </c>
      <c r="C134" s="25" t="s">
        <v>154</v>
      </c>
      <c r="D134" s="34" t="s">
        <v>680</v>
      </c>
      <c r="E134" s="27" t="s">
        <v>479</v>
      </c>
      <c r="F134" s="28">
        <v>44743</v>
      </c>
      <c r="G134" s="29">
        <v>36157.599999999999</v>
      </c>
      <c r="H134" s="29">
        <v>36157.599999999999</v>
      </c>
      <c r="I134" s="29">
        <v>0</v>
      </c>
      <c r="J134" s="30" t="s">
        <v>1541</v>
      </c>
      <c r="K134" s="31" t="s">
        <v>480</v>
      </c>
    </row>
    <row r="135" spans="2:11">
      <c r="B135" s="25" t="s">
        <v>1744</v>
      </c>
      <c r="C135" s="25" t="s">
        <v>155</v>
      </c>
      <c r="D135" s="26" t="s">
        <v>681</v>
      </c>
      <c r="E135" s="27" t="s">
        <v>479</v>
      </c>
      <c r="F135" s="28">
        <v>44743</v>
      </c>
      <c r="G135" s="29">
        <v>16025.42</v>
      </c>
      <c r="H135" s="29">
        <v>16025.42</v>
      </c>
      <c r="I135" s="29">
        <v>0</v>
      </c>
      <c r="J135" s="30" t="s">
        <v>1541</v>
      </c>
      <c r="K135" s="31" t="s">
        <v>480</v>
      </c>
    </row>
    <row r="136" spans="2:11">
      <c r="B136" s="25" t="s">
        <v>1874</v>
      </c>
      <c r="C136" s="25" t="s">
        <v>156</v>
      </c>
      <c r="D136" s="34" t="s">
        <v>682</v>
      </c>
      <c r="E136" s="27" t="s">
        <v>479</v>
      </c>
      <c r="F136" s="28">
        <v>44743</v>
      </c>
      <c r="G136" s="29">
        <v>43565.4</v>
      </c>
      <c r="H136" s="29">
        <v>43565.4</v>
      </c>
      <c r="I136" s="29">
        <v>0</v>
      </c>
      <c r="J136" s="30" t="s">
        <v>1541</v>
      </c>
      <c r="K136" s="31" t="s">
        <v>480</v>
      </c>
    </row>
    <row r="137" spans="2:11">
      <c r="B137" s="25" t="s">
        <v>1411</v>
      </c>
      <c r="C137" s="25" t="s">
        <v>157</v>
      </c>
      <c r="D137" s="34" t="s">
        <v>683</v>
      </c>
      <c r="E137" s="27" t="s">
        <v>479</v>
      </c>
      <c r="F137" s="28">
        <v>44743</v>
      </c>
      <c r="G137" s="29">
        <v>1734.04</v>
      </c>
      <c r="H137" s="29">
        <v>1734.04</v>
      </c>
      <c r="I137" s="29">
        <v>0</v>
      </c>
      <c r="J137" s="30" t="s">
        <v>1541</v>
      </c>
      <c r="K137" s="31" t="s">
        <v>480</v>
      </c>
    </row>
    <row r="138" spans="2:11">
      <c r="B138" s="25" t="s">
        <v>1412</v>
      </c>
      <c r="C138" s="25" t="s">
        <v>158</v>
      </c>
      <c r="D138" s="26" t="s">
        <v>684</v>
      </c>
      <c r="E138" s="27" t="s">
        <v>479</v>
      </c>
      <c r="F138" s="28">
        <v>44743</v>
      </c>
      <c r="G138" s="29">
        <v>1943.45</v>
      </c>
      <c r="H138" s="29">
        <v>1943.45</v>
      </c>
      <c r="I138" s="29">
        <v>0</v>
      </c>
      <c r="J138" s="30" t="s">
        <v>1541</v>
      </c>
      <c r="K138" s="31" t="s">
        <v>480</v>
      </c>
    </row>
    <row r="139" spans="2:11">
      <c r="B139" s="25" t="s">
        <v>1413</v>
      </c>
      <c r="C139" s="25" t="s">
        <v>515</v>
      </c>
      <c r="D139" s="26" t="s">
        <v>685</v>
      </c>
      <c r="E139" s="27" t="s">
        <v>479</v>
      </c>
      <c r="F139" s="28">
        <v>44743</v>
      </c>
      <c r="G139" s="29">
        <v>5628.81</v>
      </c>
      <c r="H139" s="29">
        <v>5628.81</v>
      </c>
      <c r="I139" s="29">
        <v>0</v>
      </c>
      <c r="J139" s="30" t="s">
        <v>1541</v>
      </c>
      <c r="K139" s="31" t="s">
        <v>480</v>
      </c>
    </row>
    <row r="140" spans="2:11">
      <c r="B140" s="25" t="s">
        <v>1414</v>
      </c>
      <c r="C140" s="25" t="s">
        <v>159</v>
      </c>
      <c r="D140" s="26" t="s">
        <v>686</v>
      </c>
      <c r="E140" s="27" t="s">
        <v>479</v>
      </c>
      <c r="F140" s="28">
        <v>44743</v>
      </c>
      <c r="G140" s="29">
        <v>2236.42</v>
      </c>
      <c r="H140" s="29">
        <v>2236.42</v>
      </c>
      <c r="I140" s="29">
        <v>0</v>
      </c>
      <c r="J140" s="30" t="s">
        <v>1541</v>
      </c>
      <c r="K140" s="31" t="s">
        <v>480</v>
      </c>
    </row>
    <row r="141" spans="2:11">
      <c r="B141" s="25" t="s">
        <v>1746</v>
      </c>
      <c r="C141" s="25" t="s">
        <v>160</v>
      </c>
      <c r="D141" s="26" t="s">
        <v>687</v>
      </c>
      <c r="E141" s="27" t="s">
        <v>479</v>
      </c>
      <c r="F141" s="28">
        <v>44743</v>
      </c>
      <c r="G141" s="29">
        <v>1373.65</v>
      </c>
      <c r="H141" s="29">
        <v>1373.65</v>
      </c>
      <c r="I141" s="29">
        <v>0</v>
      </c>
      <c r="J141" s="30" t="s">
        <v>1541</v>
      </c>
      <c r="K141" s="31" t="s">
        <v>480</v>
      </c>
    </row>
    <row r="142" spans="2:11">
      <c r="B142" s="25" t="s">
        <v>1745</v>
      </c>
      <c r="C142" s="25" t="s">
        <v>499</v>
      </c>
      <c r="D142" s="34" t="s">
        <v>888</v>
      </c>
      <c r="E142" s="27" t="s">
        <v>479</v>
      </c>
      <c r="F142" s="28">
        <v>44743</v>
      </c>
      <c r="G142" s="29">
        <v>566.71</v>
      </c>
      <c r="H142" s="29">
        <v>566.71</v>
      </c>
      <c r="I142" s="29">
        <v>0</v>
      </c>
      <c r="J142" s="30" t="s">
        <v>1541</v>
      </c>
      <c r="K142" s="31" t="s">
        <v>480</v>
      </c>
    </row>
    <row r="143" spans="2:11">
      <c r="B143" s="25" t="s">
        <v>1756</v>
      </c>
      <c r="C143" s="25" t="s">
        <v>161</v>
      </c>
      <c r="D143" s="26" t="s">
        <v>688</v>
      </c>
      <c r="E143" s="27" t="s">
        <v>479</v>
      </c>
      <c r="F143" s="28">
        <v>44743</v>
      </c>
      <c r="G143" s="29">
        <v>14592.95</v>
      </c>
      <c r="H143" s="29">
        <v>14592.95</v>
      </c>
      <c r="I143" s="29">
        <v>0</v>
      </c>
      <c r="J143" s="30" t="s">
        <v>1541</v>
      </c>
      <c r="K143" s="31" t="s">
        <v>480</v>
      </c>
    </row>
    <row r="144" spans="2:11">
      <c r="B144" s="25" t="s">
        <v>1774</v>
      </c>
      <c r="C144" s="25" t="s">
        <v>162</v>
      </c>
      <c r="D144" s="34" t="s">
        <v>689</v>
      </c>
      <c r="E144" s="27" t="s">
        <v>479</v>
      </c>
      <c r="F144" s="28">
        <v>44743</v>
      </c>
      <c r="G144" s="29">
        <v>18649.32</v>
      </c>
      <c r="H144" s="29">
        <v>18649.32</v>
      </c>
      <c r="I144" s="29">
        <v>0</v>
      </c>
      <c r="J144" s="30" t="s">
        <v>1541</v>
      </c>
      <c r="K144" s="31" t="s">
        <v>480</v>
      </c>
    </row>
    <row r="145" spans="2:11">
      <c r="B145" s="25" t="s">
        <v>1789</v>
      </c>
      <c r="C145" s="25" t="s">
        <v>163</v>
      </c>
      <c r="D145" s="34" t="s">
        <v>690</v>
      </c>
      <c r="E145" s="27" t="s">
        <v>479</v>
      </c>
      <c r="F145" s="28">
        <v>44743</v>
      </c>
      <c r="G145" s="29">
        <v>8222.94</v>
      </c>
      <c r="H145" s="29">
        <v>8222.94</v>
      </c>
      <c r="I145" s="29">
        <v>0</v>
      </c>
      <c r="J145" s="30" t="s">
        <v>1541</v>
      </c>
      <c r="K145" s="31" t="s">
        <v>480</v>
      </c>
    </row>
    <row r="146" spans="2:11">
      <c r="B146" s="25" t="s">
        <v>1784</v>
      </c>
      <c r="C146" s="25" t="s">
        <v>164</v>
      </c>
      <c r="D146" s="26" t="s">
        <v>691</v>
      </c>
      <c r="E146" s="27" t="s">
        <v>479</v>
      </c>
      <c r="F146" s="28">
        <v>44743</v>
      </c>
      <c r="G146" s="29">
        <v>3146.36</v>
      </c>
      <c r="H146" s="29">
        <v>3146.36</v>
      </c>
      <c r="I146" s="29">
        <v>0</v>
      </c>
      <c r="J146" s="30" t="s">
        <v>1541</v>
      </c>
      <c r="K146" s="31" t="s">
        <v>480</v>
      </c>
    </row>
    <row r="147" spans="2:11">
      <c r="B147" s="25" t="s">
        <v>1787</v>
      </c>
      <c r="C147" s="25" t="s">
        <v>1212</v>
      </c>
      <c r="D147" s="26" t="s">
        <v>1204</v>
      </c>
      <c r="E147" s="27" t="s">
        <v>479</v>
      </c>
      <c r="F147" s="28">
        <v>44743</v>
      </c>
      <c r="G147" s="29">
        <v>13333.11</v>
      </c>
      <c r="H147" s="29">
        <v>13333.11</v>
      </c>
      <c r="I147" s="29">
        <v>0</v>
      </c>
      <c r="J147" s="30" t="s">
        <v>1541</v>
      </c>
      <c r="K147" s="31" t="s">
        <v>480</v>
      </c>
    </row>
    <row r="148" spans="2:11">
      <c r="B148" s="25" t="s">
        <v>1491</v>
      </c>
      <c r="C148" s="25" t="s">
        <v>516</v>
      </c>
      <c r="D148" s="26" t="s">
        <v>692</v>
      </c>
      <c r="E148" s="27" t="s">
        <v>479</v>
      </c>
      <c r="F148" s="28">
        <v>44743</v>
      </c>
      <c r="G148" s="29">
        <v>1837.93</v>
      </c>
      <c r="H148" s="29">
        <v>1837.93</v>
      </c>
      <c r="I148" s="29">
        <v>0</v>
      </c>
      <c r="J148" s="30" t="s">
        <v>1541</v>
      </c>
      <c r="K148" s="31" t="s">
        <v>480</v>
      </c>
    </row>
    <row r="149" spans="2:11">
      <c r="B149" s="25" t="s">
        <v>1492</v>
      </c>
      <c r="C149" s="25" t="s">
        <v>517</v>
      </c>
      <c r="D149" s="26" t="s">
        <v>1026</v>
      </c>
      <c r="E149" s="27" t="s">
        <v>479</v>
      </c>
      <c r="F149" s="28">
        <v>44743</v>
      </c>
      <c r="G149" s="29">
        <v>35981.72</v>
      </c>
      <c r="H149" s="29">
        <v>35981.72</v>
      </c>
      <c r="I149" s="29">
        <v>0</v>
      </c>
      <c r="J149" s="30" t="s">
        <v>1541</v>
      </c>
      <c r="K149" s="31" t="s">
        <v>480</v>
      </c>
    </row>
    <row r="150" spans="2:11">
      <c r="B150" s="25" t="s">
        <v>1415</v>
      </c>
      <c r="C150" s="25" t="s">
        <v>165</v>
      </c>
      <c r="D150" s="34" t="s">
        <v>693</v>
      </c>
      <c r="E150" s="27" t="s">
        <v>479</v>
      </c>
      <c r="F150" s="28">
        <v>44743</v>
      </c>
      <c r="G150" s="29">
        <v>41613.040000000001</v>
      </c>
      <c r="H150" s="29">
        <v>41613.040000000001</v>
      </c>
      <c r="I150" s="29">
        <v>0</v>
      </c>
      <c r="J150" s="30" t="s">
        <v>1541</v>
      </c>
      <c r="K150" s="31" t="s">
        <v>480</v>
      </c>
    </row>
    <row r="151" spans="2:11">
      <c r="B151" s="25" t="s">
        <v>1843</v>
      </c>
      <c r="C151" s="25" t="s">
        <v>166</v>
      </c>
      <c r="D151" s="26" t="s">
        <v>694</v>
      </c>
      <c r="E151" s="27" t="s">
        <v>479</v>
      </c>
      <c r="F151" s="28">
        <v>44743</v>
      </c>
      <c r="G151" s="29">
        <v>1156.1500000000001</v>
      </c>
      <c r="H151" s="29">
        <v>1156.1500000000001</v>
      </c>
      <c r="I151" s="29">
        <v>0</v>
      </c>
      <c r="J151" s="30" t="s">
        <v>1541</v>
      </c>
      <c r="K151" s="31" t="s">
        <v>480</v>
      </c>
    </row>
    <row r="152" spans="2:11">
      <c r="B152" s="25" t="s">
        <v>1757</v>
      </c>
      <c r="C152" s="25" t="s">
        <v>167</v>
      </c>
      <c r="D152" s="34" t="s">
        <v>695</v>
      </c>
      <c r="E152" s="27" t="s">
        <v>479</v>
      </c>
      <c r="F152" s="28">
        <v>44743</v>
      </c>
      <c r="G152" s="29">
        <v>4050.41</v>
      </c>
      <c r="H152" s="29">
        <v>4050.41</v>
      </c>
      <c r="I152" s="29">
        <v>0</v>
      </c>
      <c r="J152" s="30" t="s">
        <v>1541</v>
      </c>
      <c r="K152" s="31" t="s">
        <v>480</v>
      </c>
    </row>
    <row r="153" spans="2:11">
      <c r="B153" s="25" t="s">
        <v>1871</v>
      </c>
      <c r="C153" s="25" t="s">
        <v>168</v>
      </c>
      <c r="D153" s="34" t="s">
        <v>696</v>
      </c>
      <c r="E153" s="27" t="s">
        <v>479</v>
      </c>
      <c r="F153" s="28">
        <v>44743</v>
      </c>
      <c r="G153" s="29">
        <v>3771.07</v>
      </c>
      <c r="H153" s="29">
        <v>3771.07</v>
      </c>
      <c r="I153" s="29">
        <v>0</v>
      </c>
      <c r="J153" s="30" t="s">
        <v>1541</v>
      </c>
      <c r="K153" s="31" t="s">
        <v>480</v>
      </c>
    </row>
    <row r="154" spans="2:11">
      <c r="B154" s="25" t="s">
        <v>1915</v>
      </c>
      <c r="C154" s="25" t="s">
        <v>169</v>
      </c>
      <c r="D154" s="26" t="s">
        <v>697</v>
      </c>
      <c r="E154" s="27" t="s">
        <v>479</v>
      </c>
      <c r="F154" s="28">
        <v>44743</v>
      </c>
      <c r="G154" s="29">
        <v>34935.65</v>
      </c>
      <c r="H154" s="29">
        <v>34935.65</v>
      </c>
      <c r="I154" s="29">
        <v>0</v>
      </c>
      <c r="J154" s="30" t="s">
        <v>1541</v>
      </c>
      <c r="K154" s="31" t="s">
        <v>480</v>
      </c>
    </row>
    <row r="155" spans="2:11">
      <c r="B155" s="25" t="s">
        <v>1759</v>
      </c>
      <c r="C155" s="25" t="s">
        <v>170</v>
      </c>
      <c r="D155" s="26" t="s">
        <v>698</v>
      </c>
      <c r="E155" s="27" t="s">
        <v>479</v>
      </c>
      <c r="F155" s="28">
        <v>44743</v>
      </c>
      <c r="G155" s="29">
        <v>9718.08</v>
      </c>
      <c r="H155" s="29">
        <v>9718.08</v>
      </c>
      <c r="I155" s="29">
        <v>0</v>
      </c>
      <c r="J155" s="30" t="s">
        <v>1541</v>
      </c>
      <c r="K155" s="31" t="s">
        <v>480</v>
      </c>
    </row>
    <row r="156" spans="2:11">
      <c r="B156" s="25" t="s">
        <v>1735</v>
      </c>
      <c r="C156" s="25" t="s">
        <v>171</v>
      </c>
      <c r="D156" s="26" t="s">
        <v>699</v>
      </c>
      <c r="E156" s="27" t="s">
        <v>479</v>
      </c>
      <c r="F156" s="28">
        <v>44743</v>
      </c>
      <c r="G156" s="29">
        <v>26223.4</v>
      </c>
      <c r="H156" s="29">
        <v>26223.4</v>
      </c>
      <c r="I156" s="29">
        <v>0</v>
      </c>
      <c r="J156" s="30" t="s">
        <v>1541</v>
      </c>
      <c r="K156" s="31" t="s">
        <v>480</v>
      </c>
    </row>
    <row r="157" spans="2:11">
      <c r="B157" s="25" t="s">
        <v>1886</v>
      </c>
      <c r="C157" s="25" t="s">
        <v>172</v>
      </c>
      <c r="D157" s="26" t="s">
        <v>700</v>
      </c>
      <c r="E157" s="27" t="s">
        <v>479</v>
      </c>
      <c r="F157" s="28">
        <v>44743</v>
      </c>
      <c r="G157" s="29">
        <v>33321.47</v>
      </c>
      <c r="H157" s="29">
        <v>33321.47</v>
      </c>
      <c r="I157" s="29">
        <v>0</v>
      </c>
      <c r="J157" s="30" t="s">
        <v>1541</v>
      </c>
      <c r="K157" s="31" t="s">
        <v>480</v>
      </c>
    </row>
    <row r="158" spans="2:11">
      <c r="B158" s="25" t="s">
        <v>1622</v>
      </c>
      <c r="C158" s="25" t="s">
        <v>173</v>
      </c>
      <c r="D158" s="34" t="s">
        <v>701</v>
      </c>
      <c r="E158" s="27" t="s">
        <v>479</v>
      </c>
      <c r="F158" s="28">
        <v>44743</v>
      </c>
      <c r="G158" s="29">
        <v>317478.25</v>
      </c>
      <c r="H158" s="29">
        <v>317478.25</v>
      </c>
      <c r="I158" s="29">
        <v>0</v>
      </c>
      <c r="J158" s="30" t="s">
        <v>1541</v>
      </c>
      <c r="K158" s="31" t="s">
        <v>480</v>
      </c>
    </row>
    <row r="159" spans="2:11">
      <c r="B159" s="25" t="s">
        <v>1761</v>
      </c>
      <c r="C159" s="25" t="s">
        <v>174</v>
      </c>
      <c r="D159" s="26" t="s">
        <v>702</v>
      </c>
      <c r="E159" s="27" t="s">
        <v>479</v>
      </c>
      <c r="F159" s="28">
        <v>44743</v>
      </c>
      <c r="G159" s="29">
        <v>34354.959999999999</v>
      </c>
      <c r="H159" s="29">
        <v>34354.959999999999</v>
      </c>
      <c r="I159" s="29">
        <v>0</v>
      </c>
      <c r="J159" s="30" t="s">
        <v>1541</v>
      </c>
      <c r="K159" s="31" t="s">
        <v>480</v>
      </c>
    </row>
    <row r="160" spans="2:11">
      <c r="B160" s="25" t="s">
        <v>1762</v>
      </c>
      <c r="C160" s="25" t="s">
        <v>175</v>
      </c>
      <c r="D160" s="34" t="s">
        <v>703</v>
      </c>
      <c r="E160" s="27" t="s">
        <v>479</v>
      </c>
      <c r="F160" s="28">
        <v>44743</v>
      </c>
      <c r="G160" s="29">
        <v>16191.11</v>
      </c>
      <c r="H160" s="29">
        <v>16191.11</v>
      </c>
      <c r="I160" s="29">
        <v>0</v>
      </c>
      <c r="J160" s="30" t="s">
        <v>1541</v>
      </c>
      <c r="K160" s="31" t="s">
        <v>480</v>
      </c>
    </row>
    <row r="161" spans="2:11">
      <c r="B161" s="25" t="s">
        <v>1747</v>
      </c>
      <c r="C161" s="25" t="s">
        <v>176</v>
      </c>
      <c r="D161" s="34" t="s">
        <v>704</v>
      </c>
      <c r="E161" s="27" t="s">
        <v>479</v>
      </c>
      <c r="F161" s="28">
        <v>44743</v>
      </c>
      <c r="G161" s="29">
        <v>4959.82</v>
      </c>
      <c r="H161" s="29">
        <v>4959.82</v>
      </c>
      <c r="I161" s="29">
        <v>0</v>
      </c>
      <c r="J161" s="30" t="s">
        <v>1541</v>
      </c>
      <c r="K161" s="31" t="s">
        <v>480</v>
      </c>
    </row>
    <row r="162" spans="2:11">
      <c r="B162" s="25" t="s">
        <v>1765</v>
      </c>
      <c r="C162" s="25" t="s">
        <v>177</v>
      </c>
      <c r="D162" s="26" t="s">
        <v>705</v>
      </c>
      <c r="E162" s="27" t="s">
        <v>479</v>
      </c>
      <c r="F162" s="28">
        <v>44743</v>
      </c>
      <c r="G162" s="29">
        <v>314757.48</v>
      </c>
      <c r="H162" s="29">
        <v>314757.48</v>
      </c>
      <c r="I162" s="29">
        <v>0</v>
      </c>
      <c r="J162" s="30" t="s">
        <v>1541</v>
      </c>
      <c r="K162" s="31" t="s">
        <v>480</v>
      </c>
    </row>
    <row r="163" spans="2:11">
      <c r="B163" s="25" t="s">
        <v>1764</v>
      </c>
      <c r="C163" s="25" t="s">
        <v>178</v>
      </c>
      <c r="D163" s="26" t="s">
        <v>706</v>
      </c>
      <c r="E163" s="27" t="s">
        <v>479</v>
      </c>
      <c r="F163" s="28">
        <v>44743</v>
      </c>
      <c r="G163" s="29">
        <v>152972.63</v>
      </c>
      <c r="H163" s="29">
        <v>152972.63</v>
      </c>
      <c r="I163" s="29">
        <v>0</v>
      </c>
      <c r="J163" s="30" t="s">
        <v>1541</v>
      </c>
      <c r="K163" s="31" t="s">
        <v>480</v>
      </c>
    </row>
    <row r="164" spans="2:11">
      <c r="B164" s="25" t="s">
        <v>1763</v>
      </c>
      <c r="C164" s="25" t="s">
        <v>3</v>
      </c>
      <c r="D164" s="26" t="s">
        <v>707</v>
      </c>
      <c r="E164" s="27" t="s">
        <v>479</v>
      </c>
      <c r="F164" s="28">
        <v>44743</v>
      </c>
      <c r="G164" s="29">
        <v>44762.239999999998</v>
      </c>
      <c r="H164" s="29">
        <v>44762.239999999998</v>
      </c>
      <c r="I164" s="29">
        <v>0</v>
      </c>
      <c r="J164" s="30" t="s">
        <v>1541</v>
      </c>
      <c r="K164" s="31" t="s">
        <v>480</v>
      </c>
    </row>
    <row r="165" spans="2:11">
      <c r="B165" s="25" t="s">
        <v>1766</v>
      </c>
      <c r="C165" s="25" t="s">
        <v>4</v>
      </c>
      <c r="D165" s="26" t="s">
        <v>708</v>
      </c>
      <c r="E165" s="27" t="s">
        <v>479</v>
      </c>
      <c r="F165" s="28">
        <v>44743</v>
      </c>
      <c r="G165" s="29">
        <v>9901.02</v>
      </c>
      <c r="H165" s="29">
        <v>9901.02</v>
      </c>
      <c r="I165" s="29">
        <v>0</v>
      </c>
      <c r="J165" s="30" t="s">
        <v>1541</v>
      </c>
      <c r="K165" s="31" t="s">
        <v>480</v>
      </c>
    </row>
    <row r="166" spans="2:11">
      <c r="B166" s="25" t="s">
        <v>1775</v>
      </c>
      <c r="C166" s="25" t="s">
        <v>179</v>
      </c>
      <c r="D166" s="34" t="s">
        <v>709</v>
      </c>
      <c r="E166" s="27" t="s">
        <v>479</v>
      </c>
      <c r="F166" s="28">
        <v>44743</v>
      </c>
      <c r="G166" s="29">
        <v>5599.12</v>
      </c>
      <c r="H166" s="29">
        <v>5599.12</v>
      </c>
      <c r="I166" s="29">
        <v>0</v>
      </c>
      <c r="J166" s="30" t="s">
        <v>1541</v>
      </c>
      <c r="K166" s="31" t="s">
        <v>480</v>
      </c>
    </row>
    <row r="167" spans="2:11">
      <c r="B167" s="25" t="s">
        <v>1776</v>
      </c>
      <c r="C167" s="25" t="s">
        <v>180</v>
      </c>
      <c r="D167" s="26" t="s">
        <v>710</v>
      </c>
      <c r="E167" s="27" t="s">
        <v>479</v>
      </c>
      <c r="F167" s="28">
        <v>44743</v>
      </c>
      <c r="G167" s="29">
        <v>4052.73</v>
      </c>
      <c r="H167" s="29">
        <v>4052.73</v>
      </c>
      <c r="I167" s="29">
        <v>0</v>
      </c>
      <c r="J167" s="30" t="s">
        <v>1541</v>
      </c>
      <c r="K167" s="31" t="s">
        <v>480</v>
      </c>
    </row>
    <row r="168" spans="2:11">
      <c r="B168" s="25" t="s">
        <v>1767</v>
      </c>
      <c r="C168" s="25" t="s">
        <v>181</v>
      </c>
      <c r="D168" s="34" t="s">
        <v>711</v>
      </c>
      <c r="E168" s="27" t="s">
        <v>479</v>
      </c>
      <c r="F168" s="28">
        <v>44743</v>
      </c>
      <c r="G168" s="29">
        <v>88540.44</v>
      </c>
      <c r="H168" s="29">
        <v>88540.44</v>
      </c>
      <c r="I168" s="29">
        <v>0</v>
      </c>
      <c r="J168" s="30" t="s">
        <v>1541</v>
      </c>
      <c r="K168" s="31" t="s">
        <v>480</v>
      </c>
    </row>
    <row r="169" spans="2:11">
      <c r="B169" s="25" t="s">
        <v>1503</v>
      </c>
      <c r="C169" s="25" t="s">
        <v>1223</v>
      </c>
      <c r="D169" s="34" t="s">
        <v>881</v>
      </c>
      <c r="E169" s="27" t="s">
        <v>479</v>
      </c>
      <c r="F169" s="28">
        <v>44743</v>
      </c>
      <c r="G169" s="29">
        <v>1160.8</v>
      </c>
      <c r="H169" s="29">
        <v>1160.8</v>
      </c>
      <c r="I169" s="29">
        <v>0</v>
      </c>
      <c r="J169" s="30" t="s">
        <v>1541</v>
      </c>
      <c r="K169" s="31" t="s">
        <v>480</v>
      </c>
    </row>
    <row r="170" spans="2:11">
      <c r="B170" s="25" t="s">
        <v>1768</v>
      </c>
      <c r="C170" s="25" t="s">
        <v>182</v>
      </c>
      <c r="D170" s="26" t="s">
        <v>712</v>
      </c>
      <c r="E170" s="27" t="s">
        <v>479</v>
      </c>
      <c r="F170" s="28">
        <v>44743</v>
      </c>
      <c r="G170" s="29">
        <v>86271.62</v>
      </c>
      <c r="H170" s="29">
        <v>86271.62</v>
      </c>
      <c r="I170" s="29">
        <v>0</v>
      </c>
      <c r="J170" s="30" t="s">
        <v>1541</v>
      </c>
      <c r="K170" s="31" t="s">
        <v>480</v>
      </c>
    </row>
    <row r="171" spans="2:11">
      <c r="B171" s="25" t="s">
        <v>1769</v>
      </c>
      <c r="C171" s="25" t="s">
        <v>183</v>
      </c>
      <c r="D171" s="26" t="s">
        <v>713</v>
      </c>
      <c r="E171" s="27" t="s">
        <v>479</v>
      </c>
      <c r="F171" s="28">
        <v>44743</v>
      </c>
      <c r="G171" s="29">
        <v>62031.46</v>
      </c>
      <c r="H171" s="29">
        <v>62031.46</v>
      </c>
      <c r="I171" s="29">
        <v>0</v>
      </c>
      <c r="J171" s="30" t="s">
        <v>1541</v>
      </c>
      <c r="K171" s="31" t="s">
        <v>480</v>
      </c>
    </row>
    <row r="172" spans="2:11">
      <c r="B172" s="25" t="s">
        <v>1770</v>
      </c>
      <c r="C172" s="25" t="s">
        <v>184</v>
      </c>
      <c r="D172" s="26" t="s">
        <v>714</v>
      </c>
      <c r="E172" s="27" t="s">
        <v>479</v>
      </c>
      <c r="F172" s="28">
        <v>44743</v>
      </c>
      <c r="G172" s="29">
        <v>77941.72</v>
      </c>
      <c r="H172" s="29">
        <v>77941.72</v>
      </c>
      <c r="I172" s="29">
        <v>0</v>
      </c>
      <c r="J172" s="30" t="s">
        <v>1541</v>
      </c>
      <c r="K172" s="31" t="s">
        <v>480</v>
      </c>
    </row>
    <row r="173" spans="2:11">
      <c r="B173" s="25" t="s">
        <v>1771</v>
      </c>
      <c r="C173" s="25" t="s">
        <v>185</v>
      </c>
      <c r="D173" s="26" t="s">
        <v>715</v>
      </c>
      <c r="E173" s="27" t="s">
        <v>479</v>
      </c>
      <c r="F173" s="28">
        <v>44743</v>
      </c>
      <c r="G173" s="29">
        <v>75369.3</v>
      </c>
      <c r="H173" s="29">
        <v>75369.3</v>
      </c>
      <c r="I173" s="29">
        <v>0</v>
      </c>
      <c r="J173" s="30" t="s">
        <v>1541</v>
      </c>
      <c r="K173" s="31" t="s">
        <v>480</v>
      </c>
    </row>
    <row r="174" spans="2:11">
      <c r="B174" s="25" t="s">
        <v>1804</v>
      </c>
      <c r="C174" s="25" t="s">
        <v>1632</v>
      </c>
      <c r="D174" s="34" t="s">
        <v>753</v>
      </c>
      <c r="E174" s="27" t="s">
        <v>479</v>
      </c>
      <c r="F174" s="28">
        <v>44743</v>
      </c>
      <c r="G174" s="29">
        <v>103912.29</v>
      </c>
      <c r="H174" s="29">
        <v>103912.29</v>
      </c>
      <c r="I174" s="29">
        <v>0</v>
      </c>
      <c r="J174" s="30" t="s">
        <v>1541</v>
      </c>
      <c r="K174" s="31" t="s">
        <v>480</v>
      </c>
    </row>
    <row r="175" spans="2:11">
      <c r="B175" s="25" t="s">
        <v>1772</v>
      </c>
      <c r="C175" s="25" t="s">
        <v>186</v>
      </c>
      <c r="D175" s="26" t="s">
        <v>716</v>
      </c>
      <c r="E175" s="27" t="s">
        <v>479</v>
      </c>
      <c r="F175" s="28">
        <v>44743</v>
      </c>
      <c r="G175" s="29">
        <v>33525.29</v>
      </c>
      <c r="H175" s="29">
        <v>33525.29</v>
      </c>
      <c r="I175" s="29">
        <v>0</v>
      </c>
      <c r="J175" s="30" t="s">
        <v>1541</v>
      </c>
      <c r="K175" s="31" t="s">
        <v>480</v>
      </c>
    </row>
    <row r="176" spans="2:11">
      <c r="B176" s="25" t="s">
        <v>1773</v>
      </c>
      <c r="C176" s="25" t="s">
        <v>62</v>
      </c>
      <c r="D176" s="34" t="s">
        <v>61</v>
      </c>
      <c r="E176" s="27" t="s">
        <v>479</v>
      </c>
      <c r="F176" s="28">
        <v>44743</v>
      </c>
      <c r="G176" s="29">
        <v>314796.37</v>
      </c>
      <c r="H176" s="29">
        <v>314796.37</v>
      </c>
      <c r="I176" s="29">
        <v>0</v>
      </c>
      <c r="J176" s="30" t="s">
        <v>1541</v>
      </c>
      <c r="K176" s="31" t="s">
        <v>480</v>
      </c>
    </row>
    <row r="177" spans="2:11">
      <c r="B177" s="25" t="s">
        <v>1428</v>
      </c>
      <c r="C177" s="25" t="s">
        <v>59</v>
      </c>
      <c r="D177" s="34" t="s">
        <v>717</v>
      </c>
      <c r="E177" s="27" t="s">
        <v>479</v>
      </c>
      <c r="F177" s="28">
        <v>44743</v>
      </c>
      <c r="G177" s="29">
        <v>99765.2</v>
      </c>
      <c r="H177" s="29">
        <v>99765.2</v>
      </c>
      <c r="I177" s="29">
        <v>0</v>
      </c>
      <c r="J177" s="30" t="s">
        <v>1541</v>
      </c>
      <c r="K177" s="31" t="s">
        <v>480</v>
      </c>
    </row>
    <row r="178" spans="2:11">
      <c r="B178" s="25" t="s">
        <v>1599</v>
      </c>
      <c r="C178" s="25" t="s">
        <v>1128</v>
      </c>
      <c r="D178" s="26" t="s">
        <v>718</v>
      </c>
      <c r="E178" s="27" t="s">
        <v>479</v>
      </c>
      <c r="F178" s="28">
        <v>44743</v>
      </c>
      <c r="G178" s="29">
        <v>183348.93</v>
      </c>
      <c r="H178" s="29">
        <v>183348.93</v>
      </c>
      <c r="I178" s="29">
        <v>0</v>
      </c>
      <c r="J178" s="30" t="s">
        <v>1541</v>
      </c>
      <c r="K178" s="31" t="s">
        <v>480</v>
      </c>
    </row>
    <row r="179" spans="2:11">
      <c r="B179" s="25" t="s">
        <v>1600</v>
      </c>
      <c r="C179" s="25" t="s">
        <v>1126</v>
      </c>
      <c r="D179" s="26" t="s">
        <v>63</v>
      </c>
      <c r="E179" s="27" t="s">
        <v>479</v>
      </c>
      <c r="F179" s="28">
        <v>44743</v>
      </c>
      <c r="G179" s="29">
        <v>297136.86</v>
      </c>
      <c r="H179" s="29">
        <v>297136.86</v>
      </c>
      <c r="I179" s="29">
        <v>0</v>
      </c>
      <c r="J179" s="30" t="s">
        <v>1541</v>
      </c>
      <c r="K179" s="31" t="s">
        <v>480</v>
      </c>
    </row>
    <row r="180" spans="2:11">
      <c r="B180" s="25" t="s">
        <v>1601</v>
      </c>
      <c r="C180" s="25" t="s">
        <v>1127</v>
      </c>
      <c r="D180" s="26" t="s">
        <v>719</v>
      </c>
      <c r="E180" s="27" t="s">
        <v>479</v>
      </c>
      <c r="F180" s="28">
        <v>44743</v>
      </c>
      <c r="G180" s="29">
        <v>111525.03</v>
      </c>
      <c r="H180" s="29">
        <v>111525.03</v>
      </c>
      <c r="I180" s="29">
        <v>0</v>
      </c>
      <c r="J180" s="30" t="s">
        <v>1541</v>
      </c>
      <c r="K180" s="31" t="s">
        <v>480</v>
      </c>
    </row>
    <row r="181" spans="2:11">
      <c r="B181" s="25" t="s">
        <v>1778</v>
      </c>
      <c r="C181" s="25" t="s">
        <v>187</v>
      </c>
      <c r="D181" s="26" t="s">
        <v>720</v>
      </c>
      <c r="E181" s="27" t="s">
        <v>479</v>
      </c>
      <c r="F181" s="28">
        <v>44743</v>
      </c>
      <c r="G181" s="29">
        <v>10267.620000000001</v>
      </c>
      <c r="H181" s="29">
        <v>10267.620000000001</v>
      </c>
      <c r="I181" s="29">
        <v>0</v>
      </c>
      <c r="J181" s="30" t="s">
        <v>1541</v>
      </c>
      <c r="K181" s="31" t="s">
        <v>480</v>
      </c>
    </row>
    <row r="182" spans="2:11">
      <c r="B182" s="25" t="s">
        <v>1779</v>
      </c>
      <c r="C182" s="25" t="s">
        <v>188</v>
      </c>
      <c r="D182" s="34" t="s">
        <v>721</v>
      </c>
      <c r="E182" s="27" t="s">
        <v>479</v>
      </c>
      <c r="F182" s="28">
        <v>44743</v>
      </c>
      <c r="G182" s="29">
        <v>9249.0400000000009</v>
      </c>
      <c r="H182" s="29">
        <v>9249.0400000000009</v>
      </c>
      <c r="I182" s="29">
        <v>0</v>
      </c>
      <c r="J182" s="30" t="s">
        <v>1541</v>
      </c>
      <c r="K182" s="31" t="s">
        <v>480</v>
      </c>
    </row>
    <row r="183" spans="2:11">
      <c r="B183" s="25" t="s">
        <v>1493</v>
      </c>
      <c r="C183" s="25" t="s">
        <v>1025</v>
      </c>
      <c r="D183" s="26" t="s">
        <v>1018</v>
      </c>
      <c r="E183" s="27" t="s">
        <v>479</v>
      </c>
      <c r="F183" s="28">
        <v>44743</v>
      </c>
      <c r="G183" s="29">
        <v>13379.59</v>
      </c>
      <c r="H183" s="29">
        <v>13379.59</v>
      </c>
      <c r="I183" s="29">
        <v>0</v>
      </c>
      <c r="J183" s="30" t="s">
        <v>1541</v>
      </c>
      <c r="K183" s="31" t="s">
        <v>480</v>
      </c>
    </row>
    <row r="184" spans="2:11">
      <c r="B184" s="25" t="s">
        <v>1780</v>
      </c>
      <c r="C184" s="25" t="s">
        <v>189</v>
      </c>
      <c r="D184" s="34" t="s">
        <v>722</v>
      </c>
      <c r="E184" s="27" t="s">
        <v>479</v>
      </c>
      <c r="F184" s="28">
        <v>44743</v>
      </c>
      <c r="G184" s="29">
        <v>24251.279999999999</v>
      </c>
      <c r="H184" s="29">
        <v>24251.279999999999</v>
      </c>
      <c r="I184" s="29">
        <v>0</v>
      </c>
      <c r="J184" s="30" t="s">
        <v>1541</v>
      </c>
      <c r="K184" s="31" t="s">
        <v>480</v>
      </c>
    </row>
    <row r="185" spans="2:11">
      <c r="B185" s="25" t="s">
        <v>1781</v>
      </c>
      <c r="C185" s="25" t="s">
        <v>190</v>
      </c>
      <c r="D185" s="34" t="s">
        <v>723</v>
      </c>
      <c r="E185" s="27" t="s">
        <v>479</v>
      </c>
      <c r="F185" s="28">
        <v>44743</v>
      </c>
      <c r="G185" s="29">
        <v>11327.44</v>
      </c>
      <c r="H185" s="29">
        <v>11327.44</v>
      </c>
      <c r="I185" s="29">
        <v>0</v>
      </c>
      <c r="J185" s="30" t="s">
        <v>1541</v>
      </c>
      <c r="K185" s="31" t="s">
        <v>480</v>
      </c>
    </row>
    <row r="186" spans="2:11">
      <c r="B186" s="25" t="s">
        <v>1494</v>
      </c>
      <c r="C186" s="25" t="s">
        <v>994</v>
      </c>
      <c r="D186" s="26" t="s">
        <v>988</v>
      </c>
      <c r="E186" s="27" t="s">
        <v>479</v>
      </c>
      <c r="F186" s="28">
        <v>44743</v>
      </c>
      <c r="G186" s="29">
        <v>14089.88</v>
      </c>
      <c r="H186" s="29">
        <v>14089.88</v>
      </c>
      <c r="I186" s="29">
        <v>0</v>
      </c>
      <c r="J186" s="30" t="s">
        <v>1541</v>
      </c>
      <c r="K186" s="31" t="s">
        <v>480</v>
      </c>
    </row>
    <row r="187" spans="2:11">
      <c r="B187" s="25" t="s">
        <v>1782</v>
      </c>
      <c r="C187" s="25" t="s">
        <v>191</v>
      </c>
      <c r="D187" s="26" t="s">
        <v>724</v>
      </c>
      <c r="E187" s="27" t="s">
        <v>479</v>
      </c>
      <c r="F187" s="28">
        <v>44743</v>
      </c>
      <c r="G187" s="29">
        <v>12153.83</v>
      </c>
      <c r="H187" s="29">
        <v>12153.83</v>
      </c>
      <c r="I187" s="29">
        <v>0</v>
      </c>
      <c r="J187" s="30" t="s">
        <v>1541</v>
      </c>
      <c r="K187" s="31" t="s">
        <v>480</v>
      </c>
    </row>
    <row r="188" spans="2:11">
      <c r="B188" s="25" t="s">
        <v>1783</v>
      </c>
      <c r="C188" s="25" t="s">
        <v>192</v>
      </c>
      <c r="D188" s="26" t="s">
        <v>725</v>
      </c>
      <c r="E188" s="27" t="s">
        <v>479</v>
      </c>
      <c r="F188" s="28">
        <v>44743</v>
      </c>
      <c r="G188" s="29">
        <v>17999.46</v>
      </c>
      <c r="H188" s="29">
        <v>17999.46</v>
      </c>
      <c r="I188" s="29">
        <v>0</v>
      </c>
      <c r="J188" s="30" t="s">
        <v>1541</v>
      </c>
      <c r="K188" s="31" t="s">
        <v>480</v>
      </c>
    </row>
    <row r="189" spans="2:11">
      <c r="B189" s="25" t="s">
        <v>1495</v>
      </c>
      <c r="C189" s="25" t="s">
        <v>193</v>
      </c>
      <c r="D189" s="26" t="s">
        <v>726</v>
      </c>
      <c r="E189" s="27" t="s">
        <v>479</v>
      </c>
      <c r="F189" s="28">
        <v>44743</v>
      </c>
      <c r="G189" s="29">
        <v>1700.6</v>
      </c>
      <c r="H189" s="29">
        <v>1700.6</v>
      </c>
      <c r="I189" s="29">
        <v>0</v>
      </c>
      <c r="J189" s="30" t="s">
        <v>1541</v>
      </c>
      <c r="K189" s="31" t="s">
        <v>480</v>
      </c>
    </row>
    <row r="190" spans="2:11">
      <c r="B190" s="25" t="s">
        <v>1785</v>
      </c>
      <c r="C190" s="25" t="s">
        <v>518</v>
      </c>
      <c r="D190" s="34" t="s">
        <v>880</v>
      </c>
      <c r="E190" s="27" t="s">
        <v>479</v>
      </c>
      <c r="F190" s="28">
        <v>44743</v>
      </c>
      <c r="G190" s="29">
        <v>8969</v>
      </c>
      <c r="H190" s="29">
        <v>8969</v>
      </c>
      <c r="I190" s="29">
        <v>0</v>
      </c>
      <c r="J190" s="30" t="s">
        <v>1541</v>
      </c>
      <c r="K190" s="31" t="s">
        <v>480</v>
      </c>
    </row>
    <row r="191" spans="2:11">
      <c r="B191" s="25" t="s">
        <v>1786</v>
      </c>
      <c r="C191" s="25" t="s">
        <v>194</v>
      </c>
      <c r="D191" s="26" t="s">
        <v>727</v>
      </c>
      <c r="E191" s="27" t="s">
        <v>479</v>
      </c>
      <c r="F191" s="28">
        <v>44743</v>
      </c>
      <c r="G191" s="29">
        <v>4178.4799999999996</v>
      </c>
      <c r="H191" s="29">
        <v>4178.4799999999996</v>
      </c>
      <c r="I191" s="29">
        <v>0</v>
      </c>
      <c r="J191" s="30" t="s">
        <v>1541</v>
      </c>
      <c r="K191" s="31" t="s">
        <v>480</v>
      </c>
    </row>
    <row r="192" spans="2:11">
      <c r="B192" s="25" t="s">
        <v>1416</v>
      </c>
      <c r="C192" s="25" t="s">
        <v>195</v>
      </c>
      <c r="D192" s="34" t="s">
        <v>728</v>
      </c>
      <c r="E192" s="27" t="s">
        <v>479</v>
      </c>
      <c r="F192" s="28">
        <v>44743</v>
      </c>
      <c r="G192" s="29">
        <v>4919.79</v>
      </c>
      <c r="H192" s="29">
        <v>4919.79</v>
      </c>
      <c r="I192" s="29">
        <v>0</v>
      </c>
      <c r="J192" s="30" t="s">
        <v>1541</v>
      </c>
      <c r="K192" s="31" t="s">
        <v>480</v>
      </c>
    </row>
    <row r="193" spans="2:11">
      <c r="B193" s="25" t="s">
        <v>1908</v>
      </c>
      <c r="C193" s="25" t="s">
        <v>196</v>
      </c>
      <c r="D193" s="34" t="s">
        <v>729</v>
      </c>
      <c r="E193" s="27" t="s">
        <v>479</v>
      </c>
      <c r="F193" s="28">
        <v>44743</v>
      </c>
      <c r="G193" s="29">
        <v>9061.7800000000007</v>
      </c>
      <c r="H193" s="29">
        <v>9061.7800000000007</v>
      </c>
      <c r="I193" s="29">
        <v>0</v>
      </c>
      <c r="J193" s="30" t="s">
        <v>1541</v>
      </c>
      <c r="K193" s="31" t="s">
        <v>480</v>
      </c>
    </row>
    <row r="194" spans="2:11">
      <c r="B194" s="25" t="s">
        <v>1496</v>
      </c>
      <c r="C194" s="25" t="s">
        <v>197</v>
      </c>
      <c r="D194" s="26" t="s">
        <v>730</v>
      </c>
      <c r="E194" s="27" t="s">
        <v>479</v>
      </c>
      <c r="F194" s="28">
        <v>44743</v>
      </c>
      <c r="G194" s="29">
        <v>6710.68</v>
      </c>
      <c r="H194" s="29">
        <v>6710.68</v>
      </c>
      <c r="I194" s="29">
        <v>0</v>
      </c>
      <c r="J194" s="30" t="s">
        <v>1541</v>
      </c>
      <c r="K194" s="31" t="s">
        <v>480</v>
      </c>
    </row>
    <row r="195" spans="2:11">
      <c r="B195" s="25" t="s">
        <v>1497</v>
      </c>
      <c r="C195" s="25" t="s">
        <v>198</v>
      </c>
      <c r="D195" s="26" t="s">
        <v>731</v>
      </c>
      <c r="E195" s="27" t="s">
        <v>479</v>
      </c>
      <c r="F195" s="28">
        <v>44743</v>
      </c>
      <c r="G195" s="29">
        <v>16978.490000000002</v>
      </c>
      <c r="H195" s="29">
        <v>16978.490000000002</v>
      </c>
      <c r="I195" s="29">
        <v>0</v>
      </c>
      <c r="J195" s="30" t="s">
        <v>1541</v>
      </c>
      <c r="K195" s="31" t="s">
        <v>480</v>
      </c>
    </row>
    <row r="196" spans="2:11">
      <c r="B196" s="25" t="s">
        <v>1498</v>
      </c>
      <c r="C196" s="25" t="s">
        <v>199</v>
      </c>
      <c r="D196" s="26" t="s">
        <v>732</v>
      </c>
      <c r="E196" s="27" t="s">
        <v>479</v>
      </c>
      <c r="F196" s="28">
        <v>44743</v>
      </c>
      <c r="G196" s="29">
        <v>3889.1</v>
      </c>
      <c r="H196" s="29">
        <v>3889.1</v>
      </c>
      <c r="I196" s="29">
        <v>0</v>
      </c>
      <c r="J196" s="30" t="s">
        <v>1541</v>
      </c>
      <c r="K196" s="31" t="s">
        <v>480</v>
      </c>
    </row>
    <row r="197" spans="2:11">
      <c r="B197" s="25" t="s">
        <v>1616</v>
      </c>
      <c r="C197" s="25" t="s">
        <v>1609</v>
      </c>
      <c r="D197" s="26" t="s">
        <v>1605</v>
      </c>
      <c r="E197" s="27" t="s">
        <v>479</v>
      </c>
      <c r="F197" s="28">
        <v>44743</v>
      </c>
      <c r="G197" s="29">
        <v>1874.59</v>
      </c>
      <c r="H197" s="29">
        <v>1874.59</v>
      </c>
      <c r="I197" s="29">
        <v>0</v>
      </c>
      <c r="J197" s="30" t="s">
        <v>1541</v>
      </c>
      <c r="K197" s="31" t="s">
        <v>480</v>
      </c>
    </row>
    <row r="198" spans="2:11">
      <c r="B198" s="25" t="s">
        <v>1791</v>
      </c>
      <c r="C198" s="25" t="s">
        <v>200</v>
      </c>
      <c r="D198" s="34" t="s">
        <v>733</v>
      </c>
      <c r="E198" s="27" t="s">
        <v>479</v>
      </c>
      <c r="F198" s="28">
        <v>44743</v>
      </c>
      <c r="G198" s="29">
        <v>3198.52</v>
      </c>
      <c r="H198" s="29">
        <v>3198.52</v>
      </c>
      <c r="I198" s="29">
        <v>0</v>
      </c>
      <c r="J198" s="30" t="s">
        <v>1541</v>
      </c>
      <c r="K198" s="31" t="s">
        <v>480</v>
      </c>
    </row>
    <row r="199" spans="2:11">
      <c r="B199" s="25" t="s">
        <v>1499</v>
      </c>
      <c r="C199" s="25" t="s">
        <v>201</v>
      </c>
      <c r="D199" s="26" t="s">
        <v>734</v>
      </c>
      <c r="E199" s="27" t="s">
        <v>479</v>
      </c>
      <c r="F199" s="28">
        <v>44743</v>
      </c>
      <c r="G199" s="29">
        <v>2651.85</v>
      </c>
      <c r="H199" s="29">
        <v>2651.85</v>
      </c>
      <c r="I199" s="29">
        <v>0</v>
      </c>
      <c r="J199" s="30" t="s">
        <v>1541</v>
      </c>
      <c r="K199" s="31" t="s">
        <v>480</v>
      </c>
    </row>
    <row r="200" spans="2:11">
      <c r="B200" s="25" t="s">
        <v>1479</v>
      </c>
      <c r="C200" s="25" t="s">
        <v>202</v>
      </c>
      <c r="D200" s="34" t="s">
        <v>735</v>
      </c>
      <c r="E200" s="27" t="s">
        <v>479</v>
      </c>
      <c r="F200" s="28">
        <v>44743</v>
      </c>
      <c r="G200" s="29">
        <v>2003.74</v>
      </c>
      <c r="H200" s="29">
        <v>2003.74</v>
      </c>
      <c r="I200" s="29">
        <v>0</v>
      </c>
      <c r="J200" s="30" t="s">
        <v>1541</v>
      </c>
      <c r="K200" s="31" t="s">
        <v>480</v>
      </c>
    </row>
    <row r="201" spans="2:11">
      <c r="B201" s="25" t="s">
        <v>1480</v>
      </c>
      <c r="C201" s="25" t="s">
        <v>203</v>
      </c>
      <c r="D201" s="34" t="s">
        <v>736</v>
      </c>
      <c r="E201" s="27" t="s">
        <v>479</v>
      </c>
      <c r="F201" s="28">
        <v>44743</v>
      </c>
      <c r="G201" s="29">
        <v>3136.18</v>
      </c>
      <c r="H201" s="29">
        <v>3136.18</v>
      </c>
      <c r="I201" s="29">
        <v>0</v>
      </c>
      <c r="J201" s="30" t="s">
        <v>1541</v>
      </c>
      <c r="K201" s="31" t="s">
        <v>480</v>
      </c>
    </row>
    <row r="202" spans="2:11">
      <c r="B202" s="25" t="s">
        <v>1500</v>
      </c>
      <c r="C202" s="25" t="s">
        <v>204</v>
      </c>
      <c r="D202" s="26" t="s">
        <v>737</v>
      </c>
      <c r="E202" s="27" t="s">
        <v>479</v>
      </c>
      <c r="F202" s="28">
        <v>44743</v>
      </c>
      <c r="G202" s="29">
        <v>1734.84</v>
      </c>
      <c r="H202" s="29">
        <v>1734.84</v>
      </c>
      <c r="I202" s="29">
        <v>0</v>
      </c>
      <c r="J202" s="30" t="s">
        <v>1541</v>
      </c>
      <c r="K202" s="31" t="s">
        <v>480</v>
      </c>
    </row>
    <row r="203" spans="2:11">
      <c r="B203" s="25" t="s">
        <v>1501</v>
      </c>
      <c r="C203" s="25" t="s">
        <v>205</v>
      </c>
      <c r="D203" s="26" t="s">
        <v>738</v>
      </c>
      <c r="E203" s="27" t="s">
        <v>479</v>
      </c>
      <c r="F203" s="28">
        <v>44743</v>
      </c>
      <c r="G203" s="29">
        <v>961.94</v>
      </c>
      <c r="H203" s="29">
        <v>961.94</v>
      </c>
      <c r="I203" s="29">
        <v>0</v>
      </c>
      <c r="J203" s="30" t="s">
        <v>1541</v>
      </c>
      <c r="K203" s="31" t="s">
        <v>480</v>
      </c>
    </row>
    <row r="204" spans="2:11">
      <c r="B204" s="25" t="s">
        <v>1788</v>
      </c>
      <c r="C204" s="25" t="s">
        <v>206</v>
      </c>
      <c r="D204" s="26" t="s">
        <v>739</v>
      </c>
      <c r="E204" s="27" t="s">
        <v>479</v>
      </c>
      <c r="F204" s="28">
        <v>44743</v>
      </c>
      <c r="G204" s="29">
        <v>17213.41</v>
      </c>
      <c r="H204" s="29">
        <v>17213.41</v>
      </c>
      <c r="I204" s="29">
        <v>0</v>
      </c>
      <c r="J204" s="30" t="s">
        <v>1541</v>
      </c>
      <c r="K204" s="31" t="s">
        <v>480</v>
      </c>
    </row>
    <row r="205" spans="2:11">
      <c r="B205" s="25" t="s">
        <v>1790</v>
      </c>
      <c r="C205" s="25" t="s">
        <v>207</v>
      </c>
      <c r="D205" s="26" t="s">
        <v>740</v>
      </c>
      <c r="E205" s="27" t="s">
        <v>479</v>
      </c>
      <c r="F205" s="28">
        <v>44743</v>
      </c>
      <c r="G205" s="29">
        <v>6366.32</v>
      </c>
      <c r="H205" s="29">
        <v>6366.32</v>
      </c>
      <c r="I205" s="29">
        <v>0</v>
      </c>
      <c r="J205" s="30" t="s">
        <v>1541</v>
      </c>
      <c r="K205" s="31" t="s">
        <v>480</v>
      </c>
    </row>
    <row r="206" spans="2:11">
      <c r="B206" s="25" t="s">
        <v>1792</v>
      </c>
      <c r="C206" s="25" t="s">
        <v>208</v>
      </c>
      <c r="D206" s="34" t="s">
        <v>741</v>
      </c>
      <c r="E206" s="27" t="s">
        <v>479</v>
      </c>
      <c r="F206" s="28">
        <v>44743</v>
      </c>
      <c r="G206" s="29">
        <v>71440.05</v>
      </c>
      <c r="H206" s="29">
        <v>71440.05</v>
      </c>
      <c r="I206" s="29">
        <v>0</v>
      </c>
      <c r="J206" s="30" t="s">
        <v>1541</v>
      </c>
      <c r="K206" s="31" t="s">
        <v>480</v>
      </c>
    </row>
    <row r="207" spans="2:11">
      <c r="B207" s="25" t="s">
        <v>1793</v>
      </c>
      <c r="C207" s="25" t="s">
        <v>209</v>
      </c>
      <c r="D207" s="26" t="s">
        <v>742</v>
      </c>
      <c r="E207" s="27" t="s">
        <v>479</v>
      </c>
      <c r="F207" s="28">
        <v>44743</v>
      </c>
      <c r="G207" s="29">
        <v>17777.34</v>
      </c>
      <c r="H207" s="29">
        <v>17777.34</v>
      </c>
      <c r="I207" s="29">
        <v>0</v>
      </c>
      <c r="J207" s="30" t="s">
        <v>1541</v>
      </c>
      <c r="K207" s="31" t="s">
        <v>480</v>
      </c>
    </row>
    <row r="208" spans="2:11">
      <c r="B208" s="25" t="s">
        <v>1794</v>
      </c>
      <c r="C208" s="25" t="s">
        <v>210</v>
      </c>
      <c r="D208" s="34" t="s">
        <v>743</v>
      </c>
      <c r="E208" s="27" t="s">
        <v>479</v>
      </c>
      <c r="F208" s="28">
        <v>44743</v>
      </c>
      <c r="G208" s="29">
        <v>963.99</v>
      </c>
      <c r="H208" s="29">
        <v>963.99</v>
      </c>
      <c r="I208" s="29">
        <v>0</v>
      </c>
      <c r="J208" s="30" t="s">
        <v>1541</v>
      </c>
      <c r="K208" s="31" t="s">
        <v>480</v>
      </c>
    </row>
    <row r="209" spans="2:11">
      <c r="B209" s="25" t="s">
        <v>1650</v>
      </c>
      <c r="C209" s="25" t="s">
        <v>211</v>
      </c>
      <c r="D209" s="34" t="s">
        <v>744</v>
      </c>
      <c r="E209" s="27" t="s">
        <v>479</v>
      </c>
      <c r="F209" s="28">
        <v>44743</v>
      </c>
      <c r="G209" s="29">
        <v>1603.45</v>
      </c>
      <c r="H209" s="29">
        <v>1603.45</v>
      </c>
      <c r="I209" s="29">
        <v>0</v>
      </c>
      <c r="J209" s="30" t="s">
        <v>1541</v>
      </c>
      <c r="K209" s="31" t="s">
        <v>480</v>
      </c>
    </row>
    <row r="210" spans="2:11">
      <c r="B210" s="25" t="s">
        <v>1795</v>
      </c>
      <c r="C210" s="25" t="s">
        <v>212</v>
      </c>
      <c r="D210" s="26" t="s">
        <v>745</v>
      </c>
      <c r="E210" s="27" t="s">
        <v>479</v>
      </c>
      <c r="F210" s="28">
        <v>44743</v>
      </c>
      <c r="G210" s="29">
        <v>122616.04</v>
      </c>
      <c r="H210" s="29">
        <v>122616.04</v>
      </c>
      <c r="I210" s="29">
        <v>0</v>
      </c>
      <c r="J210" s="30" t="s">
        <v>1541</v>
      </c>
      <c r="K210" s="31" t="s">
        <v>480</v>
      </c>
    </row>
    <row r="211" spans="2:11">
      <c r="B211" s="25" t="s">
        <v>1867</v>
      </c>
      <c r="C211" s="25" t="s">
        <v>213</v>
      </c>
      <c r="D211" s="26" t="s">
        <v>746</v>
      </c>
      <c r="E211" s="27" t="s">
        <v>479</v>
      </c>
      <c r="F211" s="28">
        <v>44743</v>
      </c>
      <c r="G211" s="29">
        <v>7782.95</v>
      </c>
      <c r="H211" s="29">
        <v>7782.95</v>
      </c>
      <c r="I211" s="29">
        <v>0</v>
      </c>
      <c r="J211" s="30" t="s">
        <v>1541</v>
      </c>
      <c r="K211" s="31" t="s">
        <v>480</v>
      </c>
    </row>
    <row r="212" spans="2:11">
      <c r="B212" s="25" t="s">
        <v>1796</v>
      </c>
      <c r="C212" s="25" t="s">
        <v>214</v>
      </c>
      <c r="D212" s="26" t="s">
        <v>559</v>
      </c>
      <c r="E212" s="27" t="s">
        <v>479</v>
      </c>
      <c r="F212" s="28">
        <v>44743</v>
      </c>
      <c r="G212" s="29">
        <v>1026584.25</v>
      </c>
      <c r="H212" s="29">
        <v>1026584.25</v>
      </c>
      <c r="I212" s="29">
        <v>0</v>
      </c>
      <c r="J212" s="30" t="s">
        <v>1541</v>
      </c>
      <c r="K212" s="31" t="s">
        <v>480</v>
      </c>
    </row>
    <row r="213" spans="2:11">
      <c r="B213" s="25" t="s">
        <v>1797</v>
      </c>
      <c r="C213" s="25" t="s">
        <v>215</v>
      </c>
      <c r="D213" s="26" t="s">
        <v>747</v>
      </c>
      <c r="E213" s="27" t="s">
        <v>479</v>
      </c>
      <c r="F213" s="28">
        <v>44743</v>
      </c>
      <c r="G213" s="29">
        <v>15874.23</v>
      </c>
      <c r="H213" s="29">
        <v>15874.23</v>
      </c>
      <c r="I213" s="29">
        <v>0</v>
      </c>
      <c r="J213" s="30" t="s">
        <v>1541</v>
      </c>
      <c r="K213" s="31" t="s">
        <v>480</v>
      </c>
    </row>
    <row r="214" spans="2:11">
      <c r="B214" s="25" t="s">
        <v>1799</v>
      </c>
      <c r="C214" s="25" t="s">
        <v>216</v>
      </c>
      <c r="D214" s="34" t="s">
        <v>748</v>
      </c>
      <c r="E214" s="27" t="s">
        <v>479</v>
      </c>
      <c r="F214" s="28">
        <v>44743</v>
      </c>
      <c r="G214" s="29">
        <v>28497.87</v>
      </c>
      <c r="H214" s="29">
        <v>28497.87</v>
      </c>
      <c r="I214" s="29">
        <v>0</v>
      </c>
      <c r="J214" s="30" t="s">
        <v>1541</v>
      </c>
      <c r="K214" s="31" t="s">
        <v>480</v>
      </c>
    </row>
    <row r="215" spans="2:11">
      <c r="B215" s="25" t="s">
        <v>1706</v>
      </c>
      <c r="C215" s="25" t="s">
        <v>217</v>
      </c>
      <c r="D215" s="26" t="s">
        <v>749</v>
      </c>
      <c r="E215" s="27" t="s">
        <v>479</v>
      </c>
      <c r="F215" s="28">
        <v>44743</v>
      </c>
      <c r="G215" s="29">
        <v>16894.330000000002</v>
      </c>
      <c r="H215" s="29">
        <v>16894.330000000002</v>
      </c>
      <c r="I215" s="29">
        <v>0</v>
      </c>
      <c r="J215" s="30" t="s">
        <v>1541</v>
      </c>
      <c r="K215" s="31" t="s">
        <v>480</v>
      </c>
    </row>
    <row r="216" spans="2:11">
      <c r="B216" s="25" t="s">
        <v>1798</v>
      </c>
      <c r="C216" s="25" t="s">
        <v>218</v>
      </c>
      <c r="D216" s="34" t="s">
        <v>750</v>
      </c>
      <c r="E216" s="27" t="s">
        <v>479</v>
      </c>
      <c r="F216" s="28">
        <v>44743</v>
      </c>
      <c r="G216" s="29">
        <v>10170.41</v>
      </c>
      <c r="H216" s="29">
        <v>10170.41</v>
      </c>
      <c r="I216" s="29">
        <v>0</v>
      </c>
      <c r="J216" s="30" t="s">
        <v>1541</v>
      </c>
      <c r="K216" s="31" t="s">
        <v>480</v>
      </c>
    </row>
    <row r="217" spans="2:11">
      <c r="B217" s="25" t="s">
        <v>1417</v>
      </c>
      <c r="C217" s="25" t="s">
        <v>1136</v>
      </c>
      <c r="D217" s="34" t="s">
        <v>647</v>
      </c>
      <c r="E217" s="27" t="s">
        <v>479</v>
      </c>
      <c r="F217" s="28">
        <v>44743</v>
      </c>
      <c r="G217" s="29">
        <v>1354.29</v>
      </c>
      <c r="H217" s="29">
        <v>1354.29</v>
      </c>
      <c r="I217" s="29">
        <v>0</v>
      </c>
      <c r="J217" s="30" t="s">
        <v>1541</v>
      </c>
      <c r="K217" s="31" t="s">
        <v>480</v>
      </c>
    </row>
    <row r="218" spans="2:11">
      <c r="B218" s="25" t="s">
        <v>1802</v>
      </c>
      <c r="C218" s="25" t="s">
        <v>1224</v>
      </c>
      <c r="D218" s="26" t="s">
        <v>1217</v>
      </c>
      <c r="E218" s="27" t="s">
        <v>479</v>
      </c>
      <c r="F218" s="28">
        <v>44743</v>
      </c>
      <c r="G218" s="29">
        <v>15318.27</v>
      </c>
      <c r="H218" s="29">
        <v>15318.27</v>
      </c>
      <c r="I218" s="29">
        <v>0</v>
      </c>
      <c r="J218" s="30" t="s">
        <v>1541</v>
      </c>
      <c r="K218" s="31" t="s">
        <v>480</v>
      </c>
    </row>
    <row r="219" spans="2:11">
      <c r="B219" s="25" t="s">
        <v>1800</v>
      </c>
      <c r="C219" s="25" t="s">
        <v>219</v>
      </c>
      <c r="D219" s="26" t="s">
        <v>751</v>
      </c>
      <c r="E219" s="27" t="s">
        <v>479</v>
      </c>
      <c r="F219" s="28">
        <v>44743</v>
      </c>
      <c r="G219" s="29">
        <v>6006.93</v>
      </c>
      <c r="H219" s="29">
        <v>6006.93</v>
      </c>
      <c r="I219" s="29">
        <v>0</v>
      </c>
      <c r="J219" s="30" t="s">
        <v>1541</v>
      </c>
      <c r="K219" s="31" t="s">
        <v>480</v>
      </c>
    </row>
    <row r="220" spans="2:11">
      <c r="B220" s="25" t="s">
        <v>1801</v>
      </c>
      <c r="C220" s="25" t="s">
        <v>1049</v>
      </c>
      <c r="D220" s="26" t="s">
        <v>1044</v>
      </c>
      <c r="E220" s="27" t="s">
        <v>479</v>
      </c>
      <c r="F220" s="28">
        <v>44743</v>
      </c>
      <c r="G220" s="29">
        <v>28092.37</v>
      </c>
      <c r="H220" s="29">
        <v>28092.37</v>
      </c>
      <c r="I220" s="29">
        <v>0</v>
      </c>
      <c r="J220" s="30" t="s">
        <v>1541</v>
      </c>
      <c r="K220" s="31" t="s">
        <v>480</v>
      </c>
    </row>
    <row r="221" spans="2:11">
      <c r="B221" s="25" t="s">
        <v>1894</v>
      </c>
      <c r="C221" s="25" t="s">
        <v>1457</v>
      </c>
      <c r="D221" s="26" t="s">
        <v>1458</v>
      </c>
      <c r="E221" s="27" t="s">
        <v>479</v>
      </c>
      <c r="F221" s="28">
        <v>44743</v>
      </c>
      <c r="G221" s="29">
        <v>2810.75</v>
      </c>
      <c r="H221" s="29">
        <v>2810.75</v>
      </c>
      <c r="I221" s="29">
        <v>0</v>
      </c>
      <c r="J221" s="30" t="s">
        <v>1541</v>
      </c>
      <c r="K221" s="31" t="s">
        <v>480</v>
      </c>
    </row>
    <row r="222" spans="2:11">
      <c r="B222" s="25" t="s">
        <v>1803</v>
      </c>
      <c r="C222" s="25" t="s">
        <v>519</v>
      </c>
      <c r="D222" s="34" t="s">
        <v>752</v>
      </c>
      <c r="E222" s="27" t="s">
        <v>479</v>
      </c>
      <c r="F222" s="28">
        <v>44743</v>
      </c>
      <c r="G222" s="29">
        <v>12246.63</v>
      </c>
      <c r="H222" s="29">
        <v>12246.63</v>
      </c>
      <c r="I222" s="29">
        <v>0</v>
      </c>
      <c r="J222" s="30" t="s">
        <v>1541</v>
      </c>
      <c r="K222" s="31" t="s">
        <v>480</v>
      </c>
    </row>
    <row r="223" spans="2:11">
      <c r="B223" s="25" t="s">
        <v>1805</v>
      </c>
      <c r="C223" s="25" t="s">
        <v>221</v>
      </c>
      <c r="D223" s="26" t="s">
        <v>754</v>
      </c>
      <c r="E223" s="27" t="s">
        <v>479</v>
      </c>
      <c r="F223" s="28">
        <v>44743</v>
      </c>
      <c r="G223" s="29">
        <v>2757.86</v>
      </c>
      <c r="H223" s="29">
        <v>2757.86</v>
      </c>
      <c r="I223" s="29">
        <v>0</v>
      </c>
      <c r="J223" s="30" t="s">
        <v>1541</v>
      </c>
      <c r="K223" s="31" t="s">
        <v>480</v>
      </c>
    </row>
    <row r="224" spans="2:11">
      <c r="B224" s="25" t="s">
        <v>1472</v>
      </c>
      <c r="C224" s="25" t="s">
        <v>1449</v>
      </c>
      <c r="D224" s="34" t="s">
        <v>674</v>
      </c>
      <c r="E224" s="27" t="s">
        <v>479</v>
      </c>
      <c r="F224" s="28">
        <v>44743</v>
      </c>
      <c r="G224" s="29">
        <v>7107.68</v>
      </c>
      <c r="H224" s="29">
        <v>7107.68</v>
      </c>
      <c r="I224" s="29">
        <v>0</v>
      </c>
      <c r="J224" s="30" t="s">
        <v>1541</v>
      </c>
      <c r="K224" s="31" t="s">
        <v>480</v>
      </c>
    </row>
    <row r="225" spans="2:11">
      <c r="B225" s="25" t="s">
        <v>1743</v>
      </c>
      <c r="C225" s="25" t="s">
        <v>1450</v>
      </c>
      <c r="D225" s="34" t="s">
        <v>991</v>
      </c>
      <c r="E225" s="27" t="s">
        <v>479</v>
      </c>
      <c r="F225" s="28">
        <v>44743</v>
      </c>
      <c r="G225" s="29">
        <v>8455.61</v>
      </c>
      <c r="H225" s="29">
        <v>8455.61</v>
      </c>
      <c r="I225" s="29">
        <v>0</v>
      </c>
      <c r="J225" s="30" t="s">
        <v>1541</v>
      </c>
      <c r="K225" s="31" t="s">
        <v>480</v>
      </c>
    </row>
    <row r="226" spans="2:11">
      <c r="B226" s="25" t="s">
        <v>1418</v>
      </c>
      <c r="C226" s="25" t="s">
        <v>222</v>
      </c>
      <c r="D226" s="26" t="s">
        <v>755</v>
      </c>
      <c r="E226" s="27" t="s">
        <v>479</v>
      </c>
      <c r="F226" s="28">
        <v>44743</v>
      </c>
      <c r="G226" s="29">
        <v>6865.84</v>
      </c>
      <c r="H226" s="29">
        <v>6865.84</v>
      </c>
      <c r="I226" s="29">
        <v>0</v>
      </c>
      <c r="J226" s="30" t="s">
        <v>1541</v>
      </c>
      <c r="K226" s="31" t="s">
        <v>480</v>
      </c>
    </row>
    <row r="227" spans="2:11">
      <c r="B227" s="25" t="s">
        <v>1814</v>
      </c>
      <c r="C227" s="25" t="s">
        <v>223</v>
      </c>
      <c r="D227" s="26" t="s">
        <v>756</v>
      </c>
      <c r="E227" s="27" t="s">
        <v>479</v>
      </c>
      <c r="F227" s="28">
        <v>44743</v>
      </c>
      <c r="G227" s="29">
        <v>12946.56</v>
      </c>
      <c r="H227" s="29">
        <v>12946.56</v>
      </c>
      <c r="I227" s="29">
        <v>0</v>
      </c>
      <c r="J227" s="30" t="s">
        <v>1541</v>
      </c>
      <c r="K227" s="31" t="s">
        <v>480</v>
      </c>
    </row>
    <row r="228" spans="2:11">
      <c r="B228" s="25" t="s">
        <v>1815</v>
      </c>
      <c r="C228" s="25" t="s">
        <v>520</v>
      </c>
      <c r="D228" s="26" t="s">
        <v>757</v>
      </c>
      <c r="E228" s="27" t="s">
        <v>479</v>
      </c>
      <c r="F228" s="28">
        <v>44743</v>
      </c>
      <c r="G228" s="29">
        <v>4657.62</v>
      </c>
      <c r="H228" s="29">
        <v>4657.62</v>
      </c>
      <c r="I228" s="29">
        <v>0</v>
      </c>
      <c r="J228" s="30" t="s">
        <v>1541</v>
      </c>
      <c r="K228" s="31" t="s">
        <v>480</v>
      </c>
    </row>
    <row r="229" spans="2:11">
      <c r="B229" s="25" t="s">
        <v>1504</v>
      </c>
      <c r="C229" s="25" t="s">
        <v>224</v>
      </c>
      <c r="D229" s="26" t="s">
        <v>758</v>
      </c>
      <c r="E229" s="27" t="s">
        <v>479</v>
      </c>
      <c r="F229" s="28">
        <v>44743</v>
      </c>
      <c r="G229" s="29">
        <v>6092.94</v>
      </c>
      <c r="H229" s="29">
        <v>6092.94</v>
      </c>
      <c r="I229" s="29">
        <v>0</v>
      </c>
      <c r="J229" s="30" t="s">
        <v>1541</v>
      </c>
      <c r="K229" s="31" t="s">
        <v>480</v>
      </c>
    </row>
    <row r="230" spans="2:11">
      <c r="B230" s="25" t="s">
        <v>1618</v>
      </c>
      <c r="C230" s="25" t="s">
        <v>1531</v>
      </c>
      <c r="D230" s="34" t="s">
        <v>1606</v>
      </c>
      <c r="E230" s="27" t="s">
        <v>479</v>
      </c>
      <c r="F230" s="28">
        <v>44743</v>
      </c>
      <c r="G230" s="29">
        <v>10044.59</v>
      </c>
      <c r="H230" s="29">
        <v>10044.59</v>
      </c>
      <c r="I230" s="29">
        <v>0</v>
      </c>
      <c r="J230" s="30" t="s">
        <v>1541</v>
      </c>
      <c r="K230" s="31" t="s">
        <v>480</v>
      </c>
    </row>
    <row r="231" spans="2:11">
      <c r="B231" s="25" t="s">
        <v>1810</v>
      </c>
      <c r="C231" s="25" t="s">
        <v>225</v>
      </c>
      <c r="D231" s="26" t="s">
        <v>759</v>
      </c>
      <c r="E231" s="27" t="s">
        <v>479</v>
      </c>
      <c r="F231" s="28">
        <v>44743</v>
      </c>
      <c r="G231" s="29">
        <v>2514.16</v>
      </c>
      <c r="H231" s="29">
        <v>2514.16</v>
      </c>
      <c r="I231" s="29">
        <v>0</v>
      </c>
      <c r="J231" s="30" t="s">
        <v>1541</v>
      </c>
      <c r="K231" s="31" t="s">
        <v>480</v>
      </c>
    </row>
    <row r="232" spans="2:11">
      <c r="B232" s="25" t="s">
        <v>1808</v>
      </c>
      <c r="C232" s="25" t="s">
        <v>226</v>
      </c>
      <c r="D232" s="34" t="s">
        <v>760</v>
      </c>
      <c r="E232" s="27" t="s">
        <v>479</v>
      </c>
      <c r="F232" s="28">
        <v>44743</v>
      </c>
      <c r="G232" s="29">
        <v>58105.22</v>
      </c>
      <c r="H232" s="29">
        <v>58105.22</v>
      </c>
      <c r="I232" s="29">
        <v>0</v>
      </c>
      <c r="J232" s="30" t="s">
        <v>1541</v>
      </c>
      <c r="K232" s="31" t="s">
        <v>480</v>
      </c>
    </row>
    <row r="233" spans="2:11">
      <c r="B233" s="25" t="s">
        <v>1502</v>
      </c>
      <c r="C233" s="25" t="s">
        <v>1051</v>
      </c>
      <c r="D233" s="34" t="s">
        <v>761</v>
      </c>
      <c r="E233" s="27" t="s">
        <v>479</v>
      </c>
      <c r="F233" s="28">
        <v>44743</v>
      </c>
      <c r="G233" s="29">
        <v>1833.15</v>
      </c>
      <c r="H233" s="29">
        <v>1833.15</v>
      </c>
      <c r="I233" s="29">
        <v>0</v>
      </c>
      <c r="J233" s="30" t="s">
        <v>1541</v>
      </c>
      <c r="K233" s="31" t="s">
        <v>480</v>
      </c>
    </row>
    <row r="234" spans="2:11">
      <c r="B234" s="25" t="s">
        <v>1806</v>
      </c>
      <c r="C234" s="25" t="s">
        <v>227</v>
      </c>
      <c r="D234" s="26" t="s">
        <v>762</v>
      </c>
      <c r="E234" s="27" t="s">
        <v>479</v>
      </c>
      <c r="F234" s="28">
        <v>44743</v>
      </c>
      <c r="G234" s="29">
        <v>12208.38</v>
      </c>
      <c r="H234" s="29">
        <v>12208.38</v>
      </c>
      <c r="I234" s="29">
        <v>0</v>
      </c>
      <c r="J234" s="30" t="s">
        <v>1541</v>
      </c>
      <c r="K234" s="31" t="s">
        <v>480</v>
      </c>
    </row>
    <row r="235" spans="2:11">
      <c r="B235" s="25" t="s">
        <v>1807</v>
      </c>
      <c r="C235" s="25" t="s">
        <v>228</v>
      </c>
      <c r="D235" s="26" t="s">
        <v>763</v>
      </c>
      <c r="E235" s="27" t="s">
        <v>479</v>
      </c>
      <c r="F235" s="28">
        <v>44743</v>
      </c>
      <c r="G235" s="29">
        <v>2713.26</v>
      </c>
      <c r="H235" s="29">
        <v>2713.26</v>
      </c>
      <c r="I235" s="29">
        <v>0</v>
      </c>
      <c r="J235" s="30" t="s">
        <v>1541</v>
      </c>
      <c r="K235" s="31" t="s">
        <v>480</v>
      </c>
    </row>
    <row r="236" spans="2:11">
      <c r="B236" s="25" t="s">
        <v>1506</v>
      </c>
      <c r="C236" s="25" t="s">
        <v>229</v>
      </c>
      <c r="D236" s="26" t="s">
        <v>764</v>
      </c>
      <c r="E236" s="27" t="s">
        <v>479</v>
      </c>
      <c r="F236" s="28">
        <v>44743</v>
      </c>
      <c r="G236" s="29">
        <v>5187.51</v>
      </c>
      <c r="H236" s="29">
        <v>5187.51</v>
      </c>
      <c r="I236" s="29">
        <v>0</v>
      </c>
      <c r="J236" s="30" t="s">
        <v>1541</v>
      </c>
      <c r="K236" s="31" t="s">
        <v>480</v>
      </c>
    </row>
    <row r="237" spans="2:11">
      <c r="B237" s="25" t="s">
        <v>1812</v>
      </c>
      <c r="C237" s="25" t="s">
        <v>230</v>
      </c>
      <c r="D237" s="26" t="s">
        <v>765</v>
      </c>
      <c r="E237" s="27" t="s">
        <v>479</v>
      </c>
      <c r="F237" s="28">
        <v>44743</v>
      </c>
      <c r="G237" s="29">
        <v>5832.66</v>
      </c>
      <c r="H237" s="29">
        <v>5832.66</v>
      </c>
      <c r="I237" s="29">
        <v>0</v>
      </c>
      <c r="J237" s="30" t="s">
        <v>1541</v>
      </c>
      <c r="K237" s="31" t="s">
        <v>480</v>
      </c>
    </row>
    <row r="238" spans="2:11">
      <c r="B238" s="25" t="s">
        <v>1809</v>
      </c>
      <c r="C238" s="25" t="s">
        <v>231</v>
      </c>
      <c r="D238" s="34" t="s">
        <v>766</v>
      </c>
      <c r="E238" s="27" t="s">
        <v>479</v>
      </c>
      <c r="F238" s="28">
        <v>44743</v>
      </c>
      <c r="G238" s="29">
        <v>7352.2</v>
      </c>
      <c r="H238" s="29">
        <v>7352.2</v>
      </c>
      <c r="I238" s="29">
        <v>0</v>
      </c>
      <c r="J238" s="30" t="s">
        <v>1541</v>
      </c>
      <c r="K238" s="31" t="s">
        <v>480</v>
      </c>
    </row>
    <row r="239" spans="2:11">
      <c r="B239" s="25" t="s">
        <v>1818</v>
      </c>
      <c r="C239" s="25" t="s">
        <v>232</v>
      </c>
      <c r="D239" s="26" t="s">
        <v>767</v>
      </c>
      <c r="E239" s="27" t="s">
        <v>479</v>
      </c>
      <c r="F239" s="28">
        <v>44743</v>
      </c>
      <c r="G239" s="29">
        <v>7058.96</v>
      </c>
      <c r="H239" s="29">
        <v>7058.96</v>
      </c>
      <c r="I239" s="29">
        <v>0</v>
      </c>
      <c r="J239" s="30" t="s">
        <v>1541</v>
      </c>
      <c r="K239" s="31" t="s">
        <v>480</v>
      </c>
    </row>
    <row r="240" spans="2:11">
      <c r="B240" s="25" t="s">
        <v>1813</v>
      </c>
      <c r="C240" s="25" t="s">
        <v>233</v>
      </c>
      <c r="D240" s="34" t="s">
        <v>768</v>
      </c>
      <c r="E240" s="27" t="s">
        <v>479</v>
      </c>
      <c r="F240" s="28">
        <v>44743</v>
      </c>
      <c r="G240" s="29">
        <v>2290.77</v>
      </c>
      <c r="H240" s="29">
        <v>2290.77</v>
      </c>
      <c r="I240" s="29">
        <v>0</v>
      </c>
      <c r="J240" s="30" t="s">
        <v>1541</v>
      </c>
      <c r="K240" s="31" t="s">
        <v>480</v>
      </c>
    </row>
    <row r="241" spans="2:11">
      <c r="B241" s="25" t="s">
        <v>1505</v>
      </c>
      <c r="C241" s="25" t="s">
        <v>234</v>
      </c>
      <c r="D241" s="34" t="s">
        <v>769</v>
      </c>
      <c r="E241" s="27" t="s">
        <v>479</v>
      </c>
      <c r="F241" s="28">
        <v>44743</v>
      </c>
      <c r="G241" s="29">
        <v>2711.08</v>
      </c>
      <c r="H241" s="29">
        <v>2711.08</v>
      </c>
      <c r="I241" s="29">
        <v>0</v>
      </c>
      <c r="J241" s="30" t="s">
        <v>1541</v>
      </c>
      <c r="K241" s="31" t="s">
        <v>480</v>
      </c>
    </row>
    <row r="242" spans="2:11">
      <c r="B242" s="25" t="s">
        <v>1816</v>
      </c>
      <c r="C242" s="25" t="s">
        <v>235</v>
      </c>
      <c r="D242" s="26" t="s">
        <v>770</v>
      </c>
      <c r="E242" s="27" t="s">
        <v>479</v>
      </c>
      <c r="F242" s="28">
        <v>44743</v>
      </c>
      <c r="G242" s="29">
        <v>1049.3699999999999</v>
      </c>
      <c r="H242" s="29">
        <v>1049.3699999999999</v>
      </c>
      <c r="I242" s="29">
        <v>0</v>
      </c>
      <c r="J242" s="30" t="s">
        <v>1541</v>
      </c>
      <c r="K242" s="31" t="s">
        <v>480</v>
      </c>
    </row>
    <row r="243" spans="2:11">
      <c r="B243" s="25" t="s">
        <v>1817</v>
      </c>
      <c r="C243" s="25" t="s">
        <v>236</v>
      </c>
      <c r="D243" s="26" t="s">
        <v>771</v>
      </c>
      <c r="E243" s="27" t="s">
        <v>479</v>
      </c>
      <c r="F243" s="28">
        <v>44743</v>
      </c>
      <c r="G243" s="29">
        <v>3172.04</v>
      </c>
      <c r="H243" s="29">
        <v>3172.04</v>
      </c>
      <c r="I243" s="29">
        <v>0</v>
      </c>
      <c r="J243" s="30" t="s">
        <v>1541</v>
      </c>
      <c r="K243" s="31" t="s">
        <v>480</v>
      </c>
    </row>
    <row r="244" spans="2:11">
      <c r="B244" s="25" t="s">
        <v>1821</v>
      </c>
      <c r="C244" s="25" t="s">
        <v>237</v>
      </c>
      <c r="D244" s="26" t="s">
        <v>772</v>
      </c>
      <c r="E244" s="27" t="s">
        <v>479</v>
      </c>
      <c r="F244" s="28">
        <v>44743</v>
      </c>
      <c r="G244" s="29">
        <v>14424.4</v>
      </c>
      <c r="H244" s="29">
        <v>14424.4</v>
      </c>
      <c r="I244" s="29">
        <v>0</v>
      </c>
      <c r="J244" s="30" t="s">
        <v>1541</v>
      </c>
      <c r="K244" s="31" t="s">
        <v>480</v>
      </c>
    </row>
    <row r="245" spans="2:11">
      <c r="B245" s="25" t="s">
        <v>1819</v>
      </c>
      <c r="C245" s="25" t="s">
        <v>1532</v>
      </c>
      <c r="D245" s="26" t="s">
        <v>1529</v>
      </c>
      <c r="E245" s="27" t="s">
        <v>479</v>
      </c>
      <c r="F245" s="28">
        <v>44743</v>
      </c>
      <c r="G245" s="29">
        <v>4304.6099999999997</v>
      </c>
      <c r="H245" s="29">
        <v>4304.6099999999997</v>
      </c>
      <c r="I245" s="29">
        <v>0</v>
      </c>
      <c r="J245" s="30" t="s">
        <v>1541</v>
      </c>
      <c r="K245" s="31" t="s">
        <v>480</v>
      </c>
    </row>
    <row r="246" spans="2:11">
      <c r="B246" s="25" t="s">
        <v>1820</v>
      </c>
      <c r="C246" s="25" t="s">
        <v>238</v>
      </c>
      <c r="D246" s="34" t="s">
        <v>773</v>
      </c>
      <c r="E246" s="27" t="s">
        <v>479</v>
      </c>
      <c r="F246" s="28">
        <v>44743</v>
      </c>
      <c r="G246" s="29">
        <v>17946.75</v>
      </c>
      <c r="H246" s="29">
        <v>17946.75</v>
      </c>
      <c r="I246" s="29">
        <v>0</v>
      </c>
      <c r="J246" s="30" t="s">
        <v>1541</v>
      </c>
      <c r="K246" s="31" t="s">
        <v>480</v>
      </c>
    </row>
    <row r="247" spans="2:11">
      <c r="B247" s="25" t="s">
        <v>1731</v>
      </c>
      <c r="C247" s="25" t="s">
        <v>239</v>
      </c>
      <c r="D247" s="26" t="s">
        <v>774</v>
      </c>
      <c r="E247" s="27" t="s">
        <v>479</v>
      </c>
      <c r="F247" s="28">
        <v>44743</v>
      </c>
      <c r="G247" s="29">
        <v>45313.84</v>
      </c>
      <c r="H247" s="29">
        <v>45313.84</v>
      </c>
      <c r="I247" s="29">
        <v>0</v>
      </c>
      <c r="J247" s="30" t="s">
        <v>1541</v>
      </c>
      <c r="K247" s="31" t="s">
        <v>480</v>
      </c>
    </row>
    <row r="248" spans="2:11">
      <c r="B248" s="25" t="s">
        <v>1823</v>
      </c>
      <c r="C248" s="25" t="s">
        <v>240</v>
      </c>
      <c r="D248" s="34" t="s">
        <v>775</v>
      </c>
      <c r="E248" s="27" t="s">
        <v>479</v>
      </c>
      <c r="F248" s="28">
        <v>44743</v>
      </c>
      <c r="G248" s="29">
        <v>17679.009999999998</v>
      </c>
      <c r="H248" s="29">
        <v>17679.009999999998</v>
      </c>
      <c r="I248" s="29">
        <v>0</v>
      </c>
      <c r="J248" s="30" t="s">
        <v>1541</v>
      </c>
      <c r="K248" s="31" t="s">
        <v>480</v>
      </c>
    </row>
    <row r="249" spans="2:11">
      <c r="B249" s="25" t="s">
        <v>1824</v>
      </c>
      <c r="C249" s="25" t="s">
        <v>1055</v>
      </c>
      <c r="D249" s="34" t="s">
        <v>1056</v>
      </c>
      <c r="E249" s="27" t="s">
        <v>479</v>
      </c>
      <c r="F249" s="28">
        <v>44743</v>
      </c>
      <c r="G249" s="29">
        <v>22952.69</v>
      </c>
      <c r="H249" s="29">
        <v>22952.69</v>
      </c>
      <c r="I249" s="29">
        <v>0</v>
      </c>
      <c r="J249" s="30" t="s">
        <v>1541</v>
      </c>
      <c r="K249" s="31" t="s">
        <v>480</v>
      </c>
    </row>
    <row r="250" spans="2:11">
      <c r="B250" s="25" t="s">
        <v>1507</v>
      </c>
      <c r="C250" s="25" t="s">
        <v>570</v>
      </c>
      <c r="D250" s="26" t="s">
        <v>776</v>
      </c>
      <c r="E250" s="27" t="s">
        <v>479</v>
      </c>
      <c r="F250" s="28">
        <v>44743</v>
      </c>
      <c r="G250" s="29">
        <v>8118.94</v>
      </c>
      <c r="H250" s="29">
        <v>8118.94</v>
      </c>
      <c r="I250" s="29">
        <v>0</v>
      </c>
      <c r="J250" s="30" t="s">
        <v>1541</v>
      </c>
      <c r="K250" s="31" t="s">
        <v>480</v>
      </c>
    </row>
    <row r="251" spans="2:11">
      <c r="B251" s="25" t="s">
        <v>1881</v>
      </c>
      <c r="C251" s="25" t="s">
        <v>241</v>
      </c>
      <c r="D251" s="26" t="s">
        <v>777</v>
      </c>
      <c r="E251" s="27" t="s">
        <v>479</v>
      </c>
      <c r="F251" s="28">
        <v>44743</v>
      </c>
      <c r="G251" s="29">
        <v>6302.43</v>
      </c>
      <c r="H251" s="29">
        <v>6302.43</v>
      </c>
      <c r="I251" s="29">
        <v>0</v>
      </c>
      <c r="J251" s="30" t="s">
        <v>1541</v>
      </c>
      <c r="K251" s="31" t="s">
        <v>480</v>
      </c>
    </row>
    <row r="252" spans="2:11">
      <c r="B252" s="25" t="s">
        <v>1883</v>
      </c>
      <c r="C252" s="25" t="s">
        <v>242</v>
      </c>
      <c r="D252" s="26" t="s">
        <v>778</v>
      </c>
      <c r="E252" s="27" t="s">
        <v>479</v>
      </c>
      <c r="F252" s="28">
        <v>44743</v>
      </c>
      <c r="G252" s="29">
        <v>6005.1</v>
      </c>
      <c r="H252" s="29">
        <v>6005.1</v>
      </c>
      <c r="I252" s="29">
        <v>0</v>
      </c>
      <c r="J252" s="30" t="s">
        <v>1541</v>
      </c>
      <c r="K252" s="31" t="s">
        <v>480</v>
      </c>
    </row>
    <row r="253" spans="2:11">
      <c r="B253" s="25" t="s">
        <v>1882</v>
      </c>
      <c r="C253" s="25" t="s">
        <v>243</v>
      </c>
      <c r="D253" s="26" t="s">
        <v>779</v>
      </c>
      <c r="E253" s="27" t="s">
        <v>479</v>
      </c>
      <c r="F253" s="28">
        <v>44743</v>
      </c>
      <c r="G253" s="29">
        <v>6241.06</v>
      </c>
      <c r="H253" s="29">
        <v>6241.06</v>
      </c>
      <c r="I253" s="29">
        <v>0</v>
      </c>
      <c r="J253" s="30" t="s">
        <v>1541</v>
      </c>
      <c r="K253" s="31" t="s">
        <v>480</v>
      </c>
    </row>
    <row r="254" spans="2:11">
      <c r="B254" s="25" t="s">
        <v>1827</v>
      </c>
      <c r="C254" s="25" t="s">
        <v>995</v>
      </c>
      <c r="D254" s="34" t="s">
        <v>990</v>
      </c>
      <c r="E254" s="27" t="s">
        <v>479</v>
      </c>
      <c r="F254" s="28">
        <v>44743</v>
      </c>
      <c r="G254" s="29">
        <v>545.70000000000005</v>
      </c>
      <c r="H254" s="29">
        <v>545.70000000000005</v>
      </c>
      <c r="I254" s="29">
        <v>0</v>
      </c>
      <c r="J254" s="30" t="s">
        <v>1541</v>
      </c>
      <c r="K254" s="31" t="s">
        <v>480</v>
      </c>
    </row>
    <row r="255" spans="2:11">
      <c r="B255" s="25" t="s">
        <v>1866</v>
      </c>
      <c r="C255" s="25" t="s">
        <v>521</v>
      </c>
      <c r="D255" s="26" t="s">
        <v>780</v>
      </c>
      <c r="E255" s="27" t="s">
        <v>479</v>
      </c>
      <c r="F255" s="28">
        <v>44743</v>
      </c>
      <c r="G255" s="29">
        <v>1657.94</v>
      </c>
      <c r="H255" s="29">
        <v>1657.94</v>
      </c>
      <c r="I255" s="29">
        <v>0</v>
      </c>
      <c r="J255" s="30" t="s">
        <v>1541</v>
      </c>
      <c r="K255" s="31" t="s">
        <v>480</v>
      </c>
    </row>
    <row r="256" spans="2:11">
      <c r="B256" s="25" t="s">
        <v>1828</v>
      </c>
      <c r="C256" s="25" t="s">
        <v>522</v>
      </c>
      <c r="D256" s="34" t="s">
        <v>781</v>
      </c>
      <c r="E256" s="27" t="s">
        <v>479</v>
      </c>
      <c r="F256" s="28">
        <v>44743</v>
      </c>
      <c r="G256" s="29">
        <v>6118.01</v>
      </c>
      <c r="H256" s="29">
        <v>0</v>
      </c>
      <c r="I256" s="29">
        <v>6118.01</v>
      </c>
      <c r="J256" s="30" t="s">
        <v>16</v>
      </c>
      <c r="K256" s="31" t="s">
        <v>480</v>
      </c>
    </row>
    <row r="257" spans="2:11">
      <c r="B257" s="25" t="s">
        <v>1830</v>
      </c>
      <c r="C257" s="25" t="s">
        <v>244</v>
      </c>
      <c r="D257" s="34" t="s">
        <v>782</v>
      </c>
      <c r="E257" s="27" t="s">
        <v>479</v>
      </c>
      <c r="F257" s="28">
        <v>44743</v>
      </c>
      <c r="G257" s="29">
        <v>86994.65</v>
      </c>
      <c r="H257" s="29">
        <v>86994.65</v>
      </c>
      <c r="I257" s="29">
        <v>0</v>
      </c>
      <c r="J257" s="30" t="s">
        <v>1541</v>
      </c>
      <c r="K257" s="31" t="s">
        <v>480</v>
      </c>
    </row>
    <row r="258" spans="2:11">
      <c r="B258" s="25" t="s">
        <v>1829</v>
      </c>
      <c r="C258" s="25" t="s">
        <v>245</v>
      </c>
      <c r="D258" s="26" t="s">
        <v>783</v>
      </c>
      <c r="E258" s="27" t="s">
        <v>479</v>
      </c>
      <c r="F258" s="28">
        <v>44743</v>
      </c>
      <c r="G258" s="29">
        <v>544993.77</v>
      </c>
      <c r="H258" s="29">
        <v>544993.77</v>
      </c>
      <c r="I258" s="29">
        <v>0</v>
      </c>
      <c r="J258" s="30" t="s">
        <v>1541</v>
      </c>
      <c r="K258" s="31" t="s">
        <v>480</v>
      </c>
    </row>
    <row r="259" spans="2:11">
      <c r="B259" s="25" t="s">
        <v>1835</v>
      </c>
      <c r="C259" s="25" t="s">
        <v>523</v>
      </c>
      <c r="D259" s="26" t="s">
        <v>784</v>
      </c>
      <c r="E259" s="27" t="s">
        <v>479</v>
      </c>
      <c r="F259" s="28">
        <v>44743</v>
      </c>
      <c r="G259" s="29">
        <v>3415.16</v>
      </c>
      <c r="H259" s="29">
        <v>3415.16</v>
      </c>
      <c r="I259" s="29">
        <v>0</v>
      </c>
      <c r="J259" s="30" t="s">
        <v>1541</v>
      </c>
      <c r="K259" s="31" t="s">
        <v>480</v>
      </c>
    </row>
    <row r="260" spans="2:11">
      <c r="B260" s="25" t="s">
        <v>1831</v>
      </c>
      <c r="C260" s="25" t="s">
        <v>1057</v>
      </c>
      <c r="D260" s="26" t="s">
        <v>1058</v>
      </c>
      <c r="E260" s="27" t="s">
        <v>479</v>
      </c>
      <c r="F260" s="28">
        <v>44743</v>
      </c>
      <c r="G260" s="29">
        <v>28416.21</v>
      </c>
      <c r="H260" s="29">
        <v>28416.21</v>
      </c>
      <c r="I260" s="29">
        <v>0</v>
      </c>
      <c r="J260" s="30" t="s">
        <v>1541</v>
      </c>
      <c r="K260" s="31" t="s">
        <v>480</v>
      </c>
    </row>
    <row r="261" spans="2:11">
      <c r="B261" s="25" t="s">
        <v>1833</v>
      </c>
      <c r="C261" s="25" t="s">
        <v>246</v>
      </c>
      <c r="D261" s="26" t="s">
        <v>785</v>
      </c>
      <c r="E261" s="27" t="s">
        <v>479</v>
      </c>
      <c r="F261" s="28">
        <v>44743</v>
      </c>
      <c r="G261" s="29">
        <v>12934.57</v>
      </c>
      <c r="H261" s="29">
        <v>12934.57</v>
      </c>
      <c r="I261" s="29">
        <v>0</v>
      </c>
      <c r="J261" s="30" t="s">
        <v>1541</v>
      </c>
      <c r="K261" s="31" t="s">
        <v>480</v>
      </c>
    </row>
    <row r="262" spans="2:11">
      <c r="B262" s="25" t="s">
        <v>1837</v>
      </c>
      <c r="C262" s="25" t="s">
        <v>247</v>
      </c>
      <c r="D262" s="34" t="s">
        <v>786</v>
      </c>
      <c r="E262" s="27" t="s">
        <v>479</v>
      </c>
      <c r="F262" s="28">
        <v>44743</v>
      </c>
      <c r="G262" s="29">
        <v>7296.21</v>
      </c>
      <c r="H262" s="29">
        <v>7296.21</v>
      </c>
      <c r="I262" s="29">
        <v>0</v>
      </c>
      <c r="J262" s="30" t="s">
        <v>1541</v>
      </c>
      <c r="K262" s="31" t="s">
        <v>480</v>
      </c>
    </row>
    <row r="263" spans="2:11">
      <c r="B263" s="25" t="s">
        <v>1832</v>
      </c>
      <c r="C263" s="25" t="s">
        <v>248</v>
      </c>
      <c r="D263" s="26" t="s">
        <v>787</v>
      </c>
      <c r="E263" s="27" t="s">
        <v>479</v>
      </c>
      <c r="F263" s="28">
        <v>44743</v>
      </c>
      <c r="G263" s="29">
        <v>5127.29</v>
      </c>
      <c r="H263" s="29">
        <v>5127.29</v>
      </c>
      <c r="I263" s="29">
        <v>0</v>
      </c>
      <c r="J263" s="30" t="s">
        <v>1541</v>
      </c>
      <c r="K263" s="31" t="s">
        <v>480</v>
      </c>
    </row>
    <row r="264" spans="2:11">
      <c r="B264" s="25" t="s">
        <v>1822</v>
      </c>
      <c r="C264" s="25" t="s">
        <v>249</v>
      </c>
      <c r="D264" s="34" t="s">
        <v>788</v>
      </c>
      <c r="E264" s="27" t="s">
        <v>479</v>
      </c>
      <c r="F264" s="28">
        <v>44743</v>
      </c>
      <c r="G264" s="29">
        <v>8373.01</v>
      </c>
      <c r="H264" s="29">
        <v>8373.01</v>
      </c>
      <c r="I264" s="29">
        <v>0</v>
      </c>
      <c r="J264" s="30" t="s">
        <v>1541</v>
      </c>
      <c r="K264" s="31" t="s">
        <v>480</v>
      </c>
    </row>
    <row r="265" spans="2:11">
      <c r="B265" s="25" t="s">
        <v>1838</v>
      </c>
      <c r="C265" s="25" t="s">
        <v>250</v>
      </c>
      <c r="D265" s="34" t="s">
        <v>789</v>
      </c>
      <c r="E265" s="27" t="s">
        <v>479</v>
      </c>
      <c r="F265" s="28">
        <v>44743</v>
      </c>
      <c r="G265" s="29">
        <v>15029.66</v>
      </c>
      <c r="H265" s="29">
        <v>15029.66</v>
      </c>
      <c r="I265" s="29">
        <v>0</v>
      </c>
      <c r="J265" s="30" t="s">
        <v>1541</v>
      </c>
      <c r="K265" s="31" t="s">
        <v>480</v>
      </c>
    </row>
    <row r="266" spans="2:11">
      <c r="B266" s="25" t="s">
        <v>1836</v>
      </c>
      <c r="C266" s="25" t="s">
        <v>524</v>
      </c>
      <c r="D266" s="26" t="s">
        <v>790</v>
      </c>
      <c r="E266" s="27" t="s">
        <v>479</v>
      </c>
      <c r="F266" s="28">
        <v>44743</v>
      </c>
      <c r="G266" s="29">
        <v>14107.65</v>
      </c>
      <c r="H266" s="29">
        <v>14107.65</v>
      </c>
      <c r="I266" s="29">
        <v>0</v>
      </c>
      <c r="J266" s="30" t="s">
        <v>1541</v>
      </c>
      <c r="K266" s="31" t="s">
        <v>480</v>
      </c>
    </row>
    <row r="267" spans="2:11">
      <c r="B267" s="25" t="s">
        <v>1509</v>
      </c>
      <c r="C267" s="25" t="s">
        <v>251</v>
      </c>
      <c r="D267" s="26" t="s">
        <v>791</v>
      </c>
      <c r="E267" s="27" t="s">
        <v>479</v>
      </c>
      <c r="F267" s="28">
        <v>44743</v>
      </c>
      <c r="G267" s="29">
        <v>2802.48</v>
      </c>
      <c r="H267" s="29">
        <v>2802.48</v>
      </c>
      <c r="I267" s="29">
        <v>0</v>
      </c>
      <c r="J267" s="30" t="s">
        <v>1541</v>
      </c>
      <c r="K267" s="31" t="s">
        <v>480</v>
      </c>
    </row>
    <row r="268" spans="2:11">
      <c r="B268" s="25" t="s">
        <v>1834</v>
      </c>
      <c r="C268" s="25" t="s">
        <v>252</v>
      </c>
      <c r="D268" s="26" t="s">
        <v>792</v>
      </c>
      <c r="E268" s="27" t="s">
        <v>479</v>
      </c>
      <c r="F268" s="28">
        <v>44743</v>
      </c>
      <c r="G268" s="29">
        <v>1963.08</v>
      </c>
      <c r="H268" s="29">
        <v>1963.08</v>
      </c>
      <c r="I268" s="29">
        <v>0</v>
      </c>
      <c r="J268" s="30" t="s">
        <v>1541</v>
      </c>
      <c r="K268" s="31" t="s">
        <v>480</v>
      </c>
    </row>
    <row r="269" spans="2:11">
      <c r="B269" s="25" t="s">
        <v>1909</v>
      </c>
      <c r="C269" s="25" t="s">
        <v>253</v>
      </c>
      <c r="D269" s="26" t="s">
        <v>793</v>
      </c>
      <c r="E269" s="27" t="s">
        <v>479</v>
      </c>
      <c r="F269" s="28">
        <v>44743</v>
      </c>
      <c r="G269" s="29">
        <v>4168.8599999999997</v>
      </c>
      <c r="H269" s="29">
        <v>4168.8599999999997</v>
      </c>
      <c r="I269" s="29">
        <v>0</v>
      </c>
      <c r="J269" s="30" t="s">
        <v>1541</v>
      </c>
      <c r="K269" s="31" t="s">
        <v>480</v>
      </c>
    </row>
    <row r="270" spans="2:11">
      <c r="B270" s="25" t="s">
        <v>1846</v>
      </c>
      <c r="C270" s="25" t="s">
        <v>254</v>
      </c>
      <c r="D270" s="34" t="s">
        <v>794</v>
      </c>
      <c r="E270" s="27" t="s">
        <v>479</v>
      </c>
      <c r="F270" s="28">
        <v>44743</v>
      </c>
      <c r="G270" s="29">
        <v>19946.310000000001</v>
      </c>
      <c r="H270" s="29">
        <v>19946.310000000001</v>
      </c>
      <c r="I270" s="29">
        <v>0</v>
      </c>
      <c r="J270" s="30" t="s">
        <v>1541</v>
      </c>
      <c r="K270" s="31" t="s">
        <v>480</v>
      </c>
    </row>
    <row r="271" spans="2:11">
      <c r="B271" s="25" t="s">
        <v>1844</v>
      </c>
      <c r="C271" s="25" t="s">
        <v>255</v>
      </c>
      <c r="D271" s="26" t="s">
        <v>795</v>
      </c>
      <c r="E271" s="27" t="s">
        <v>479</v>
      </c>
      <c r="F271" s="28">
        <v>44743</v>
      </c>
      <c r="G271" s="29">
        <v>2236.25</v>
      </c>
      <c r="H271" s="29">
        <v>2236.25</v>
      </c>
      <c r="I271" s="29">
        <v>0</v>
      </c>
      <c r="J271" s="30" t="s">
        <v>1541</v>
      </c>
      <c r="K271" s="31" t="s">
        <v>480</v>
      </c>
    </row>
    <row r="272" spans="2:11">
      <c r="B272" s="25" t="s">
        <v>1510</v>
      </c>
      <c r="C272" s="25" t="s">
        <v>525</v>
      </c>
      <c r="D272" s="34" t="s">
        <v>796</v>
      </c>
      <c r="E272" s="27" t="s">
        <v>479</v>
      </c>
      <c r="F272" s="28">
        <v>44743</v>
      </c>
      <c r="G272" s="29">
        <v>1957.23</v>
      </c>
      <c r="H272" s="29">
        <v>1957.23</v>
      </c>
      <c r="I272" s="29">
        <v>0</v>
      </c>
      <c r="J272" s="30" t="s">
        <v>1541</v>
      </c>
      <c r="K272" s="31" t="s">
        <v>480</v>
      </c>
    </row>
    <row r="273" spans="2:11">
      <c r="B273" s="25" t="s">
        <v>1840</v>
      </c>
      <c r="C273" s="25" t="s">
        <v>256</v>
      </c>
      <c r="D273" s="34" t="s">
        <v>797</v>
      </c>
      <c r="E273" s="27" t="s">
        <v>479</v>
      </c>
      <c r="F273" s="28">
        <v>44743</v>
      </c>
      <c r="G273" s="29">
        <v>2511.1999999999998</v>
      </c>
      <c r="H273" s="29">
        <v>2511.1999999999998</v>
      </c>
      <c r="I273" s="29">
        <v>0</v>
      </c>
      <c r="J273" s="30" t="s">
        <v>1541</v>
      </c>
      <c r="K273" s="31" t="s">
        <v>480</v>
      </c>
    </row>
    <row r="274" spans="2:11">
      <c r="B274" s="25" t="s">
        <v>1845</v>
      </c>
      <c r="C274" s="25" t="s">
        <v>257</v>
      </c>
      <c r="D274" s="26" t="s">
        <v>798</v>
      </c>
      <c r="E274" s="27" t="s">
        <v>479</v>
      </c>
      <c r="F274" s="28">
        <v>44743</v>
      </c>
      <c r="G274" s="29">
        <v>31289.52</v>
      </c>
      <c r="H274" s="29">
        <v>31289.52</v>
      </c>
      <c r="I274" s="29">
        <v>0</v>
      </c>
      <c r="J274" s="30" t="s">
        <v>1541</v>
      </c>
      <c r="K274" s="31" t="s">
        <v>480</v>
      </c>
    </row>
    <row r="275" spans="2:11">
      <c r="B275" s="25" t="s">
        <v>1742</v>
      </c>
      <c r="C275" s="25" t="s">
        <v>1631</v>
      </c>
      <c r="D275" s="26" t="s">
        <v>1629</v>
      </c>
      <c r="E275" s="27" t="s">
        <v>479</v>
      </c>
      <c r="F275" s="28">
        <v>44743</v>
      </c>
      <c r="G275" s="29">
        <v>192.95</v>
      </c>
      <c r="H275" s="29">
        <v>192.95</v>
      </c>
      <c r="I275" s="29">
        <v>0</v>
      </c>
      <c r="J275" s="30" t="s">
        <v>1541</v>
      </c>
      <c r="K275" s="31" t="s">
        <v>480</v>
      </c>
    </row>
    <row r="276" spans="2:11">
      <c r="B276" s="25" t="s">
        <v>1841</v>
      </c>
      <c r="C276" s="25" t="s">
        <v>526</v>
      </c>
      <c r="D276" s="26" t="s">
        <v>799</v>
      </c>
      <c r="E276" s="27" t="s">
        <v>479</v>
      </c>
      <c r="F276" s="28">
        <v>44743</v>
      </c>
      <c r="G276" s="29">
        <v>25977.82</v>
      </c>
      <c r="H276" s="29">
        <v>25977.82</v>
      </c>
      <c r="I276" s="29">
        <v>0</v>
      </c>
      <c r="J276" s="30" t="s">
        <v>1541</v>
      </c>
      <c r="K276" s="31" t="s">
        <v>480</v>
      </c>
    </row>
    <row r="277" spans="2:11">
      <c r="B277" s="25" t="s">
        <v>1511</v>
      </c>
      <c r="C277" s="25" t="s">
        <v>1048</v>
      </c>
      <c r="D277" s="26" t="s">
        <v>989</v>
      </c>
      <c r="E277" s="27" t="s">
        <v>479</v>
      </c>
      <c r="F277" s="28">
        <v>44743</v>
      </c>
      <c r="G277" s="29">
        <v>452.04</v>
      </c>
      <c r="H277" s="29">
        <v>452.04</v>
      </c>
      <c r="I277" s="29">
        <v>0</v>
      </c>
      <c r="J277" s="30" t="s">
        <v>1541</v>
      </c>
      <c r="K277" s="31" t="s">
        <v>480</v>
      </c>
    </row>
    <row r="278" spans="2:11">
      <c r="B278" s="25" t="s">
        <v>1842</v>
      </c>
      <c r="C278" s="25" t="s">
        <v>258</v>
      </c>
      <c r="D278" s="34" t="s">
        <v>800</v>
      </c>
      <c r="E278" s="27" t="s">
        <v>479</v>
      </c>
      <c r="F278" s="28">
        <v>44743</v>
      </c>
      <c r="G278" s="29">
        <v>8338.0499999999993</v>
      </c>
      <c r="H278" s="29">
        <v>8338.0499999999993</v>
      </c>
      <c r="I278" s="29">
        <v>0</v>
      </c>
      <c r="J278" s="30" t="s">
        <v>1541</v>
      </c>
      <c r="K278" s="31" t="s">
        <v>480</v>
      </c>
    </row>
    <row r="279" spans="2:11">
      <c r="B279" s="25" t="s">
        <v>1419</v>
      </c>
      <c r="C279" s="25" t="s">
        <v>571</v>
      </c>
      <c r="D279" s="26" t="s">
        <v>801</v>
      </c>
      <c r="E279" s="27" t="s">
        <v>479</v>
      </c>
      <c r="F279" s="28">
        <v>44743</v>
      </c>
      <c r="G279" s="29">
        <v>8198.81</v>
      </c>
      <c r="H279" s="29">
        <v>8198.81</v>
      </c>
      <c r="I279" s="29">
        <v>0</v>
      </c>
      <c r="J279" s="30" t="s">
        <v>1541</v>
      </c>
      <c r="K279" s="31" t="s">
        <v>480</v>
      </c>
    </row>
    <row r="280" spans="2:11">
      <c r="B280" s="25" t="s">
        <v>1487</v>
      </c>
      <c r="C280" s="25" t="s">
        <v>259</v>
      </c>
      <c r="D280" s="34" t="s">
        <v>802</v>
      </c>
      <c r="E280" s="27" t="s">
        <v>479</v>
      </c>
      <c r="F280" s="28">
        <v>44743</v>
      </c>
      <c r="G280" s="29">
        <v>1542.17</v>
      </c>
      <c r="H280" s="29">
        <v>1542.17</v>
      </c>
      <c r="I280" s="29">
        <v>0</v>
      </c>
      <c r="J280" s="30" t="s">
        <v>1541</v>
      </c>
      <c r="K280" s="31" t="s">
        <v>480</v>
      </c>
    </row>
    <row r="281" spans="2:11">
      <c r="B281" s="25" t="s">
        <v>1488</v>
      </c>
      <c r="C281" s="25" t="s">
        <v>260</v>
      </c>
      <c r="D281" s="34" t="s">
        <v>803</v>
      </c>
      <c r="E281" s="27" t="s">
        <v>479</v>
      </c>
      <c r="F281" s="28">
        <v>44743</v>
      </c>
      <c r="G281" s="29">
        <v>1468.77</v>
      </c>
      <c r="H281" s="29">
        <v>1468.77</v>
      </c>
      <c r="I281" s="29">
        <v>0</v>
      </c>
      <c r="J281" s="30" t="s">
        <v>1541</v>
      </c>
      <c r="K281" s="31" t="s">
        <v>480</v>
      </c>
    </row>
    <row r="282" spans="2:11">
      <c r="B282" s="25" t="s">
        <v>1683</v>
      </c>
      <c r="C282" s="25" t="s">
        <v>1054</v>
      </c>
      <c r="D282" s="26" t="s">
        <v>606</v>
      </c>
      <c r="E282" s="27" t="s">
        <v>479</v>
      </c>
      <c r="F282" s="28">
        <v>44743</v>
      </c>
      <c r="G282" s="29">
        <v>130271.18</v>
      </c>
      <c r="H282" s="29">
        <v>130271.18</v>
      </c>
      <c r="I282" s="29">
        <v>0</v>
      </c>
      <c r="J282" s="30" t="s">
        <v>1541</v>
      </c>
      <c r="K282" s="31" t="s">
        <v>480</v>
      </c>
    </row>
    <row r="283" spans="2:11">
      <c r="B283" s="25" t="s">
        <v>1748</v>
      </c>
      <c r="C283" s="25" t="s">
        <v>261</v>
      </c>
      <c r="D283" s="26" t="s">
        <v>804</v>
      </c>
      <c r="E283" s="27" t="s">
        <v>479</v>
      </c>
      <c r="F283" s="28">
        <v>44743</v>
      </c>
      <c r="G283" s="29">
        <v>7342.57</v>
      </c>
      <c r="H283" s="29">
        <v>7342.57</v>
      </c>
      <c r="I283" s="29">
        <v>0</v>
      </c>
      <c r="J283" s="30" t="s">
        <v>1541</v>
      </c>
      <c r="K283" s="31" t="s">
        <v>480</v>
      </c>
    </row>
    <row r="284" spans="2:11">
      <c r="B284" s="25" t="s">
        <v>1490</v>
      </c>
      <c r="C284" s="25" t="s">
        <v>1211</v>
      </c>
      <c r="D284" s="26" t="s">
        <v>1205</v>
      </c>
      <c r="E284" s="27" t="s">
        <v>479</v>
      </c>
      <c r="F284" s="28">
        <v>44743</v>
      </c>
      <c r="G284" s="29">
        <v>14853.68</v>
      </c>
      <c r="H284" s="29">
        <v>14853.68</v>
      </c>
      <c r="I284" s="29">
        <v>0</v>
      </c>
      <c r="J284" s="30" t="s">
        <v>1541</v>
      </c>
      <c r="K284" s="31" t="s">
        <v>480</v>
      </c>
    </row>
    <row r="285" spans="2:11">
      <c r="B285" s="25" t="s">
        <v>1749</v>
      </c>
      <c r="C285" s="25" t="s">
        <v>1125</v>
      </c>
      <c r="D285" s="26" t="s">
        <v>1114</v>
      </c>
      <c r="E285" s="27" t="s">
        <v>479</v>
      </c>
      <c r="F285" s="28">
        <v>44743</v>
      </c>
      <c r="G285" s="29">
        <v>6686.6</v>
      </c>
      <c r="H285" s="29">
        <v>6686.6</v>
      </c>
      <c r="I285" s="29">
        <v>0</v>
      </c>
      <c r="J285" s="30" t="s">
        <v>1541</v>
      </c>
      <c r="K285" s="31" t="s">
        <v>480</v>
      </c>
    </row>
    <row r="286" spans="2:11">
      <c r="B286" s="25" t="s">
        <v>1489</v>
      </c>
      <c r="C286" s="25" t="s">
        <v>262</v>
      </c>
      <c r="D286" s="34" t="s">
        <v>805</v>
      </c>
      <c r="E286" s="27" t="s">
        <v>479</v>
      </c>
      <c r="F286" s="28">
        <v>44743</v>
      </c>
      <c r="G286" s="29">
        <v>1401.46</v>
      </c>
      <c r="H286" s="29">
        <v>1401.46</v>
      </c>
      <c r="I286" s="29">
        <v>0</v>
      </c>
      <c r="J286" s="30" t="s">
        <v>1541</v>
      </c>
      <c r="K286" s="31" t="s">
        <v>480</v>
      </c>
    </row>
    <row r="287" spans="2:11">
      <c r="B287" s="25" t="s">
        <v>1848</v>
      </c>
      <c r="C287" s="25" t="s">
        <v>263</v>
      </c>
      <c r="D287" s="26" t="s">
        <v>806</v>
      </c>
      <c r="E287" s="27" t="s">
        <v>479</v>
      </c>
      <c r="F287" s="28">
        <v>44743</v>
      </c>
      <c r="G287" s="29">
        <v>33982.129999999997</v>
      </c>
      <c r="H287" s="29">
        <v>33982.129999999997</v>
      </c>
      <c r="I287" s="29">
        <v>0</v>
      </c>
      <c r="J287" s="30" t="s">
        <v>1541</v>
      </c>
      <c r="K287" s="31" t="s">
        <v>480</v>
      </c>
    </row>
    <row r="288" spans="2:11">
      <c r="B288" s="25" t="s">
        <v>1849</v>
      </c>
      <c r="C288" s="25" t="s">
        <v>264</v>
      </c>
      <c r="D288" s="34" t="s">
        <v>807</v>
      </c>
      <c r="E288" s="27" t="s">
        <v>479</v>
      </c>
      <c r="F288" s="28">
        <v>44743</v>
      </c>
      <c r="G288" s="29">
        <v>571362.19999999995</v>
      </c>
      <c r="H288" s="29">
        <v>571362.19999999995</v>
      </c>
      <c r="I288" s="29">
        <v>0</v>
      </c>
      <c r="J288" s="30" t="s">
        <v>1541</v>
      </c>
      <c r="K288" s="31" t="s">
        <v>480</v>
      </c>
    </row>
    <row r="289" spans="2:11">
      <c r="B289" s="25" t="s">
        <v>1851</v>
      </c>
      <c r="C289" s="25" t="s">
        <v>1135</v>
      </c>
      <c r="D289" s="34" t="s">
        <v>1115</v>
      </c>
      <c r="E289" s="27" t="s">
        <v>479</v>
      </c>
      <c r="F289" s="28">
        <v>44743</v>
      </c>
      <c r="G289" s="29">
        <v>21658.41</v>
      </c>
      <c r="H289" s="29">
        <v>21658.41</v>
      </c>
      <c r="I289" s="29">
        <v>0</v>
      </c>
      <c r="J289" s="30" t="s">
        <v>1541</v>
      </c>
      <c r="K289" s="31" t="s">
        <v>480</v>
      </c>
    </row>
    <row r="290" spans="2:11">
      <c r="B290" s="25" t="s">
        <v>1852</v>
      </c>
      <c r="C290" s="25" t="s">
        <v>527</v>
      </c>
      <c r="D290" s="26" t="s">
        <v>882</v>
      </c>
      <c r="E290" s="27" t="s">
        <v>479</v>
      </c>
      <c r="F290" s="28">
        <v>44743</v>
      </c>
      <c r="G290" s="29">
        <v>8393.91</v>
      </c>
      <c r="H290" s="29">
        <v>8393.91</v>
      </c>
      <c r="I290" s="29">
        <v>0</v>
      </c>
      <c r="J290" s="30" t="s">
        <v>1541</v>
      </c>
      <c r="K290" s="31" t="s">
        <v>480</v>
      </c>
    </row>
    <row r="291" spans="2:11">
      <c r="B291" s="25" t="s">
        <v>1853</v>
      </c>
      <c r="C291" s="25" t="s">
        <v>266</v>
      </c>
      <c r="D291" s="26" t="s">
        <v>809</v>
      </c>
      <c r="E291" s="27" t="s">
        <v>479</v>
      </c>
      <c r="F291" s="28">
        <v>44743</v>
      </c>
      <c r="G291" s="29">
        <v>13934.36</v>
      </c>
      <c r="H291" s="29">
        <v>13934.36</v>
      </c>
      <c r="I291" s="29">
        <v>0</v>
      </c>
      <c r="J291" s="30" t="s">
        <v>1541</v>
      </c>
      <c r="K291" s="31" t="s">
        <v>480</v>
      </c>
    </row>
    <row r="292" spans="2:11">
      <c r="B292" s="25" t="s">
        <v>1854</v>
      </c>
      <c r="C292" s="25" t="s">
        <v>267</v>
      </c>
      <c r="D292" s="26" t="s">
        <v>810</v>
      </c>
      <c r="E292" s="27" t="s">
        <v>479</v>
      </c>
      <c r="F292" s="28">
        <v>44743</v>
      </c>
      <c r="G292" s="29">
        <v>2962.44</v>
      </c>
      <c r="H292" s="29">
        <v>2962.44</v>
      </c>
      <c r="I292" s="29">
        <v>0</v>
      </c>
      <c r="J292" s="30" t="s">
        <v>1541</v>
      </c>
      <c r="K292" s="31" t="s">
        <v>480</v>
      </c>
    </row>
    <row r="293" spans="2:11">
      <c r="B293" s="25" t="s">
        <v>1512</v>
      </c>
      <c r="C293" s="25" t="s">
        <v>268</v>
      </c>
      <c r="D293" s="26" t="s">
        <v>811</v>
      </c>
      <c r="E293" s="27" t="s">
        <v>479</v>
      </c>
      <c r="F293" s="28">
        <v>44743</v>
      </c>
      <c r="G293" s="29">
        <v>646.72</v>
      </c>
      <c r="H293" s="29">
        <v>646.72</v>
      </c>
      <c r="I293" s="29">
        <v>0</v>
      </c>
      <c r="J293" s="30" t="s">
        <v>1541</v>
      </c>
      <c r="K293" s="31" t="s">
        <v>480</v>
      </c>
    </row>
    <row r="294" spans="2:11">
      <c r="B294" s="25" t="s">
        <v>1862</v>
      </c>
      <c r="C294" s="25" t="s">
        <v>269</v>
      </c>
      <c r="D294" s="34" t="s">
        <v>812</v>
      </c>
      <c r="E294" s="27" t="s">
        <v>479</v>
      </c>
      <c r="F294" s="28">
        <v>44743</v>
      </c>
      <c r="G294" s="29">
        <v>17228.11</v>
      </c>
      <c r="H294" s="29">
        <v>17228.11</v>
      </c>
      <c r="I294" s="29">
        <v>0</v>
      </c>
      <c r="J294" s="30" t="s">
        <v>1541</v>
      </c>
      <c r="K294" s="31" t="s">
        <v>480</v>
      </c>
    </row>
    <row r="295" spans="2:11">
      <c r="B295" s="25" t="s">
        <v>1861</v>
      </c>
      <c r="C295" s="25" t="s">
        <v>270</v>
      </c>
      <c r="D295" s="26" t="s">
        <v>813</v>
      </c>
      <c r="E295" s="27" t="s">
        <v>479</v>
      </c>
      <c r="F295" s="28">
        <v>44743</v>
      </c>
      <c r="G295" s="29">
        <v>46447.6</v>
      </c>
      <c r="H295" s="29">
        <v>46447.6</v>
      </c>
      <c r="I295" s="29">
        <v>0</v>
      </c>
      <c r="J295" s="30" t="s">
        <v>1541</v>
      </c>
      <c r="K295" s="31" t="s">
        <v>480</v>
      </c>
    </row>
    <row r="296" spans="2:11">
      <c r="B296" s="25" t="s">
        <v>1656</v>
      </c>
      <c r="C296" s="25" t="s">
        <v>271</v>
      </c>
      <c r="D296" s="34" t="s">
        <v>814</v>
      </c>
      <c r="E296" s="27" t="s">
        <v>479</v>
      </c>
      <c r="F296" s="28">
        <v>44743</v>
      </c>
      <c r="G296" s="29">
        <v>98559.09</v>
      </c>
      <c r="H296" s="29">
        <v>98559.09</v>
      </c>
      <c r="I296" s="29">
        <v>0</v>
      </c>
      <c r="J296" s="30" t="s">
        <v>1541</v>
      </c>
      <c r="K296" s="31" t="s">
        <v>480</v>
      </c>
    </row>
    <row r="297" spans="2:11">
      <c r="B297" s="25" t="s">
        <v>1911</v>
      </c>
      <c r="C297" s="25" t="s">
        <v>272</v>
      </c>
      <c r="D297" s="34" t="s">
        <v>815</v>
      </c>
      <c r="E297" s="27" t="s">
        <v>479</v>
      </c>
      <c r="F297" s="28">
        <v>44743</v>
      </c>
      <c r="G297" s="29">
        <v>82314.789999999994</v>
      </c>
      <c r="H297" s="29">
        <v>82314.789999999994</v>
      </c>
      <c r="I297" s="29">
        <v>0</v>
      </c>
      <c r="J297" s="30" t="s">
        <v>1541</v>
      </c>
      <c r="K297" s="31" t="s">
        <v>480</v>
      </c>
    </row>
    <row r="298" spans="2:11">
      <c r="B298" s="25" t="s">
        <v>1856</v>
      </c>
      <c r="C298" s="25" t="s">
        <v>273</v>
      </c>
      <c r="D298" s="26" t="s">
        <v>816</v>
      </c>
      <c r="E298" s="27" t="s">
        <v>479</v>
      </c>
      <c r="F298" s="28">
        <v>44743</v>
      </c>
      <c r="G298" s="29">
        <v>40801.339999999997</v>
      </c>
      <c r="H298" s="29">
        <v>40801.339999999997</v>
      </c>
      <c r="I298" s="29">
        <v>0</v>
      </c>
      <c r="J298" s="30" t="s">
        <v>1541</v>
      </c>
      <c r="K298" s="31" t="s">
        <v>480</v>
      </c>
    </row>
    <row r="299" spans="2:11">
      <c r="B299" s="25" t="s">
        <v>1857</v>
      </c>
      <c r="C299" s="25" t="s">
        <v>572</v>
      </c>
      <c r="D299" s="26" t="s">
        <v>817</v>
      </c>
      <c r="E299" s="27" t="s">
        <v>479</v>
      </c>
      <c r="F299" s="28">
        <v>44743</v>
      </c>
      <c r="G299" s="29">
        <v>1731.36</v>
      </c>
      <c r="H299" s="29">
        <v>1731.36</v>
      </c>
      <c r="I299" s="29">
        <v>0</v>
      </c>
      <c r="J299" s="30" t="s">
        <v>1541</v>
      </c>
      <c r="K299" s="31" t="s">
        <v>480</v>
      </c>
    </row>
    <row r="300" spans="2:11">
      <c r="B300" s="25" t="s">
        <v>1420</v>
      </c>
      <c r="C300" s="25" t="s">
        <v>274</v>
      </c>
      <c r="D300" s="26" t="s">
        <v>818</v>
      </c>
      <c r="E300" s="27" t="s">
        <v>479</v>
      </c>
      <c r="F300" s="28">
        <v>44743</v>
      </c>
      <c r="G300" s="29">
        <v>20153.14</v>
      </c>
      <c r="H300" s="29">
        <v>20153.14</v>
      </c>
      <c r="I300" s="29">
        <v>0</v>
      </c>
      <c r="J300" s="30" t="s">
        <v>1541</v>
      </c>
      <c r="K300" s="31" t="s">
        <v>480</v>
      </c>
    </row>
    <row r="301" spans="2:11">
      <c r="B301" s="25" t="s">
        <v>1855</v>
      </c>
      <c r="C301" s="25" t="s">
        <v>275</v>
      </c>
      <c r="D301" s="26" t="s">
        <v>819</v>
      </c>
      <c r="E301" s="27" t="s">
        <v>479</v>
      </c>
      <c r="F301" s="28">
        <v>44743</v>
      </c>
      <c r="G301" s="29">
        <v>5125.57</v>
      </c>
      <c r="H301" s="29">
        <v>5125.57</v>
      </c>
      <c r="I301" s="29">
        <v>0</v>
      </c>
      <c r="J301" s="30" t="s">
        <v>1541</v>
      </c>
      <c r="K301" s="31" t="s">
        <v>480</v>
      </c>
    </row>
    <row r="302" spans="2:11">
      <c r="B302" s="25" t="s">
        <v>1760</v>
      </c>
      <c r="C302" s="25" t="s">
        <v>276</v>
      </c>
      <c r="D302" s="34" t="s">
        <v>820</v>
      </c>
      <c r="E302" s="27" t="s">
        <v>479</v>
      </c>
      <c r="F302" s="28">
        <v>44743</v>
      </c>
      <c r="G302" s="29">
        <v>83678.19</v>
      </c>
      <c r="H302" s="29">
        <v>83678.19</v>
      </c>
      <c r="I302" s="29">
        <v>0</v>
      </c>
      <c r="J302" s="30" t="s">
        <v>1541</v>
      </c>
      <c r="K302" s="31" t="s">
        <v>480</v>
      </c>
    </row>
    <row r="303" spans="2:11">
      <c r="B303" s="25" t="s">
        <v>1860</v>
      </c>
      <c r="C303" s="25" t="s">
        <v>277</v>
      </c>
      <c r="D303" s="26" t="s">
        <v>821</v>
      </c>
      <c r="E303" s="27" t="s">
        <v>479</v>
      </c>
      <c r="F303" s="28">
        <v>44743</v>
      </c>
      <c r="G303" s="29">
        <v>9872.35</v>
      </c>
      <c r="H303" s="29">
        <v>9872.35</v>
      </c>
      <c r="I303" s="29">
        <v>0</v>
      </c>
      <c r="J303" s="30" t="s">
        <v>1541</v>
      </c>
      <c r="K303" s="31" t="s">
        <v>480</v>
      </c>
    </row>
    <row r="304" spans="2:11">
      <c r="B304" s="25" t="s">
        <v>1859</v>
      </c>
      <c r="C304" s="25" t="s">
        <v>278</v>
      </c>
      <c r="D304" s="34" t="s">
        <v>822</v>
      </c>
      <c r="E304" s="27" t="s">
        <v>479</v>
      </c>
      <c r="F304" s="28">
        <v>44743</v>
      </c>
      <c r="G304" s="29">
        <v>2762.03</v>
      </c>
      <c r="H304" s="29">
        <v>2762.03</v>
      </c>
      <c r="I304" s="29">
        <v>0</v>
      </c>
      <c r="J304" s="30" t="s">
        <v>1541</v>
      </c>
      <c r="K304" s="31" t="s">
        <v>480</v>
      </c>
    </row>
    <row r="305" spans="2:11">
      <c r="B305" s="25" t="s">
        <v>1863</v>
      </c>
      <c r="C305" s="25" t="s">
        <v>981</v>
      </c>
      <c r="D305" s="34" t="s">
        <v>978</v>
      </c>
      <c r="E305" s="27" t="s">
        <v>479</v>
      </c>
      <c r="F305" s="28">
        <v>44743</v>
      </c>
      <c r="G305" s="29">
        <v>18403.27</v>
      </c>
      <c r="H305" s="29">
        <v>18403.27</v>
      </c>
      <c r="I305" s="29">
        <v>0</v>
      </c>
      <c r="J305" s="30" t="s">
        <v>1541</v>
      </c>
      <c r="K305" s="31" t="s">
        <v>480</v>
      </c>
    </row>
    <row r="306" spans="2:11">
      <c r="B306" s="25" t="s">
        <v>1865</v>
      </c>
      <c r="C306" s="25" t="s">
        <v>11</v>
      </c>
      <c r="D306" s="26" t="s">
        <v>823</v>
      </c>
      <c r="E306" s="27" t="s">
        <v>479</v>
      </c>
      <c r="F306" s="28">
        <v>44743</v>
      </c>
      <c r="G306" s="29">
        <v>420343.12</v>
      </c>
      <c r="H306" s="29">
        <v>420343.12</v>
      </c>
      <c r="I306" s="29">
        <v>0</v>
      </c>
      <c r="J306" s="30" t="s">
        <v>1541</v>
      </c>
      <c r="K306" s="31" t="s">
        <v>480</v>
      </c>
    </row>
    <row r="307" spans="2:11">
      <c r="B307" s="25" t="s">
        <v>1869</v>
      </c>
      <c r="C307" s="25" t="s">
        <v>279</v>
      </c>
      <c r="D307" s="26" t="s">
        <v>824</v>
      </c>
      <c r="E307" s="27" t="s">
        <v>479</v>
      </c>
      <c r="F307" s="28">
        <v>44743</v>
      </c>
      <c r="G307" s="29">
        <v>4948.7</v>
      </c>
      <c r="H307" s="29">
        <v>4948.7</v>
      </c>
      <c r="I307" s="29">
        <v>0</v>
      </c>
      <c r="J307" s="30" t="s">
        <v>1541</v>
      </c>
      <c r="K307" s="31" t="s">
        <v>480</v>
      </c>
    </row>
    <row r="308" spans="2:11">
      <c r="B308" s="25" t="s">
        <v>1864</v>
      </c>
      <c r="C308" s="25" t="s">
        <v>482</v>
      </c>
      <c r="D308" s="26" t="s">
        <v>825</v>
      </c>
      <c r="E308" s="27" t="s">
        <v>479</v>
      </c>
      <c r="F308" s="28">
        <v>44743</v>
      </c>
      <c r="G308" s="29">
        <v>366102.97</v>
      </c>
      <c r="H308" s="29">
        <v>366102.97</v>
      </c>
      <c r="I308" s="29">
        <v>0</v>
      </c>
      <c r="J308" s="30" t="s">
        <v>1541</v>
      </c>
      <c r="K308" s="31" t="s">
        <v>480</v>
      </c>
    </row>
    <row r="309" spans="2:11">
      <c r="B309" s="25" t="s">
        <v>1621</v>
      </c>
      <c r="C309" s="25" t="s">
        <v>1050</v>
      </c>
      <c r="D309" s="26" t="s">
        <v>1045</v>
      </c>
      <c r="E309" s="27" t="s">
        <v>479</v>
      </c>
      <c r="F309" s="28">
        <v>44743</v>
      </c>
      <c r="G309" s="29">
        <v>23779.95</v>
      </c>
      <c r="H309" s="29">
        <v>23779.95</v>
      </c>
      <c r="I309" s="29">
        <v>0</v>
      </c>
      <c r="J309" s="30" t="s">
        <v>1541</v>
      </c>
      <c r="K309" s="31" t="s">
        <v>480</v>
      </c>
    </row>
    <row r="310" spans="2:11">
      <c r="B310" s="25" t="s">
        <v>1868</v>
      </c>
      <c r="C310" s="25" t="s">
        <v>280</v>
      </c>
      <c r="D310" s="34" t="s">
        <v>826</v>
      </c>
      <c r="E310" s="27" t="s">
        <v>479</v>
      </c>
      <c r="F310" s="28">
        <v>44743</v>
      </c>
      <c r="G310" s="29">
        <v>34944.14</v>
      </c>
      <c r="H310" s="29">
        <v>34944.14</v>
      </c>
      <c r="I310" s="29">
        <v>0</v>
      </c>
      <c r="J310" s="30" t="s">
        <v>1541</v>
      </c>
      <c r="K310" s="31" t="s">
        <v>480</v>
      </c>
    </row>
    <row r="311" spans="2:11">
      <c r="B311" s="25" t="s">
        <v>1434</v>
      </c>
      <c r="C311" s="25" t="s">
        <v>281</v>
      </c>
      <c r="D311" s="26" t="s">
        <v>827</v>
      </c>
      <c r="E311" s="27" t="s">
        <v>479</v>
      </c>
      <c r="F311" s="28">
        <v>44743</v>
      </c>
      <c r="G311" s="29">
        <v>6668.41</v>
      </c>
      <c r="H311" s="29">
        <v>6668.41</v>
      </c>
      <c r="I311" s="29">
        <v>0</v>
      </c>
      <c r="J311" s="30" t="s">
        <v>1541</v>
      </c>
      <c r="K311" s="31" t="s">
        <v>480</v>
      </c>
    </row>
    <row r="312" spans="2:11">
      <c r="B312" s="25" t="s">
        <v>1870</v>
      </c>
      <c r="C312" s="25" t="s">
        <v>282</v>
      </c>
      <c r="D312" s="34" t="s">
        <v>828</v>
      </c>
      <c r="E312" s="27" t="s">
        <v>479</v>
      </c>
      <c r="F312" s="28">
        <v>44743</v>
      </c>
      <c r="G312" s="29">
        <v>11613.42</v>
      </c>
      <c r="H312" s="29">
        <v>11613.42</v>
      </c>
      <c r="I312" s="29">
        <v>0</v>
      </c>
      <c r="J312" s="30" t="s">
        <v>1541</v>
      </c>
      <c r="K312" s="31" t="s">
        <v>480</v>
      </c>
    </row>
    <row r="313" spans="2:11">
      <c r="B313" s="25" t="s">
        <v>1473</v>
      </c>
      <c r="C313" s="25" t="s">
        <v>1459</v>
      </c>
      <c r="D313" s="34" t="s">
        <v>1460</v>
      </c>
      <c r="E313" s="27" t="s">
        <v>479</v>
      </c>
      <c r="F313" s="28">
        <v>44743</v>
      </c>
      <c r="G313" s="29">
        <v>1714.36</v>
      </c>
      <c r="H313" s="29">
        <v>1714.36</v>
      </c>
      <c r="I313" s="29">
        <v>0</v>
      </c>
      <c r="J313" s="30" t="s">
        <v>1541</v>
      </c>
      <c r="K313" s="31" t="s">
        <v>480</v>
      </c>
    </row>
    <row r="314" spans="2:11">
      <c r="B314" s="25" t="s">
        <v>1872</v>
      </c>
      <c r="C314" s="25" t="s">
        <v>283</v>
      </c>
      <c r="D314" s="26" t="s">
        <v>829</v>
      </c>
      <c r="E314" s="27" t="s">
        <v>479</v>
      </c>
      <c r="F314" s="28">
        <v>44743</v>
      </c>
      <c r="G314" s="29">
        <v>430233.09</v>
      </c>
      <c r="H314" s="29">
        <v>430233.09</v>
      </c>
      <c r="I314" s="29">
        <v>0</v>
      </c>
      <c r="J314" s="30" t="s">
        <v>1541</v>
      </c>
      <c r="K314" s="31" t="s">
        <v>480</v>
      </c>
    </row>
    <row r="315" spans="2:11">
      <c r="B315" s="25" t="s">
        <v>1878</v>
      </c>
      <c r="C315" s="25" t="s">
        <v>1133</v>
      </c>
      <c r="D315" s="26" t="s">
        <v>1117</v>
      </c>
      <c r="E315" s="27" t="s">
        <v>479</v>
      </c>
      <c r="F315" s="28">
        <v>44743</v>
      </c>
      <c r="G315" s="29">
        <v>25789.63</v>
      </c>
      <c r="H315" s="29">
        <v>25789.63</v>
      </c>
      <c r="I315" s="29">
        <v>0</v>
      </c>
      <c r="J315" s="30" t="s">
        <v>1541</v>
      </c>
      <c r="K315" s="31" t="s">
        <v>480</v>
      </c>
    </row>
    <row r="316" spans="2:11">
      <c r="B316" s="25" t="s">
        <v>1421</v>
      </c>
      <c r="C316" s="25" t="s">
        <v>528</v>
      </c>
      <c r="D316" s="26" t="s">
        <v>830</v>
      </c>
      <c r="E316" s="27" t="s">
        <v>479</v>
      </c>
      <c r="F316" s="28">
        <v>44743</v>
      </c>
      <c r="G316" s="29">
        <v>644.97</v>
      </c>
      <c r="H316" s="29">
        <v>644.97</v>
      </c>
      <c r="I316" s="29">
        <v>0</v>
      </c>
      <c r="J316" s="30" t="s">
        <v>1541</v>
      </c>
      <c r="K316" s="31" t="s">
        <v>480</v>
      </c>
    </row>
    <row r="317" spans="2:11">
      <c r="B317" s="25" t="s">
        <v>1873</v>
      </c>
      <c r="C317" s="25" t="s">
        <v>573</v>
      </c>
      <c r="D317" s="26" t="s">
        <v>831</v>
      </c>
      <c r="E317" s="27" t="s">
        <v>479</v>
      </c>
      <c r="F317" s="28">
        <v>44743</v>
      </c>
      <c r="G317" s="29">
        <v>5931.73</v>
      </c>
      <c r="H317" s="29">
        <v>5931.73</v>
      </c>
      <c r="I317" s="29">
        <v>0</v>
      </c>
      <c r="J317" s="30" t="s">
        <v>1541</v>
      </c>
      <c r="K317" s="31" t="s">
        <v>480</v>
      </c>
    </row>
    <row r="318" spans="2:11">
      <c r="B318" s="25" t="s">
        <v>1875</v>
      </c>
      <c r="C318" s="25" t="s">
        <v>574</v>
      </c>
      <c r="D318" s="34" t="s">
        <v>832</v>
      </c>
      <c r="E318" s="27" t="s">
        <v>479</v>
      </c>
      <c r="F318" s="28">
        <v>44743</v>
      </c>
      <c r="G318" s="29">
        <v>6442.62</v>
      </c>
      <c r="H318" s="29">
        <v>6442.62</v>
      </c>
      <c r="I318" s="29">
        <v>0</v>
      </c>
      <c r="J318" s="30" t="s">
        <v>1541</v>
      </c>
      <c r="K318" s="31" t="s">
        <v>480</v>
      </c>
    </row>
    <row r="319" spans="2:11">
      <c r="B319" s="25" t="s">
        <v>1847</v>
      </c>
      <c r="C319" s="25" t="s">
        <v>284</v>
      </c>
      <c r="D319" s="26" t="s">
        <v>833</v>
      </c>
      <c r="E319" s="27" t="s">
        <v>479</v>
      </c>
      <c r="F319" s="28">
        <v>44743</v>
      </c>
      <c r="G319" s="29">
        <v>2128.9899999999998</v>
      </c>
      <c r="H319" s="29">
        <v>2128.9899999999998</v>
      </c>
      <c r="I319" s="29">
        <v>0</v>
      </c>
      <c r="J319" s="30" t="s">
        <v>1541</v>
      </c>
      <c r="K319" s="31" t="s">
        <v>480</v>
      </c>
    </row>
    <row r="320" spans="2:11">
      <c r="B320" s="25" t="s">
        <v>1880</v>
      </c>
      <c r="C320" s="25" t="s">
        <v>286</v>
      </c>
      <c r="D320" s="34" t="s">
        <v>835</v>
      </c>
      <c r="E320" s="27" t="s">
        <v>479</v>
      </c>
      <c r="F320" s="28">
        <v>44743</v>
      </c>
      <c r="G320" s="29">
        <v>14436.32</v>
      </c>
      <c r="H320" s="29">
        <v>14436.32</v>
      </c>
      <c r="I320" s="29">
        <v>0</v>
      </c>
      <c r="J320" s="30" t="s">
        <v>1541</v>
      </c>
      <c r="K320" s="31" t="s">
        <v>480</v>
      </c>
    </row>
    <row r="321" spans="2:11">
      <c r="B321" s="25" t="s">
        <v>1879</v>
      </c>
      <c r="C321" s="25" t="s">
        <v>529</v>
      </c>
      <c r="D321" s="34" t="s">
        <v>836</v>
      </c>
      <c r="E321" s="27" t="s">
        <v>479</v>
      </c>
      <c r="F321" s="28">
        <v>44743</v>
      </c>
      <c r="G321" s="29">
        <v>10815.3</v>
      </c>
      <c r="H321" s="29">
        <v>10815.3</v>
      </c>
      <c r="I321" s="29">
        <v>0</v>
      </c>
      <c r="J321" s="30" t="s">
        <v>1541</v>
      </c>
      <c r="K321" s="31" t="s">
        <v>480</v>
      </c>
    </row>
    <row r="322" spans="2:11">
      <c r="B322" s="25" t="s">
        <v>1877</v>
      </c>
      <c r="C322" s="25" t="s">
        <v>287</v>
      </c>
      <c r="D322" s="26" t="s">
        <v>837</v>
      </c>
      <c r="E322" s="27" t="s">
        <v>479</v>
      </c>
      <c r="F322" s="28">
        <v>44743</v>
      </c>
      <c r="G322" s="29">
        <v>44656.13</v>
      </c>
      <c r="H322" s="29">
        <v>44656.13</v>
      </c>
      <c r="I322" s="29">
        <v>0</v>
      </c>
      <c r="J322" s="30" t="s">
        <v>1541</v>
      </c>
      <c r="K322" s="31" t="s">
        <v>480</v>
      </c>
    </row>
    <row r="323" spans="2:11">
      <c r="B323" s="25" t="s">
        <v>1884</v>
      </c>
      <c r="C323" s="25" t="s">
        <v>288</v>
      </c>
      <c r="D323" s="26" t="s">
        <v>838</v>
      </c>
      <c r="E323" s="27" t="s">
        <v>479</v>
      </c>
      <c r="F323" s="28">
        <v>44743</v>
      </c>
      <c r="G323" s="29">
        <v>5735.29</v>
      </c>
      <c r="H323" s="29">
        <v>5735.29</v>
      </c>
      <c r="I323" s="29">
        <v>0</v>
      </c>
      <c r="J323" s="30" t="s">
        <v>1541</v>
      </c>
      <c r="K323" s="31" t="s">
        <v>480</v>
      </c>
    </row>
    <row r="324" spans="2:11">
      <c r="B324" s="25" t="s">
        <v>1422</v>
      </c>
      <c r="C324" s="25" t="s">
        <v>1225</v>
      </c>
      <c r="D324" s="26" t="s">
        <v>1218</v>
      </c>
      <c r="E324" s="27" t="s">
        <v>479</v>
      </c>
      <c r="F324" s="28">
        <v>44743</v>
      </c>
      <c r="G324" s="29">
        <v>870.33</v>
      </c>
      <c r="H324" s="29">
        <v>870.33</v>
      </c>
      <c r="I324" s="29">
        <v>0</v>
      </c>
      <c r="J324" s="30" t="s">
        <v>1541</v>
      </c>
      <c r="K324" s="31" t="s">
        <v>480</v>
      </c>
    </row>
    <row r="325" spans="2:11">
      <c r="B325" s="25" t="s">
        <v>1619</v>
      </c>
      <c r="C325" s="25" t="s">
        <v>1610</v>
      </c>
      <c r="D325" s="26" t="s">
        <v>1607</v>
      </c>
      <c r="E325" s="27" t="s">
        <v>479</v>
      </c>
      <c r="F325" s="28">
        <v>44743</v>
      </c>
      <c r="G325" s="29">
        <v>1305.99</v>
      </c>
      <c r="H325" s="29">
        <v>1305.99</v>
      </c>
      <c r="I325" s="29">
        <v>0</v>
      </c>
      <c r="J325" s="30" t="s">
        <v>1541</v>
      </c>
      <c r="K325" s="31" t="s">
        <v>480</v>
      </c>
    </row>
    <row r="326" spans="2:11">
      <c r="B326" s="25" t="s">
        <v>1653</v>
      </c>
      <c r="C326" s="25" t="s">
        <v>575</v>
      </c>
      <c r="D326" s="34" t="s">
        <v>839</v>
      </c>
      <c r="E326" s="27" t="s">
        <v>479</v>
      </c>
      <c r="F326" s="28">
        <v>44743</v>
      </c>
      <c r="G326" s="29">
        <v>22036.42</v>
      </c>
      <c r="H326" s="29">
        <v>22036.42</v>
      </c>
      <c r="I326" s="29">
        <v>0</v>
      </c>
      <c r="J326" s="30" t="s">
        <v>1541</v>
      </c>
      <c r="K326" s="31" t="s">
        <v>480</v>
      </c>
    </row>
    <row r="327" spans="2:11">
      <c r="B327" s="25" t="s">
        <v>1885</v>
      </c>
      <c r="C327" s="25" t="s">
        <v>289</v>
      </c>
      <c r="D327" s="26" t="s">
        <v>840</v>
      </c>
      <c r="E327" s="27" t="s">
        <v>479</v>
      </c>
      <c r="F327" s="28">
        <v>44743</v>
      </c>
      <c r="G327" s="29">
        <v>4151.33</v>
      </c>
      <c r="H327" s="29">
        <v>4151.33</v>
      </c>
      <c r="I327" s="29">
        <v>0</v>
      </c>
      <c r="J327" s="30" t="s">
        <v>1541</v>
      </c>
      <c r="K327" s="31" t="s">
        <v>480</v>
      </c>
    </row>
    <row r="328" spans="2:11">
      <c r="B328" s="25" t="s">
        <v>1423</v>
      </c>
      <c r="C328" s="25" t="s">
        <v>887</v>
      </c>
      <c r="D328" s="34" t="s">
        <v>883</v>
      </c>
      <c r="E328" s="27" t="s">
        <v>479</v>
      </c>
      <c r="F328" s="28">
        <v>44743</v>
      </c>
      <c r="G328" s="29">
        <v>14243.07</v>
      </c>
      <c r="H328" s="29">
        <v>14243.07</v>
      </c>
      <c r="I328" s="29">
        <v>0</v>
      </c>
      <c r="J328" s="30" t="s">
        <v>1541</v>
      </c>
      <c r="K328" s="31" t="s">
        <v>480</v>
      </c>
    </row>
    <row r="329" spans="2:11">
      <c r="B329" s="25" t="s">
        <v>1876</v>
      </c>
      <c r="C329" s="25" t="s">
        <v>1132</v>
      </c>
      <c r="D329" s="34" t="s">
        <v>1118</v>
      </c>
      <c r="E329" s="27" t="s">
        <v>479</v>
      </c>
      <c r="F329" s="28">
        <v>44743</v>
      </c>
      <c r="G329" s="29">
        <v>983.23</v>
      </c>
      <c r="H329" s="29">
        <v>983.23</v>
      </c>
      <c r="I329" s="29">
        <v>0</v>
      </c>
      <c r="J329" s="30" t="s">
        <v>1541</v>
      </c>
      <c r="K329" s="31" t="s">
        <v>480</v>
      </c>
    </row>
    <row r="330" spans="2:11">
      <c r="B330" s="25" t="s">
        <v>1890</v>
      </c>
      <c r="C330" s="25" t="s">
        <v>1008</v>
      </c>
      <c r="D330" s="26" t="s">
        <v>1006</v>
      </c>
      <c r="E330" s="27" t="s">
        <v>479</v>
      </c>
      <c r="F330" s="28">
        <v>44743</v>
      </c>
      <c r="G330" s="29">
        <v>19266.759999999998</v>
      </c>
      <c r="H330" s="29">
        <v>19266.759999999998</v>
      </c>
      <c r="I330" s="29">
        <v>0</v>
      </c>
      <c r="J330" s="30" t="s">
        <v>1541</v>
      </c>
      <c r="K330" s="31" t="s">
        <v>480</v>
      </c>
    </row>
    <row r="331" spans="2:11">
      <c r="B331" s="25" t="s">
        <v>1912</v>
      </c>
      <c r="C331" s="25" t="s">
        <v>1059</v>
      </c>
      <c r="D331" s="26" t="s">
        <v>1060</v>
      </c>
      <c r="E331" s="27" t="s">
        <v>479</v>
      </c>
      <c r="F331" s="28">
        <v>44743</v>
      </c>
      <c r="G331" s="29">
        <v>30325.47</v>
      </c>
      <c r="H331" s="29">
        <v>30325.47</v>
      </c>
      <c r="I331" s="29">
        <v>0</v>
      </c>
      <c r="J331" s="30" t="s">
        <v>1541</v>
      </c>
      <c r="K331" s="31" t="s">
        <v>480</v>
      </c>
    </row>
    <row r="332" spans="2:11">
      <c r="B332" s="25" t="s">
        <v>1892</v>
      </c>
      <c r="C332" s="25" t="s">
        <v>290</v>
      </c>
      <c r="D332" s="26" t="s">
        <v>841</v>
      </c>
      <c r="E332" s="27" t="s">
        <v>479</v>
      </c>
      <c r="F332" s="28">
        <v>44743</v>
      </c>
      <c r="G332" s="29">
        <v>165784.21</v>
      </c>
      <c r="H332" s="29">
        <v>165784.21</v>
      </c>
      <c r="I332" s="29">
        <v>0</v>
      </c>
      <c r="J332" s="30" t="s">
        <v>1541</v>
      </c>
      <c r="K332" s="31" t="s">
        <v>480</v>
      </c>
    </row>
    <row r="333" spans="2:11">
      <c r="B333" s="25" t="s">
        <v>1734</v>
      </c>
      <c r="C333" s="25" t="s">
        <v>291</v>
      </c>
      <c r="D333" s="26" t="s">
        <v>842</v>
      </c>
      <c r="E333" s="27" t="s">
        <v>479</v>
      </c>
      <c r="F333" s="28">
        <v>44743</v>
      </c>
      <c r="G333" s="29">
        <v>51307.03</v>
      </c>
      <c r="H333" s="29">
        <v>51307.03</v>
      </c>
      <c r="I333" s="29">
        <v>0</v>
      </c>
      <c r="J333" s="30" t="s">
        <v>1541</v>
      </c>
      <c r="K333" s="31" t="s">
        <v>480</v>
      </c>
    </row>
    <row r="334" spans="2:11">
      <c r="B334" s="25" t="s">
        <v>1895</v>
      </c>
      <c r="C334" s="25" t="s">
        <v>292</v>
      </c>
      <c r="D334" s="34" t="s">
        <v>843</v>
      </c>
      <c r="E334" s="27" t="s">
        <v>479</v>
      </c>
      <c r="F334" s="28">
        <v>44743</v>
      </c>
      <c r="G334" s="29">
        <v>5042.79</v>
      </c>
      <c r="H334" s="29">
        <v>5042.79</v>
      </c>
      <c r="I334" s="29">
        <v>0</v>
      </c>
      <c r="J334" s="30" t="s">
        <v>1541</v>
      </c>
      <c r="K334" s="31" t="s">
        <v>480</v>
      </c>
    </row>
    <row r="335" spans="2:11">
      <c r="B335" s="25" t="s">
        <v>1896</v>
      </c>
      <c r="C335" s="25" t="s">
        <v>293</v>
      </c>
      <c r="D335" s="26" t="s">
        <v>844</v>
      </c>
      <c r="E335" s="27" t="s">
        <v>479</v>
      </c>
      <c r="F335" s="28">
        <v>44743</v>
      </c>
      <c r="G335" s="29">
        <v>27577.13</v>
      </c>
      <c r="H335" s="29">
        <v>27577.13</v>
      </c>
      <c r="I335" s="29">
        <v>0</v>
      </c>
      <c r="J335" s="30" t="s">
        <v>1541</v>
      </c>
      <c r="K335" s="31" t="s">
        <v>480</v>
      </c>
    </row>
    <row r="336" spans="2:11">
      <c r="B336" s="25" t="s">
        <v>1898</v>
      </c>
      <c r="C336" s="25" t="s">
        <v>294</v>
      </c>
      <c r="D336" s="34" t="s">
        <v>845</v>
      </c>
      <c r="E336" s="27" t="s">
        <v>479</v>
      </c>
      <c r="F336" s="28">
        <v>44743</v>
      </c>
      <c r="G336" s="29">
        <v>28348.58</v>
      </c>
      <c r="H336" s="29">
        <v>28348.58</v>
      </c>
      <c r="I336" s="29">
        <v>0</v>
      </c>
      <c r="J336" s="30" t="s">
        <v>1541</v>
      </c>
      <c r="K336" s="31" t="s">
        <v>480</v>
      </c>
    </row>
    <row r="337" spans="2:11">
      <c r="B337" s="25" t="s">
        <v>1424</v>
      </c>
      <c r="C337" s="25" t="s">
        <v>295</v>
      </c>
      <c r="D337" s="34" t="s">
        <v>846</v>
      </c>
      <c r="E337" s="27" t="s">
        <v>479</v>
      </c>
      <c r="F337" s="28">
        <v>44743</v>
      </c>
      <c r="G337" s="29">
        <v>1459.76</v>
      </c>
      <c r="H337" s="29">
        <v>1459.76</v>
      </c>
      <c r="I337" s="29">
        <v>0</v>
      </c>
      <c r="J337" s="30" t="s">
        <v>1541</v>
      </c>
      <c r="K337" s="31" t="s">
        <v>480</v>
      </c>
    </row>
    <row r="338" spans="2:11">
      <c r="B338" s="25" t="s">
        <v>1899</v>
      </c>
      <c r="C338" s="25" t="s">
        <v>296</v>
      </c>
      <c r="D338" s="26" t="s">
        <v>847</v>
      </c>
      <c r="E338" s="27" t="s">
        <v>479</v>
      </c>
      <c r="F338" s="28">
        <v>44743</v>
      </c>
      <c r="G338" s="29">
        <v>6796.63</v>
      </c>
      <c r="H338" s="29">
        <v>6796.63</v>
      </c>
      <c r="I338" s="29">
        <v>0</v>
      </c>
      <c r="J338" s="30" t="s">
        <v>1541</v>
      </c>
      <c r="K338" s="31" t="s">
        <v>480</v>
      </c>
    </row>
    <row r="339" spans="2:11">
      <c r="B339" s="25" t="s">
        <v>1902</v>
      </c>
      <c r="C339" s="25" t="s">
        <v>297</v>
      </c>
      <c r="D339" s="26" t="s">
        <v>848</v>
      </c>
      <c r="E339" s="27" t="s">
        <v>479</v>
      </c>
      <c r="F339" s="28">
        <v>44743</v>
      </c>
      <c r="G339" s="29">
        <v>3384.24</v>
      </c>
      <c r="H339" s="29">
        <v>3384.24</v>
      </c>
      <c r="I339" s="29">
        <v>0</v>
      </c>
      <c r="J339" s="30" t="s">
        <v>1541</v>
      </c>
      <c r="K339" s="31" t="s">
        <v>480</v>
      </c>
    </row>
    <row r="340" spans="2:11">
      <c r="B340" s="25" t="s">
        <v>1888</v>
      </c>
      <c r="C340" s="25" t="s">
        <v>560</v>
      </c>
      <c r="D340" s="26" t="s">
        <v>849</v>
      </c>
      <c r="E340" s="27" t="s">
        <v>479</v>
      </c>
      <c r="F340" s="28">
        <v>44743</v>
      </c>
      <c r="G340" s="29">
        <v>29017.61</v>
      </c>
      <c r="H340" s="29">
        <v>29017.61</v>
      </c>
      <c r="I340" s="29">
        <v>0</v>
      </c>
      <c r="J340" s="30" t="s">
        <v>1541</v>
      </c>
      <c r="K340" s="31" t="s">
        <v>480</v>
      </c>
    </row>
    <row r="341" spans="2:11">
      <c r="B341" s="25" t="s">
        <v>1475</v>
      </c>
      <c r="C341" s="25" t="s">
        <v>1226</v>
      </c>
      <c r="D341" s="26" t="s">
        <v>1219</v>
      </c>
      <c r="E341" s="27" t="s">
        <v>479</v>
      </c>
      <c r="F341" s="28">
        <v>44743</v>
      </c>
      <c r="G341" s="29">
        <v>115.74</v>
      </c>
      <c r="H341" s="29">
        <v>115.74</v>
      </c>
      <c r="I341" s="29">
        <v>0</v>
      </c>
      <c r="J341" s="30" t="s">
        <v>1541</v>
      </c>
      <c r="K341" s="31" t="s">
        <v>480</v>
      </c>
    </row>
    <row r="342" spans="2:11">
      <c r="B342" s="25" t="s">
        <v>1679</v>
      </c>
      <c r="C342" s="25" t="s">
        <v>1461</v>
      </c>
      <c r="D342" s="34" t="s">
        <v>1462</v>
      </c>
      <c r="E342" s="27" t="s">
        <v>479</v>
      </c>
      <c r="F342" s="28">
        <v>44743</v>
      </c>
      <c r="G342" s="29">
        <v>2640.05</v>
      </c>
      <c r="H342" s="29">
        <v>2640.05</v>
      </c>
      <c r="I342" s="29">
        <v>0</v>
      </c>
      <c r="J342" s="30" t="s">
        <v>1541</v>
      </c>
      <c r="K342" s="31" t="s">
        <v>480</v>
      </c>
    </row>
    <row r="343" spans="2:11">
      <c r="B343" s="25" t="s">
        <v>1893</v>
      </c>
      <c r="C343" s="25" t="s">
        <v>298</v>
      </c>
      <c r="D343" s="26" t="s">
        <v>850</v>
      </c>
      <c r="E343" s="27" t="s">
        <v>479</v>
      </c>
      <c r="F343" s="28">
        <v>44743</v>
      </c>
      <c r="G343" s="29">
        <v>2346.58</v>
      </c>
      <c r="H343" s="29">
        <v>2346.58</v>
      </c>
      <c r="I343" s="29">
        <v>0</v>
      </c>
      <c r="J343" s="30" t="s">
        <v>1541</v>
      </c>
      <c r="K343" s="31" t="s">
        <v>480</v>
      </c>
    </row>
    <row r="344" spans="2:11">
      <c r="B344" s="25" t="s">
        <v>1826</v>
      </c>
      <c r="C344" s="25" t="s">
        <v>530</v>
      </c>
      <c r="D344" s="34" t="s">
        <v>885</v>
      </c>
      <c r="E344" s="27" t="s">
        <v>479</v>
      </c>
      <c r="F344" s="28">
        <v>44743</v>
      </c>
      <c r="G344" s="29">
        <v>24288.86</v>
      </c>
      <c r="H344" s="29">
        <v>24288.86</v>
      </c>
      <c r="I344" s="29">
        <v>0</v>
      </c>
      <c r="J344" s="30" t="s">
        <v>1541</v>
      </c>
      <c r="K344" s="31" t="s">
        <v>480</v>
      </c>
    </row>
    <row r="345" spans="2:11">
      <c r="B345" s="25" t="s">
        <v>1425</v>
      </c>
      <c r="C345" s="25" t="s">
        <v>299</v>
      </c>
      <c r="D345" s="34" t="s">
        <v>851</v>
      </c>
      <c r="E345" s="27" t="s">
        <v>479</v>
      </c>
      <c r="F345" s="28">
        <v>44743</v>
      </c>
      <c r="G345" s="29">
        <v>6124.87</v>
      </c>
      <c r="H345" s="29">
        <v>6124.87</v>
      </c>
      <c r="I345" s="29">
        <v>0</v>
      </c>
      <c r="J345" s="30" t="s">
        <v>1541</v>
      </c>
      <c r="K345" s="31" t="s">
        <v>480</v>
      </c>
    </row>
    <row r="346" spans="2:11">
      <c r="B346" s="25" t="s">
        <v>1897</v>
      </c>
      <c r="C346" s="25" t="s">
        <v>531</v>
      </c>
      <c r="D346" s="26" t="s">
        <v>852</v>
      </c>
      <c r="E346" s="27" t="s">
        <v>479</v>
      </c>
      <c r="F346" s="28">
        <v>44743</v>
      </c>
      <c r="G346" s="29">
        <v>1255.19</v>
      </c>
      <c r="H346" s="29">
        <v>1255.19</v>
      </c>
      <c r="I346" s="29">
        <v>0</v>
      </c>
      <c r="J346" s="30" t="s">
        <v>1541</v>
      </c>
      <c r="K346" s="31" t="s">
        <v>480</v>
      </c>
    </row>
    <row r="347" spans="2:11">
      <c r="B347" s="25" t="s">
        <v>1901</v>
      </c>
      <c r="C347" s="25" t="s">
        <v>301</v>
      </c>
      <c r="D347" s="26" t="s">
        <v>854</v>
      </c>
      <c r="E347" s="27" t="s">
        <v>479</v>
      </c>
      <c r="F347" s="28">
        <v>44743</v>
      </c>
      <c r="G347" s="29">
        <v>691.81</v>
      </c>
      <c r="H347" s="29">
        <v>691.81</v>
      </c>
      <c r="I347" s="29">
        <v>0</v>
      </c>
      <c r="J347" s="30" t="s">
        <v>1541</v>
      </c>
      <c r="K347" s="31" t="s">
        <v>480</v>
      </c>
    </row>
    <row r="348" spans="2:11">
      <c r="B348" s="25" t="s">
        <v>1426</v>
      </c>
      <c r="C348" s="25" t="s">
        <v>302</v>
      </c>
      <c r="D348" s="26" t="s">
        <v>855</v>
      </c>
      <c r="E348" s="27" t="s">
        <v>479</v>
      </c>
      <c r="F348" s="28">
        <v>44743</v>
      </c>
      <c r="G348" s="29">
        <v>4925.17</v>
      </c>
      <c r="H348" s="29">
        <v>4925.17</v>
      </c>
      <c r="I348" s="29">
        <v>0</v>
      </c>
      <c r="J348" s="30" t="s">
        <v>1541</v>
      </c>
      <c r="K348" s="31" t="s">
        <v>480</v>
      </c>
    </row>
    <row r="349" spans="2:11">
      <c r="B349" s="25" t="s">
        <v>1903</v>
      </c>
      <c r="C349" s="25" t="s">
        <v>1083</v>
      </c>
      <c r="D349" s="26" t="s">
        <v>1082</v>
      </c>
      <c r="E349" s="27" t="s">
        <v>479</v>
      </c>
      <c r="F349" s="28">
        <v>44743</v>
      </c>
      <c r="G349" s="29">
        <v>9975.1200000000008</v>
      </c>
      <c r="H349" s="29">
        <v>9975.1200000000008</v>
      </c>
      <c r="I349" s="29">
        <v>0</v>
      </c>
      <c r="J349" s="30" t="s">
        <v>1541</v>
      </c>
      <c r="K349" s="31" t="s">
        <v>480</v>
      </c>
    </row>
    <row r="350" spans="2:11">
      <c r="B350" s="25" t="s">
        <v>1427</v>
      </c>
      <c r="C350" s="25" t="s">
        <v>1190</v>
      </c>
      <c r="D350" s="34" t="s">
        <v>1181</v>
      </c>
      <c r="E350" s="27" t="s">
        <v>479</v>
      </c>
      <c r="F350" s="28">
        <v>44743</v>
      </c>
      <c r="G350" s="29">
        <v>13217.94</v>
      </c>
      <c r="H350" s="29">
        <v>13217.94</v>
      </c>
      <c r="I350" s="29">
        <v>0</v>
      </c>
      <c r="J350" s="30" t="s">
        <v>1541</v>
      </c>
      <c r="K350" s="31" t="s">
        <v>480</v>
      </c>
    </row>
    <row r="351" spans="2:11">
      <c r="B351" s="25" t="s">
        <v>1906</v>
      </c>
      <c r="C351" s="25" t="s">
        <v>303</v>
      </c>
      <c r="D351" s="26" t="s">
        <v>856</v>
      </c>
      <c r="E351" s="27" t="s">
        <v>479</v>
      </c>
      <c r="F351" s="28">
        <v>44743</v>
      </c>
      <c r="G351" s="29">
        <v>137898.37</v>
      </c>
      <c r="H351" s="29">
        <v>137898.37</v>
      </c>
      <c r="I351" s="29">
        <v>0</v>
      </c>
      <c r="J351" s="30" t="s">
        <v>1541</v>
      </c>
      <c r="K351" s="31" t="s">
        <v>480</v>
      </c>
    </row>
    <row r="352" spans="2:11">
      <c r="B352" s="25" t="s">
        <v>1907</v>
      </c>
      <c r="C352" s="25" t="s">
        <v>304</v>
      </c>
      <c r="D352" s="34" t="s">
        <v>857</v>
      </c>
      <c r="E352" s="27" t="s">
        <v>479</v>
      </c>
      <c r="F352" s="28">
        <v>44743</v>
      </c>
      <c r="G352" s="29">
        <v>2572.73</v>
      </c>
      <c r="H352" s="29">
        <v>2572.73</v>
      </c>
      <c r="I352" s="29">
        <v>0</v>
      </c>
      <c r="J352" s="30" t="s">
        <v>1541</v>
      </c>
      <c r="K352" s="31" t="s">
        <v>480</v>
      </c>
    </row>
    <row r="353" spans="2:11">
      <c r="B353" s="25" t="s">
        <v>1910</v>
      </c>
      <c r="C353" s="25" t="s">
        <v>532</v>
      </c>
      <c r="D353" s="34" t="s">
        <v>858</v>
      </c>
      <c r="E353" s="27" t="s">
        <v>479</v>
      </c>
      <c r="F353" s="28">
        <v>44743</v>
      </c>
      <c r="G353" s="29">
        <v>1484.44</v>
      </c>
      <c r="H353" s="29">
        <v>0</v>
      </c>
      <c r="I353" s="29">
        <v>1484.44</v>
      </c>
      <c r="J353" s="30" t="s">
        <v>16</v>
      </c>
      <c r="K353" s="31" t="s">
        <v>480</v>
      </c>
    </row>
    <row r="354" spans="2:11">
      <c r="B354" s="25" t="s">
        <v>1850</v>
      </c>
      <c r="C354" s="25" t="s">
        <v>305</v>
      </c>
      <c r="D354" s="26" t="s">
        <v>859</v>
      </c>
      <c r="E354" s="27" t="s">
        <v>479</v>
      </c>
      <c r="F354" s="28">
        <v>44743</v>
      </c>
      <c r="G354" s="29">
        <v>259921.07</v>
      </c>
      <c r="H354" s="29">
        <v>259921.07</v>
      </c>
      <c r="I354" s="29">
        <v>0</v>
      </c>
      <c r="J354" s="30" t="s">
        <v>1541</v>
      </c>
      <c r="K354" s="31" t="s">
        <v>480</v>
      </c>
    </row>
    <row r="355" spans="2:11">
      <c r="B355" s="25" t="s">
        <v>1620</v>
      </c>
      <c r="C355" s="25" t="s">
        <v>1131</v>
      </c>
      <c r="D355" s="26" t="s">
        <v>860</v>
      </c>
      <c r="E355" s="27" t="s">
        <v>479</v>
      </c>
      <c r="F355" s="28">
        <v>44743</v>
      </c>
      <c r="G355" s="29">
        <v>66052.789999999994</v>
      </c>
      <c r="H355" s="29">
        <v>66052.789999999994</v>
      </c>
      <c r="I355" s="29">
        <v>0</v>
      </c>
      <c r="J355" s="30" t="s">
        <v>1541</v>
      </c>
      <c r="K355" s="31" t="s">
        <v>480</v>
      </c>
    </row>
    <row r="356" spans="2:11">
      <c r="B356" s="25" t="s">
        <v>1654</v>
      </c>
      <c r="C356" s="25" t="s">
        <v>1630</v>
      </c>
      <c r="D356" s="26" t="s">
        <v>1628</v>
      </c>
      <c r="E356" s="27" t="s">
        <v>479</v>
      </c>
      <c r="F356" s="28">
        <v>44743</v>
      </c>
      <c r="G356" s="29">
        <v>2706343.56</v>
      </c>
      <c r="H356" s="29">
        <v>2706343.56</v>
      </c>
      <c r="I356" s="29">
        <v>0</v>
      </c>
      <c r="J356" s="30" t="s">
        <v>1541</v>
      </c>
      <c r="K356" s="31" t="s">
        <v>480</v>
      </c>
    </row>
    <row r="357" spans="2:11">
      <c r="B357" s="25" t="s">
        <v>1916</v>
      </c>
      <c r="C357" s="25" t="s">
        <v>307</v>
      </c>
      <c r="D357" s="26" t="s">
        <v>861</v>
      </c>
      <c r="E357" s="27" t="s">
        <v>479</v>
      </c>
      <c r="F357" s="28">
        <v>44743</v>
      </c>
      <c r="G357" s="29">
        <v>7307.12</v>
      </c>
      <c r="H357" s="29">
        <v>7307.12</v>
      </c>
      <c r="I357" s="29">
        <v>0</v>
      </c>
      <c r="J357" s="30" t="s">
        <v>1541</v>
      </c>
      <c r="K357" s="31" t="s">
        <v>480</v>
      </c>
    </row>
    <row r="358" spans="2:11">
      <c r="B358" s="25" t="s">
        <v>1914</v>
      </c>
      <c r="C358" s="25" t="s">
        <v>1227</v>
      </c>
      <c r="D358" s="34" t="s">
        <v>1220</v>
      </c>
      <c r="E358" s="27" t="s">
        <v>479</v>
      </c>
      <c r="F358" s="28">
        <v>44743</v>
      </c>
      <c r="G358" s="29">
        <v>17295.12</v>
      </c>
      <c r="H358" s="29">
        <v>17295.12</v>
      </c>
      <c r="I358" s="29">
        <v>0</v>
      </c>
      <c r="J358" s="30" t="s">
        <v>1541</v>
      </c>
      <c r="K358" s="31" t="s">
        <v>480</v>
      </c>
    </row>
    <row r="359" spans="2:11">
      <c r="B359" s="25" t="s">
        <v>1474</v>
      </c>
      <c r="C359" s="25" t="s">
        <v>1451</v>
      </c>
      <c r="D359" s="26" t="s">
        <v>1452</v>
      </c>
      <c r="E359" s="27" t="s">
        <v>479</v>
      </c>
      <c r="F359" s="28">
        <v>44743</v>
      </c>
      <c r="G359" s="29">
        <v>5813.17</v>
      </c>
      <c r="H359" s="29">
        <v>5813.17</v>
      </c>
      <c r="I359" s="29">
        <v>0</v>
      </c>
      <c r="J359" s="30" t="s">
        <v>1541</v>
      </c>
      <c r="K359" s="31" t="s">
        <v>480</v>
      </c>
    </row>
    <row r="360" spans="2:11">
      <c r="B360" s="25" t="s">
        <v>1913</v>
      </c>
      <c r="C360" s="25" t="s">
        <v>533</v>
      </c>
      <c r="D360" s="34" t="s">
        <v>862</v>
      </c>
      <c r="E360" s="27" t="s">
        <v>479</v>
      </c>
      <c r="F360" s="28">
        <v>44743</v>
      </c>
      <c r="G360" s="29">
        <v>6302.86</v>
      </c>
      <c r="H360" s="29">
        <v>6302.86</v>
      </c>
      <c r="I360" s="29">
        <v>0</v>
      </c>
      <c r="J360" s="30" t="s">
        <v>1541</v>
      </c>
      <c r="K360" s="31" t="s">
        <v>480</v>
      </c>
    </row>
    <row r="361" spans="2:11">
      <c r="B361" s="25" t="s">
        <v>1518</v>
      </c>
      <c r="C361" s="25" t="s">
        <v>308</v>
      </c>
      <c r="D361" s="34" t="s">
        <v>863</v>
      </c>
      <c r="E361" s="27" t="s">
        <v>479</v>
      </c>
      <c r="F361" s="28">
        <v>44743</v>
      </c>
      <c r="G361" s="29">
        <v>155335.01999999999</v>
      </c>
      <c r="H361" s="29">
        <v>155335.01999999999</v>
      </c>
      <c r="I361" s="29">
        <v>0</v>
      </c>
      <c r="J361" s="30" t="s">
        <v>1541</v>
      </c>
      <c r="K361" s="31" t="s">
        <v>480</v>
      </c>
    </row>
    <row r="362" spans="2:11">
      <c r="B362" s="25" t="s">
        <v>1684</v>
      </c>
      <c r="C362" s="25" t="s">
        <v>85</v>
      </c>
      <c r="D362" s="26" t="s">
        <v>607</v>
      </c>
      <c r="E362" s="27" t="s">
        <v>479</v>
      </c>
      <c r="F362" s="28">
        <v>44774</v>
      </c>
      <c r="G362" s="29">
        <v>1224.96</v>
      </c>
      <c r="H362" s="29">
        <v>1224.96</v>
      </c>
      <c r="I362" s="29">
        <v>0</v>
      </c>
      <c r="J362" s="30" t="s">
        <v>1541</v>
      </c>
      <c r="K362" s="31" t="s">
        <v>480</v>
      </c>
    </row>
    <row r="363" spans="2:11">
      <c r="B363" s="25" t="s">
        <v>368</v>
      </c>
      <c r="C363" s="25" t="s">
        <v>1189</v>
      </c>
      <c r="D363" s="26" t="s">
        <v>673</v>
      </c>
      <c r="E363" s="27" t="s">
        <v>1170</v>
      </c>
      <c r="F363" s="28">
        <v>44593</v>
      </c>
      <c r="G363" s="29">
        <v>90.32</v>
      </c>
      <c r="H363" s="29">
        <v>90.32</v>
      </c>
      <c r="I363" s="29">
        <v>0</v>
      </c>
      <c r="J363" s="30" t="s">
        <v>1541</v>
      </c>
      <c r="K363" s="31" t="s">
        <v>480</v>
      </c>
    </row>
    <row r="364" spans="2:11">
      <c r="B364" s="25" t="s">
        <v>1652</v>
      </c>
      <c r="C364" s="25" t="s">
        <v>58</v>
      </c>
      <c r="D364" s="26" t="s">
        <v>563</v>
      </c>
      <c r="E364" s="27" t="s">
        <v>1170</v>
      </c>
      <c r="F364" s="28">
        <v>44713</v>
      </c>
      <c r="G364" s="29">
        <v>1262.0899999999999</v>
      </c>
      <c r="H364" s="29">
        <v>1262.0899999999999</v>
      </c>
      <c r="I364" s="29">
        <v>0</v>
      </c>
      <c r="J364" s="30" t="s">
        <v>1541</v>
      </c>
      <c r="K364" s="31" t="s">
        <v>480</v>
      </c>
    </row>
    <row r="365" spans="2:11">
      <c r="B365" s="25" t="s">
        <v>556</v>
      </c>
      <c r="C365" s="25" t="s">
        <v>532</v>
      </c>
      <c r="D365" s="26" t="s">
        <v>858</v>
      </c>
      <c r="E365" s="27" t="s">
        <v>1170</v>
      </c>
      <c r="F365" s="28">
        <v>44713</v>
      </c>
      <c r="G365" s="29">
        <v>15.72</v>
      </c>
      <c r="H365" s="29">
        <v>15.72</v>
      </c>
      <c r="I365" s="29">
        <v>0</v>
      </c>
      <c r="J365" s="30" t="s">
        <v>1541</v>
      </c>
      <c r="K365" s="31" t="s">
        <v>480</v>
      </c>
    </row>
    <row r="366" spans="2:11">
      <c r="B366" s="25" t="s">
        <v>1655</v>
      </c>
      <c r="C366" s="25" t="s">
        <v>1182</v>
      </c>
      <c r="D366" s="34" t="s">
        <v>1174</v>
      </c>
      <c r="E366" s="27" t="s">
        <v>1170</v>
      </c>
      <c r="F366" s="28">
        <v>44743</v>
      </c>
      <c r="G366" s="29">
        <v>48.12</v>
      </c>
      <c r="H366" s="29">
        <v>48.12</v>
      </c>
      <c r="I366" s="29">
        <v>0</v>
      </c>
      <c r="J366" s="30" t="s">
        <v>1541</v>
      </c>
      <c r="K366" s="31" t="s">
        <v>480</v>
      </c>
    </row>
    <row r="367" spans="2:11">
      <c r="B367" s="25" t="s">
        <v>1656</v>
      </c>
      <c r="C367" s="25" t="s">
        <v>271</v>
      </c>
      <c r="D367" s="26" t="s">
        <v>814</v>
      </c>
      <c r="E367" s="27" t="s">
        <v>1170</v>
      </c>
      <c r="F367" s="28">
        <v>44743</v>
      </c>
      <c r="G367" s="29">
        <v>163.59</v>
      </c>
      <c r="H367" s="29">
        <v>163.59</v>
      </c>
      <c r="I367" s="29">
        <v>0</v>
      </c>
      <c r="J367" s="30" t="s">
        <v>1541</v>
      </c>
      <c r="K367" s="31" t="s">
        <v>480</v>
      </c>
    </row>
    <row r="368" spans="2:11">
      <c r="B368" s="25" t="s">
        <v>1653</v>
      </c>
      <c r="C368" s="25" t="s">
        <v>575</v>
      </c>
      <c r="D368" s="34" t="s">
        <v>839</v>
      </c>
      <c r="E368" s="27" t="s">
        <v>1170</v>
      </c>
      <c r="F368" s="28">
        <v>44743</v>
      </c>
      <c r="G368" s="29">
        <v>139.31</v>
      </c>
      <c r="H368" s="29">
        <v>139.31</v>
      </c>
      <c r="I368" s="29">
        <v>0</v>
      </c>
      <c r="J368" s="30" t="s">
        <v>1541</v>
      </c>
      <c r="K368" s="31" t="s">
        <v>480</v>
      </c>
    </row>
    <row r="369" spans="2:11">
      <c r="B369" s="25" t="s">
        <v>1654</v>
      </c>
      <c r="C369" s="25" t="s">
        <v>1630</v>
      </c>
      <c r="D369" s="34" t="s">
        <v>1628</v>
      </c>
      <c r="E369" s="27" t="s">
        <v>1170</v>
      </c>
      <c r="F369" s="28">
        <v>44743</v>
      </c>
      <c r="G369" s="29">
        <v>160612.64000000001</v>
      </c>
      <c r="H369" s="29">
        <v>160612.64000000001</v>
      </c>
      <c r="I369" s="29">
        <v>0</v>
      </c>
      <c r="J369" s="30" t="s">
        <v>1541</v>
      </c>
      <c r="K369" s="31" t="s">
        <v>480</v>
      </c>
    </row>
    <row r="370" spans="2:11">
      <c r="B370" s="25" t="s">
        <v>368</v>
      </c>
      <c r="C370" s="25" t="s">
        <v>1189</v>
      </c>
      <c r="D370" s="26" t="s">
        <v>673</v>
      </c>
      <c r="E370" s="27" t="s">
        <v>1171</v>
      </c>
      <c r="F370" s="28">
        <v>44593</v>
      </c>
      <c r="G370" s="29">
        <v>37.04</v>
      </c>
      <c r="H370" s="29">
        <v>37.04</v>
      </c>
      <c r="I370" s="29">
        <v>0</v>
      </c>
      <c r="J370" s="30" t="s">
        <v>1541</v>
      </c>
      <c r="K370" s="31" t="s">
        <v>480</v>
      </c>
    </row>
    <row r="371" spans="2:11">
      <c r="B371" s="25" t="s">
        <v>1652</v>
      </c>
      <c r="C371" s="25" t="s">
        <v>58</v>
      </c>
      <c r="D371" s="26" t="s">
        <v>563</v>
      </c>
      <c r="E371" s="27" t="s">
        <v>1171</v>
      </c>
      <c r="F371" s="28">
        <v>44713</v>
      </c>
      <c r="G371" s="29">
        <v>1660.61</v>
      </c>
      <c r="H371" s="29">
        <v>1660.61</v>
      </c>
      <c r="I371" s="29">
        <v>0</v>
      </c>
      <c r="J371" s="30" t="s">
        <v>1541</v>
      </c>
      <c r="K371" s="31" t="s">
        <v>480</v>
      </c>
    </row>
    <row r="372" spans="2:11">
      <c r="B372" s="25" t="s">
        <v>556</v>
      </c>
      <c r="C372" s="25" t="s">
        <v>532</v>
      </c>
      <c r="D372" s="26" t="s">
        <v>858</v>
      </c>
      <c r="E372" s="27" t="s">
        <v>1171</v>
      </c>
      <c r="F372" s="28">
        <v>44713</v>
      </c>
      <c r="G372" s="29">
        <v>29.2</v>
      </c>
      <c r="H372" s="29">
        <v>29.2</v>
      </c>
      <c r="I372" s="29">
        <v>0</v>
      </c>
      <c r="J372" s="30" t="s">
        <v>1541</v>
      </c>
      <c r="K372" s="31" t="s">
        <v>480</v>
      </c>
    </row>
    <row r="373" spans="2:11">
      <c r="B373" s="25" t="s">
        <v>1655</v>
      </c>
      <c r="C373" s="25" t="s">
        <v>1182</v>
      </c>
      <c r="D373" s="26" t="s">
        <v>1174</v>
      </c>
      <c r="E373" s="27" t="s">
        <v>1171</v>
      </c>
      <c r="F373" s="28">
        <v>44743</v>
      </c>
      <c r="G373" s="29">
        <v>579.83000000000004</v>
      </c>
      <c r="H373" s="29">
        <v>579.83000000000004</v>
      </c>
      <c r="I373" s="29">
        <v>0</v>
      </c>
      <c r="J373" s="30" t="s">
        <v>1541</v>
      </c>
      <c r="K373" s="31" t="s">
        <v>480</v>
      </c>
    </row>
    <row r="374" spans="2:11">
      <c r="B374" s="25" t="s">
        <v>1656</v>
      </c>
      <c r="C374" s="25" t="s">
        <v>271</v>
      </c>
      <c r="D374" s="34" t="s">
        <v>814</v>
      </c>
      <c r="E374" s="27" t="s">
        <v>1171</v>
      </c>
      <c r="F374" s="28">
        <v>44743</v>
      </c>
      <c r="G374" s="29">
        <v>1971.18</v>
      </c>
      <c r="H374" s="29">
        <v>1971.18</v>
      </c>
      <c r="I374" s="29">
        <v>0</v>
      </c>
      <c r="J374" s="30" t="s">
        <v>1541</v>
      </c>
      <c r="K374" s="31" t="s">
        <v>480</v>
      </c>
    </row>
    <row r="375" spans="2:11">
      <c r="B375" s="25" t="s">
        <v>1653</v>
      </c>
      <c r="C375" s="25" t="s">
        <v>575</v>
      </c>
      <c r="D375" s="26" t="s">
        <v>839</v>
      </c>
      <c r="E375" s="27" t="s">
        <v>1171</v>
      </c>
      <c r="F375" s="28">
        <v>44743</v>
      </c>
      <c r="G375" s="29">
        <v>440.73</v>
      </c>
      <c r="H375" s="29">
        <v>440.73</v>
      </c>
      <c r="I375" s="29">
        <v>0</v>
      </c>
      <c r="J375" s="30" t="s">
        <v>1541</v>
      </c>
      <c r="K375" s="31" t="s">
        <v>480</v>
      </c>
    </row>
    <row r="376" spans="2:11">
      <c r="B376" s="25" t="s">
        <v>1654</v>
      </c>
      <c r="C376" s="25" t="s">
        <v>1630</v>
      </c>
      <c r="D376" s="34" t="s">
        <v>1628</v>
      </c>
      <c r="E376" s="27" t="s">
        <v>1171</v>
      </c>
      <c r="F376" s="28">
        <v>44743</v>
      </c>
      <c r="G376" s="29">
        <v>42809.46</v>
      </c>
      <c r="H376" s="29">
        <v>42809.46</v>
      </c>
      <c r="I376" s="29">
        <v>0</v>
      </c>
      <c r="J376" s="30" t="s">
        <v>1541</v>
      </c>
      <c r="K376" s="31" t="s">
        <v>480</v>
      </c>
    </row>
    <row r="377" spans="2:11">
      <c r="B377" s="25" t="s">
        <v>309</v>
      </c>
      <c r="C377" s="25" t="s">
        <v>65</v>
      </c>
      <c r="D377" s="34" t="s">
        <v>577</v>
      </c>
      <c r="E377" s="27" t="s">
        <v>534</v>
      </c>
      <c r="F377" s="28">
        <v>44287</v>
      </c>
      <c r="G377" s="29">
        <v>139628.24</v>
      </c>
      <c r="H377" s="29">
        <v>0</v>
      </c>
      <c r="I377" s="29">
        <v>139628.24</v>
      </c>
      <c r="J377" s="30" t="s">
        <v>16</v>
      </c>
      <c r="K377" s="31" t="s">
        <v>480</v>
      </c>
    </row>
    <row r="378" spans="2:11">
      <c r="B378" s="25" t="s">
        <v>309</v>
      </c>
      <c r="C378" s="25" t="s">
        <v>65</v>
      </c>
      <c r="D378" s="26" t="s">
        <v>577</v>
      </c>
      <c r="E378" s="27" t="s">
        <v>534</v>
      </c>
      <c r="F378" s="28">
        <v>44317</v>
      </c>
      <c r="G378" s="29">
        <v>465427.47</v>
      </c>
      <c r="H378" s="29">
        <v>0</v>
      </c>
      <c r="I378" s="29">
        <v>465427.47</v>
      </c>
      <c r="J378" s="30" t="s">
        <v>16</v>
      </c>
      <c r="K378" s="31" t="s">
        <v>480</v>
      </c>
    </row>
    <row r="379" spans="2:11">
      <c r="B379" s="25" t="s">
        <v>309</v>
      </c>
      <c r="C379" s="25" t="s">
        <v>65</v>
      </c>
      <c r="D379" s="26" t="s">
        <v>577</v>
      </c>
      <c r="E379" s="27" t="s">
        <v>534</v>
      </c>
      <c r="F379" s="28">
        <v>44348</v>
      </c>
      <c r="G379" s="29">
        <v>465427.47</v>
      </c>
      <c r="H379" s="29">
        <v>0</v>
      </c>
      <c r="I379" s="29">
        <v>465427.47</v>
      </c>
      <c r="J379" s="30" t="s">
        <v>16</v>
      </c>
      <c r="K379" s="31" t="s">
        <v>480</v>
      </c>
    </row>
    <row r="380" spans="2:11">
      <c r="B380" s="25" t="s">
        <v>309</v>
      </c>
      <c r="C380" s="25" t="s">
        <v>65</v>
      </c>
      <c r="D380" s="26" t="s">
        <v>577</v>
      </c>
      <c r="E380" s="27" t="s">
        <v>534</v>
      </c>
      <c r="F380" s="28">
        <v>44378</v>
      </c>
      <c r="G380" s="29">
        <v>465427.48</v>
      </c>
      <c r="H380" s="29">
        <v>0</v>
      </c>
      <c r="I380" s="29">
        <v>465427.48</v>
      </c>
      <c r="J380" s="30" t="s">
        <v>16</v>
      </c>
      <c r="K380" s="31" t="s">
        <v>480</v>
      </c>
    </row>
    <row r="381" spans="2:11">
      <c r="B381" s="25" t="s">
        <v>309</v>
      </c>
      <c r="C381" s="25" t="s">
        <v>65</v>
      </c>
      <c r="D381" s="26" t="s">
        <v>577</v>
      </c>
      <c r="E381" s="27" t="s">
        <v>534</v>
      </c>
      <c r="F381" s="28">
        <v>44409</v>
      </c>
      <c r="G381" s="29">
        <v>465427.47</v>
      </c>
      <c r="H381" s="29">
        <v>0</v>
      </c>
      <c r="I381" s="29">
        <v>465427.47</v>
      </c>
      <c r="J381" s="30" t="s">
        <v>16</v>
      </c>
      <c r="K381" s="31" t="s">
        <v>480</v>
      </c>
    </row>
    <row r="382" spans="2:11">
      <c r="B382" s="25" t="s">
        <v>309</v>
      </c>
      <c r="C382" s="25" t="s">
        <v>65</v>
      </c>
      <c r="D382" s="34" t="s">
        <v>577</v>
      </c>
      <c r="E382" s="27" t="s">
        <v>534</v>
      </c>
      <c r="F382" s="28">
        <v>44440</v>
      </c>
      <c r="G382" s="29">
        <v>465427.48</v>
      </c>
      <c r="H382" s="29">
        <v>0</v>
      </c>
      <c r="I382" s="29">
        <v>465427.48</v>
      </c>
      <c r="J382" s="30" t="s">
        <v>16</v>
      </c>
      <c r="K382" s="31" t="s">
        <v>480</v>
      </c>
    </row>
    <row r="383" spans="2:11">
      <c r="B383" s="25" t="s">
        <v>309</v>
      </c>
      <c r="C383" s="25" t="s">
        <v>65</v>
      </c>
      <c r="D383" s="26" t="s">
        <v>577</v>
      </c>
      <c r="E383" s="27" t="s">
        <v>534</v>
      </c>
      <c r="F383" s="28">
        <v>44470</v>
      </c>
      <c r="G383" s="29">
        <v>465427.47</v>
      </c>
      <c r="H383" s="29">
        <v>0</v>
      </c>
      <c r="I383" s="29">
        <v>465427.47</v>
      </c>
      <c r="J383" s="30" t="s">
        <v>16</v>
      </c>
      <c r="K383" s="31" t="s">
        <v>480</v>
      </c>
    </row>
    <row r="384" spans="2:11">
      <c r="B384" s="25" t="s">
        <v>309</v>
      </c>
      <c r="C384" s="25" t="s">
        <v>65</v>
      </c>
      <c r="D384" s="34" t="s">
        <v>577</v>
      </c>
      <c r="E384" s="27" t="s">
        <v>534</v>
      </c>
      <c r="F384" s="28">
        <v>44501</v>
      </c>
      <c r="G384" s="29">
        <v>465427.48</v>
      </c>
      <c r="H384" s="29">
        <v>0</v>
      </c>
      <c r="I384" s="29">
        <v>465427.48</v>
      </c>
      <c r="J384" s="30" t="s">
        <v>16</v>
      </c>
      <c r="K384" s="31" t="s">
        <v>480</v>
      </c>
    </row>
    <row r="385" spans="2:11">
      <c r="B385" s="25" t="s">
        <v>309</v>
      </c>
      <c r="C385" s="25" t="s">
        <v>65</v>
      </c>
      <c r="D385" s="34" t="s">
        <v>577</v>
      </c>
      <c r="E385" s="27" t="s">
        <v>534</v>
      </c>
      <c r="F385" s="28">
        <v>44531</v>
      </c>
      <c r="G385" s="29">
        <v>465427.47</v>
      </c>
      <c r="H385" s="29">
        <v>0</v>
      </c>
      <c r="I385" s="29">
        <v>465427.47</v>
      </c>
      <c r="J385" s="30" t="s">
        <v>16</v>
      </c>
      <c r="K385" s="31" t="s">
        <v>480</v>
      </c>
    </row>
    <row r="386" spans="2:11">
      <c r="B386" s="25" t="s">
        <v>1830</v>
      </c>
      <c r="C386" s="25" t="s">
        <v>244</v>
      </c>
      <c r="D386" s="26" t="s">
        <v>782</v>
      </c>
      <c r="E386" s="27" t="s">
        <v>534</v>
      </c>
      <c r="F386" s="28">
        <v>44805</v>
      </c>
      <c r="G386" s="29">
        <v>757989.25</v>
      </c>
      <c r="H386" s="29">
        <v>757989.25</v>
      </c>
      <c r="I386" s="29">
        <v>0</v>
      </c>
      <c r="J386" s="30" t="s">
        <v>1541</v>
      </c>
      <c r="K386" s="31" t="s">
        <v>480</v>
      </c>
    </row>
    <row r="387" spans="2:11">
      <c r="B387" s="25" t="s">
        <v>1829</v>
      </c>
      <c r="C387" s="25" t="s">
        <v>245</v>
      </c>
      <c r="D387" s="26" t="s">
        <v>783</v>
      </c>
      <c r="E387" s="27" t="s">
        <v>534</v>
      </c>
      <c r="F387" s="28">
        <v>44805</v>
      </c>
      <c r="G387" s="29">
        <v>2443208.9</v>
      </c>
      <c r="H387" s="29">
        <v>2443208.9</v>
      </c>
      <c r="I387" s="29">
        <v>0</v>
      </c>
      <c r="J387" s="30" t="s">
        <v>1541</v>
      </c>
      <c r="K387" s="31" t="s">
        <v>480</v>
      </c>
    </row>
    <row r="388" spans="2:11">
      <c r="B388" s="25" t="s">
        <v>309</v>
      </c>
      <c r="C388" s="25" t="s">
        <v>65</v>
      </c>
      <c r="D388" s="26" t="s">
        <v>577</v>
      </c>
      <c r="E388" s="27" t="s">
        <v>1162</v>
      </c>
      <c r="F388" s="28">
        <v>44317</v>
      </c>
      <c r="G388" s="29">
        <v>7349.47</v>
      </c>
      <c r="H388" s="29">
        <v>0</v>
      </c>
      <c r="I388" s="29">
        <v>7349.47</v>
      </c>
      <c r="J388" s="30" t="s">
        <v>16</v>
      </c>
      <c r="K388" s="31" t="s">
        <v>480</v>
      </c>
    </row>
    <row r="389" spans="2:11">
      <c r="B389" s="25" t="s">
        <v>309</v>
      </c>
      <c r="C389" s="25" t="s">
        <v>65</v>
      </c>
      <c r="D389" s="26" t="s">
        <v>577</v>
      </c>
      <c r="E389" s="27" t="s">
        <v>1162</v>
      </c>
      <c r="F389" s="28">
        <v>44348</v>
      </c>
      <c r="G389" s="29">
        <v>8373.7900000000009</v>
      </c>
      <c r="H389" s="29">
        <v>0</v>
      </c>
      <c r="I389" s="29">
        <v>8373.7900000000009</v>
      </c>
      <c r="J389" s="30" t="s">
        <v>16</v>
      </c>
      <c r="K389" s="31" t="s">
        <v>480</v>
      </c>
    </row>
    <row r="390" spans="2:11">
      <c r="B390" s="25" t="s">
        <v>309</v>
      </c>
      <c r="C390" s="25" t="s">
        <v>65</v>
      </c>
      <c r="D390" s="34" t="s">
        <v>577</v>
      </c>
      <c r="E390" s="27" t="s">
        <v>1162</v>
      </c>
      <c r="F390" s="28">
        <v>44378</v>
      </c>
      <c r="G390" s="29">
        <v>8142.98</v>
      </c>
      <c r="H390" s="29">
        <v>0</v>
      </c>
      <c r="I390" s="29">
        <v>8142.98</v>
      </c>
      <c r="J390" s="30" t="s">
        <v>16</v>
      </c>
      <c r="K390" s="31" t="s">
        <v>480</v>
      </c>
    </row>
    <row r="391" spans="2:11">
      <c r="B391" s="25" t="s">
        <v>309</v>
      </c>
      <c r="C391" s="25" t="s">
        <v>65</v>
      </c>
      <c r="D391" s="26" t="s">
        <v>577</v>
      </c>
      <c r="E391" s="27" t="s">
        <v>1162</v>
      </c>
      <c r="F391" s="28">
        <v>44409</v>
      </c>
      <c r="G391" s="29">
        <v>7898.86</v>
      </c>
      <c r="H391" s="29">
        <v>0</v>
      </c>
      <c r="I391" s="29">
        <v>7898.86</v>
      </c>
      <c r="J391" s="30" t="s">
        <v>16</v>
      </c>
      <c r="K391" s="31" t="s">
        <v>480</v>
      </c>
    </row>
    <row r="392" spans="2:11">
      <c r="B392" s="25" t="s">
        <v>309</v>
      </c>
      <c r="C392" s="25" t="s">
        <v>65</v>
      </c>
      <c r="D392" s="34" t="s">
        <v>577</v>
      </c>
      <c r="E392" s="27" t="s">
        <v>1162</v>
      </c>
      <c r="F392" s="28">
        <v>44440</v>
      </c>
      <c r="G392" s="29">
        <v>7594.68</v>
      </c>
      <c r="H392" s="29">
        <v>0</v>
      </c>
      <c r="I392" s="29">
        <v>7594.68</v>
      </c>
      <c r="J392" s="30" t="s">
        <v>16</v>
      </c>
      <c r="K392" s="31" t="s">
        <v>480</v>
      </c>
    </row>
    <row r="393" spans="2:11">
      <c r="B393" s="25" t="s">
        <v>309</v>
      </c>
      <c r="C393" s="25" t="s">
        <v>65</v>
      </c>
      <c r="D393" s="34" t="s">
        <v>577</v>
      </c>
      <c r="E393" s="27" t="s">
        <v>1162</v>
      </c>
      <c r="F393" s="28">
        <v>44470</v>
      </c>
      <c r="G393" s="29">
        <v>5839.43</v>
      </c>
      <c r="H393" s="29">
        <v>0</v>
      </c>
      <c r="I393" s="29">
        <v>5839.43</v>
      </c>
      <c r="J393" s="30" t="s">
        <v>16</v>
      </c>
      <c r="K393" s="31" t="s">
        <v>480</v>
      </c>
    </row>
    <row r="394" spans="2:11">
      <c r="B394" s="25" t="s">
        <v>309</v>
      </c>
      <c r="C394" s="25" t="s">
        <v>65</v>
      </c>
      <c r="D394" s="26" t="s">
        <v>577</v>
      </c>
      <c r="E394" s="27" t="s">
        <v>1162</v>
      </c>
      <c r="F394" s="28">
        <v>44501</v>
      </c>
      <c r="G394" s="29">
        <v>4250.3500000000004</v>
      </c>
      <c r="H394" s="29">
        <v>0</v>
      </c>
      <c r="I394" s="29">
        <v>4250.3500000000004</v>
      </c>
      <c r="J394" s="30" t="s">
        <v>16</v>
      </c>
      <c r="K394" s="31" t="s">
        <v>480</v>
      </c>
    </row>
    <row r="395" spans="2:11">
      <c r="B395" s="25" t="s">
        <v>309</v>
      </c>
      <c r="C395" s="25" t="s">
        <v>65</v>
      </c>
      <c r="D395" s="26" t="s">
        <v>577</v>
      </c>
      <c r="E395" s="27" t="s">
        <v>1162</v>
      </c>
      <c r="F395" s="28">
        <v>44531</v>
      </c>
      <c r="G395" s="29">
        <v>2593.9699999999998</v>
      </c>
      <c r="H395" s="29">
        <v>0</v>
      </c>
      <c r="I395" s="29">
        <v>2593.9699999999998</v>
      </c>
      <c r="J395" s="30" t="s">
        <v>16</v>
      </c>
      <c r="K395" s="31" t="s">
        <v>480</v>
      </c>
    </row>
    <row r="396" spans="2:11">
      <c r="B396" s="25" t="s">
        <v>1830</v>
      </c>
      <c r="C396" s="25" t="s">
        <v>244</v>
      </c>
      <c r="D396" s="26" t="s">
        <v>782</v>
      </c>
      <c r="E396" s="27" t="s">
        <v>1162</v>
      </c>
      <c r="F396" s="28">
        <v>44805</v>
      </c>
      <c r="G396" s="29">
        <v>32341.16</v>
      </c>
      <c r="H396" s="29">
        <v>32341.16</v>
      </c>
      <c r="I396" s="29">
        <v>0</v>
      </c>
      <c r="J396" s="30" t="s">
        <v>1541</v>
      </c>
      <c r="K396" s="31" t="s">
        <v>480</v>
      </c>
    </row>
    <row r="397" spans="2:11">
      <c r="B397" s="25" t="s">
        <v>1829</v>
      </c>
      <c r="C397" s="25" t="s">
        <v>245</v>
      </c>
      <c r="D397" s="26" t="s">
        <v>783</v>
      </c>
      <c r="E397" s="27" t="s">
        <v>1162</v>
      </c>
      <c r="F397" s="28">
        <v>44805</v>
      </c>
      <c r="G397" s="29">
        <v>104244.49</v>
      </c>
      <c r="H397" s="29">
        <v>104244.49</v>
      </c>
      <c r="I397" s="29">
        <v>0</v>
      </c>
      <c r="J397" s="30" t="s">
        <v>1541</v>
      </c>
      <c r="K397" s="31" t="s">
        <v>480</v>
      </c>
    </row>
    <row r="398" spans="2:11">
      <c r="B398" s="25" t="s">
        <v>1476</v>
      </c>
      <c r="C398" s="25" t="s">
        <v>69</v>
      </c>
      <c r="D398" s="34" t="s">
        <v>581</v>
      </c>
      <c r="E398" s="27" t="s">
        <v>486</v>
      </c>
      <c r="F398" s="28">
        <v>44743</v>
      </c>
      <c r="G398" s="29">
        <v>438961.26</v>
      </c>
      <c r="H398" s="29">
        <v>438961.26</v>
      </c>
      <c r="I398" s="29">
        <v>0</v>
      </c>
      <c r="J398" s="30" t="s">
        <v>1541</v>
      </c>
      <c r="K398" s="31" t="s">
        <v>480</v>
      </c>
    </row>
    <row r="399" spans="2:11">
      <c r="B399" s="25" t="s">
        <v>1659</v>
      </c>
      <c r="C399" s="25" t="s">
        <v>71</v>
      </c>
      <c r="D399" s="26" t="s">
        <v>583</v>
      </c>
      <c r="E399" s="27" t="s">
        <v>486</v>
      </c>
      <c r="F399" s="28">
        <v>44743</v>
      </c>
      <c r="G399" s="29">
        <v>670030.41</v>
      </c>
      <c r="H399" s="29">
        <v>670030.41</v>
      </c>
      <c r="I399" s="29">
        <v>0</v>
      </c>
      <c r="J399" s="30" t="s">
        <v>1541</v>
      </c>
      <c r="K399" s="31" t="s">
        <v>480</v>
      </c>
    </row>
    <row r="400" spans="2:11">
      <c r="B400" s="25" t="s">
        <v>1691</v>
      </c>
      <c r="C400" s="25" t="s">
        <v>88</v>
      </c>
      <c r="D400" s="34" t="s">
        <v>610</v>
      </c>
      <c r="E400" s="27" t="s">
        <v>486</v>
      </c>
      <c r="F400" s="28">
        <v>44743</v>
      </c>
      <c r="G400" s="29">
        <v>847893.35</v>
      </c>
      <c r="H400" s="29">
        <v>847893.35</v>
      </c>
      <c r="I400" s="29">
        <v>0</v>
      </c>
      <c r="J400" s="30" t="s">
        <v>1541</v>
      </c>
      <c r="K400" s="31" t="s">
        <v>480</v>
      </c>
    </row>
    <row r="401" spans="2:11">
      <c r="B401" s="25" t="s">
        <v>1693</v>
      </c>
      <c r="C401" s="25" t="s">
        <v>90</v>
      </c>
      <c r="D401" s="34" t="s">
        <v>612</v>
      </c>
      <c r="E401" s="27" t="s">
        <v>486</v>
      </c>
      <c r="F401" s="28">
        <v>44743</v>
      </c>
      <c r="G401" s="29">
        <v>638482.81999999995</v>
      </c>
      <c r="H401" s="29">
        <v>638482.81999999995</v>
      </c>
      <c r="I401" s="29">
        <v>0</v>
      </c>
      <c r="J401" s="30" t="s">
        <v>1541</v>
      </c>
      <c r="K401" s="31" t="s">
        <v>480</v>
      </c>
    </row>
    <row r="402" spans="2:11">
      <c r="B402" s="25" t="s">
        <v>1703</v>
      </c>
      <c r="C402" s="25" t="s">
        <v>93</v>
      </c>
      <c r="D402" s="26" t="s">
        <v>615</v>
      </c>
      <c r="E402" s="27" t="s">
        <v>486</v>
      </c>
      <c r="F402" s="28">
        <v>44743</v>
      </c>
      <c r="G402" s="29">
        <v>1830704.61</v>
      </c>
      <c r="H402" s="29">
        <v>1830704.61</v>
      </c>
      <c r="I402" s="29">
        <v>0</v>
      </c>
      <c r="J402" s="30" t="s">
        <v>1541</v>
      </c>
      <c r="K402" s="31" t="s">
        <v>480</v>
      </c>
    </row>
    <row r="403" spans="2:11">
      <c r="B403" s="25" t="s">
        <v>1752</v>
      </c>
      <c r="C403" s="25" t="s">
        <v>100</v>
      </c>
      <c r="D403" s="26" t="s">
        <v>622</v>
      </c>
      <c r="E403" s="27" t="s">
        <v>486</v>
      </c>
      <c r="F403" s="28">
        <v>44743</v>
      </c>
      <c r="G403" s="29">
        <v>10068.73</v>
      </c>
      <c r="H403" s="29">
        <v>10068.73</v>
      </c>
      <c r="I403" s="29">
        <v>0</v>
      </c>
      <c r="J403" s="30" t="s">
        <v>1541</v>
      </c>
      <c r="K403" s="31" t="s">
        <v>480</v>
      </c>
    </row>
    <row r="404" spans="2:11">
      <c r="B404" s="25" t="s">
        <v>1711</v>
      </c>
      <c r="C404" s="25" t="s">
        <v>106</v>
      </c>
      <c r="D404" s="26" t="s">
        <v>628</v>
      </c>
      <c r="E404" s="27" t="s">
        <v>486</v>
      </c>
      <c r="F404" s="28">
        <v>44743</v>
      </c>
      <c r="G404" s="29">
        <v>14437.4</v>
      </c>
      <c r="H404" s="29">
        <v>14437.4</v>
      </c>
      <c r="I404" s="29">
        <v>0</v>
      </c>
      <c r="J404" s="30" t="s">
        <v>1541</v>
      </c>
      <c r="K404" s="31" t="s">
        <v>480</v>
      </c>
    </row>
    <row r="405" spans="2:11">
      <c r="B405" s="25" t="s">
        <v>1682</v>
      </c>
      <c r="C405" s="25" t="s">
        <v>1129</v>
      </c>
      <c r="D405" s="26" t="s">
        <v>629</v>
      </c>
      <c r="E405" s="27" t="s">
        <v>486</v>
      </c>
      <c r="F405" s="28">
        <v>44743</v>
      </c>
      <c r="G405" s="29">
        <v>201906.75</v>
      </c>
      <c r="H405" s="29">
        <v>201906.75</v>
      </c>
      <c r="I405" s="29">
        <v>0</v>
      </c>
      <c r="J405" s="30" t="s">
        <v>1541</v>
      </c>
      <c r="K405" s="31" t="s">
        <v>480</v>
      </c>
    </row>
    <row r="406" spans="2:11">
      <c r="B406" s="25" t="s">
        <v>1712</v>
      </c>
      <c r="C406" s="25" t="s">
        <v>108</v>
      </c>
      <c r="D406" s="34" t="s">
        <v>630</v>
      </c>
      <c r="E406" s="27" t="s">
        <v>486</v>
      </c>
      <c r="F406" s="28">
        <v>44743</v>
      </c>
      <c r="G406" s="29">
        <v>839182.25</v>
      </c>
      <c r="H406" s="29">
        <v>839182.25</v>
      </c>
      <c r="I406" s="29">
        <v>0</v>
      </c>
      <c r="J406" s="30" t="s">
        <v>1541</v>
      </c>
      <c r="K406" s="31" t="s">
        <v>480</v>
      </c>
    </row>
    <row r="407" spans="2:11">
      <c r="B407" s="25" t="s">
        <v>1695</v>
      </c>
      <c r="C407" s="25" t="s">
        <v>112</v>
      </c>
      <c r="D407" s="26" t="s">
        <v>633</v>
      </c>
      <c r="E407" s="27" t="s">
        <v>486</v>
      </c>
      <c r="F407" s="28">
        <v>44743</v>
      </c>
      <c r="G407" s="29">
        <v>624492.15</v>
      </c>
      <c r="H407" s="29">
        <v>624492.15</v>
      </c>
      <c r="I407" s="29">
        <v>0</v>
      </c>
      <c r="J407" s="30" t="s">
        <v>1541</v>
      </c>
      <c r="K407" s="31" t="s">
        <v>480</v>
      </c>
    </row>
    <row r="408" spans="2:11">
      <c r="B408" s="25" t="s">
        <v>1713</v>
      </c>
      <c r="C408" s="25" t="s">
        <v>114</v>
      </c>
      <c r="D408" s="34" t="s">
        <v>635</v>
      </c>
      <c r="E408" s="27" t="s">
        <v>486</v>
      </c>
      <c r="F408" s="28">
        <v>44743</v>
      </c>
      <c r="G408" s="29">
        <v>595730.18999999994</v>
      </c>
      <c r="H408" s="29">
        <v>595730.18999999994</v>
      </c>
      <c r="I408" s="29">
        <v>0</v>
      </c>
      <c r="J408" s="30" t="s">
        <v>1541</v>
      </c>
      <c r="K408" s="31" t="s">
        <v>480</v>
      </c>
    </row>
    <row r="409" spans="2:11">
      <c r="B409" s="25" t="s">
        <v>1718</v>
      </c>
      <c r="C409" s="25" t="s">
        <v>116</v>
      </c>
      <c r="D409" s="34" t="s">
        <v>637</v>
      </c>
      <c r="E409" s="27" t="s">
        <v>486</v>
      </c>
      <c r="F409" s="28">
        <v>44743</v>
      </c>
      <c r="G409" s="29">
        <v>258004.19</v>
      </c>
      <c r="H409" s="29">
        <v>258004.19</v>
      </c>
      <c r="I409" s="29">
        <v>0</v>
      </c>
      <c r="J409" s="30" t="s">
        <v>1541</v>
      </c>
      <c r="K409" s="31" t="s">
        <v>480</v>
      </c>
    </row>
    <row r="410" spans="2:11">
      <c r="B410" s="25" t="s">
        <v>1651</v>
      </c>
      <c r="C410" s="25" t="s">
        <v>122</v>
      </c>
      <c r="D410" s="26" t="s">
        <v>644</v>
      </c>
      <c r="E410" s="27" t="s">
        <v>486</v>
      </c>
      <c r="F410" s="28">
        <v>44743</v>
      </c>
      <c r="G410" s="29">
        <v>377451.83</v>
      </c>
      <c r="H410" s="29">
        <v>377451.83</v>
      </c>
      <c r="I410" s="29">
        <v>0</v>
      </c>
      <c r="J410" s="30" t="s">
        <v>1541</v>
      </c>
      <c r="K410" s="31" t="s">
        <v>480</v>
      </c>
    </row>
    <row r="411" spans="2:11">
      <c r="B411" s="25" t="s">
        <v>1710</v>
      </c>
      <c r="C411" s="25" t="s">
        <v>127</v>
      </c>
      <c r="D411" s="26" t="s">
        <v>650</v>
      </c>
      <c r="E411" s="27" t="s">
        <v>486</v>
      </c>
      <c r="F411" s="28">
        <v>44743</v>
      </c>
      <c r="G411" s="29">
        <v>6026.88</v>
      </c>
      <c r="H411" s="29">
        <v>6026.88</v>
      </c>
      <c r="I411" s="29">
        <v>0</v>
      </c>
      <c r="J411" s="30" t="s">
        <v>1541</v>
      </c>
      <c r="K411" s="31" t="s">
        <v>480</v>
      </c>
    </row>
    <row r="412" spans="2:11">
      <c r="B412" s="25" t="s">
        <v>1720</v>
      </c>
      <c r="C412" s="25" t="s">
        <v>2</v>
      </c>
      <c r="D412" s="26" t="s">
        <v>651</v>
      </c>
      <c r="E412" s="27" t="s">
        <v>486</v>
      </c>
      <c r="F412" s="28">
        <v>44743</v>
      </c>
      <c r="G412" s="29">
        <v>120331.98</v>
      </c>
      <c r="H412" s="29">
        <v>120331.98</v>
      </c>
      <c r="I412" s="29">
        <v>0</v>
      </c>
      <c r="J412" s="30" t="s">
        <v>1541</v>
      </c>
      <c r="K412" s="31" t="s">
        <v>480</v>
      </c>
    </row>
    <row r="413" spans="2:11">
      <c r="B413" s="25" t="s">
        <v>1722</v>
      </c>
      <c r="C413" s="25" t="s">
        <v>128</v>
      </c>
      <c r="D413" s="26" t="s">
        <v>652</v>
      </c>
      <c r="E413" s="27" t="s">
        <v>486</v>
      </c>
      <c r="F413" s="28">
        <v>44743</v>
      </c>
      <c r="G413" s="29">
        <v>1222267.6299999999</v>
      </c>
      <c r="H413" s="29">
        <v>1222267.6299999999</v>
      </c>
      <c r="I413" s="29">
        <v>0</v>
      </c>
      <c r="J413" s="30" t="s">
        <v>1541</v>
      </c>
      <c r="K413" s="31" t="s">
        <v>480</v>
      </c>
    </row>
    <row r="414" spans="2:11">
      <c r="B414" s="25" t="s">
        <v>1723</v>
      </c>
      <c r="C414" s="25" t="s">
        <v>129</v>
      </c>
      <c r="D414" s="34" t="s">
        <v>653</v>
      </c>
      <c r="E414" s="27" t="s">
        <v>486</v>
      </c>
      <c r="F414" s="28">
        <v>44743</v>
      </c>
      <c r="G414" s="29">
        <v>494059.21</v>
      </c>
      <c r="H414" s="29">
        <v>494059.21</v>
      </c>
      <c r="I414" s="29">
        <v>0</v>
      </c>
      <c r="J414" s="30" t="s">
        <v>1541</v>
      </c>
      <c r="K414" s="31" t="s">
        <v>480</v>
      </c>
    </row>
    <row r="415" spans="2:11">
      <c r="B415" s="25" t="s">
        <v>1887</v>
      </c>
      <c r="C415" s="25" t="s">
        <v>6</v>
      </c>
      <c r="D415" s="26" t="s">
        <v>655</v>
      </c>
      <c r="E415" s="27" t="s">
        <v>486</v>
      </c>
      <c r="F415" s="28">
        <v>44743</v>
      </c>
      <c r="G415" s="29">
        <v>16400.14</v>
      </c>
      <c r="H415" s="29">
        <v>16400.14</v>
      </c>
      <c r="I415" s="29">
        <v>0</v>
      </c>
      <c r="J415" s="30" t="s">
        <v>1541</v>
      </c>
      <c r="K415" s="31" t="s">
        <v>480</v>
      </c>
    </row>
    <row r="416" spans="2:11">
      <c r="B416" s="25" t="s">
        <v>1715</v>
      </c>
      <c r="C416" s="25" t="s">
        <v>481</v>
      </c>
      <c r="D416" s="34" t="s">
        <v>659</v>
      </c>
      <c r="E416" s="27" t="s">
        <v>486</v>
      </c>
      <c r="F416" s="28">
        <v>44743</v>
      </c>
      <c r="G416" s="29">
        <v>11384.24</v>
      </c>
      <c r="H416" s="29">
        <v>11384.24</v>
      </c>
      <c r="I416" s="29">
        <v>0</v>
      </c>
      <c r="J416" s="30" t="s">
        <v>1541</v>
      </c>
      <c r="K416" s="31" t="s">
        <v>480</v>
      </c>
    </row>
    <row r="417" spans="2:11">
      <c r="B417" s="25" t="s">
        <v>1716</v>
      </c>
      <c r="C417" s="25" t="s">
        <v>134</v>
      </c>
      <c r="D417" s="34" t="s">
        <v>660</v>
      </c>
      <c r="E417" s="27" t="s">
        <v>486</v>
      </c>
      <c r="F417" s="28">
        <v>44743</v>
      </c>
      <c r="G417" s="29">
        <v>1136848.73</v>
      </c>
      <c r="H417" s="29">
        <v>1136848.73</v>
      </c>
      <c r="I417" s="29">
        <v>0</v>
      </c>
      <c r="J417" s="30" t="s">
        <v>1541</v>
      </c>
      <c r="K417" s="31" t="s">
        <v>480</v>
      </c>
    </row>
    <row r="418" spans="2:11">
      <c r="B418" s="25" t="s">
        <v>1811</v>
      </c>
      <c r="C418" s="25" t="s">
        <v>137</v>
      </c>
      <c r="D418" s="26" t="s">
        <v>663</v>
      </c>
      <c r="E418" s="27" t="s">
        <v>486</v>
      </c>
      <c r="F418" s="28">
        <v>44743</v>
      </c>
      <c r="G418" s="29">
        <v>12573.33</v>
      </c>
      <c r="H418" s="29">
        <v>12573.33</v>
      </c>
      <c r="I418" s="29">
        <v>0</v>
      </c>
      <c r="J418" s="30" t="s">
        <v>1541</v>
      </c>
      <c r="K418" s="31" t="s">
        <v>480</v>
      </c>
    </row>
    <row r="419" spans="2:11">
      <c r="B419" s="25" t="s">
        <v>1729</v>
      </c>
      <c r="C419" s="25" t="s">
        <v>138</v>
      </c>
      <c r="D419" s="26" t="s">
        <v>664</v>
      </c>
      <c r="E419" s="27" t="s">
        <v>486</v>
      </c>
      <c r="F419" s="28">
        <v>44743</v>
      </c>
      <c r="G419" s="29">
        <v>7235.43</v>
      </c>
      <c r="H419" s="29">
        <v>7235.43</v>
      </c>
      <c r="I419" s="29">
        <v>0</v>
      </c>
      <c r="J419" s="30" t="s">
        <v>1541</v>
      </c>
      <c r="K419" s="31" t="s">
        <v>480</v>
      </c>
    </row>
    <row r="420" spans="2:11">
      <c r="B420" s="25" t="s">
        <v>1732</v>
      </c>
      <c r="C420" s="25" t="s">
        <v>140</v>
      </c>
      <c r="D420" s="26" t="s">
        <v>666</v>
      </c>
      <c r="E420" s="27" t="s">
        <v>486</v>
      </c>
      <c r="F420" s="28">
        <v>44743</v>
      </c>
      <c r="G420" s="29">
        <v>14348.42</v>
      </c>
      <c r="H420" s="29">
        <v>14348.42</v>
      </c>
      <c r="I420" s="29">
        <v>0</v>
      </c>
      <c r="J420" s="30" t="s">
        <v>1541</v>
      </c>
      <c r="K420" s="31" t="s">
        <v>480</v>
      </c>
    </row>
    <row r="421" spans="2:11">
      <c r="B421" s="25" t="s">
        <v>1740</v>
      </c>
      <c r="C421" s="25" t="s">
        <v>145</v>
      </c>
      <c r="D421" s="26" t="s">
        <v>671</v>
      </c>
      <c r="E421" s="27" t="s">
        <v>486</v>
      </c>
      <c r="F421" s="28">
        <v>44743</v>
      </c>
      <c r="G421" s="29">
        <v>342673.33</v>
      </c>
      <c r="H421" s="29">
        <v>342673.33</v>
      </c>
      <c r="I421" s="29">
        <v>0</v>
      </c>
      <c r="J421" s="30" t="s">
        <v>1541</v>
      </c>
      <c r="K421" s="31" t="s">
        <v>480</v>
      </c>
    </row>
    <row r="422" spans="2:11">
      <c r="B422" s="25" t="s">
        <v>1485</v>
      </c>
      <c r="C422" s="25" t="s">
        <v>146</v>
      </c>
      <c r="D422" s="34" t="s">
        <v>672</v>
      </c>
      <c r="E422" s="27" t="s">
        <v>486</v>
      </c>
      <c r="F422" s="28">
        <v>44743</v>
      </c>
      <c r="G422" s="29">
        <v>447262.75</v>
      </c>
      <c r="H422" s="29">
        <v>447262.75</v>
      </c>
      <c r="I422" s="29">
        <v>0</v>
      </c>
      <c r="J422" s="30" t="s">
        <v>1541</v>
      </c>
      <c r="K422" s="31" t="s">
        <v>480</v>
      </c>
    </row>
    <row r="423" spans="2:11">
      <c r="B423" s="25" t="s">
        <v>1751</v>
      </c>
      <c r="C423" s="25" t="s">
        <v>151</v>
      </c>
      <c r="D423" s="26" t="s">
        <v>677</v>
      </c>
      <c r="E423" s="27" t="s">
        <v>486</v>
      </c>
      <c r="F423" s="28">
        <v>44743</v>
      </c>
      <c r="G423" s="29">
        <v>739162.38</v>
      </c>
      <c r="H423" s="29">
        <v>739162.38</v>
      </c>
      <c r="I423" s="29">
        <v>0</v>
      </c>
      <c r="J423" s="30" t="s">
        <v>1541</v>
      </c>
      <c r="K423" s="31" t="s">
        <v>480</v>
      </c>
    </row>
    <row r="424" spans="2:11">
      <c r="B424" s="25" t="s">
        <v>1755</v>
      </c>
      <c r="C424" s="25" t="s">
        <v>152</v>
      </c>
      <c r="D424" s="34" t="s">
        <v>678</v>
      </c>
      <c r="E424" s="27" t="s">
        <v>486</v>
      </c>
      <c r="F424" s="28">
        <v>44743</v>
      </c>
      <c r="G424" s="29">
        <v>1634522.4</v>
      </c>
      <c r="H424" s="29">
        <v>1634522.4</v>
      </c>
      <c r="I424" s="29">
        <v>0</v>
      </c>
      <c r="J424" s="30" t="s">
        <v>1541</v>
      </c>
      <c r="K424" s="31" t="s">
        <v>480</v>
      </c>
    </row>
    <row r="425" spans="2:11">
      <c r="B425" s="25" t="s">
        <v>1746</v>
      </c>
      <c r="C425" s="25" t="s">
        <v>160</v>
      </c>
      <c r="D425" s="34" t="s">
        <v>687</v>
      </c>
      <c r="E425" s="27" t="s">
        <v>486</v>
      </c>
      <c r="F425" s="28">
        <v>44743</v>
      </c>
      <c r="G425" s="29">
        <v>2747.31</v>
      </c>
      <c r="H425" s="29">
        <v>2747.31</v>
      </c>
      <c r="I425" s="29">
        <v>0</v>
      </c>
      <c r="J425" s="30" t="s">
        <v>1541</v>
      </c>
      <c r="K425" s="31" t="s">
        <v>480</v>
      </c>
    </row>
    <row r="426" spans="2:11">
      <c r="B426" s="25" t="s">
        <v>1745</v>
      </c>
      <c r="C426" s="25" t="s">
        <v>499</v>
      </c>
      <c r="D426" s="26" t="s">
        <v>888</v>
      </c>
      <c r="E426" s="27" t="s">
        <v>486</v>
      </c>
      <c r="F426" s="28">
        <v>44743</v>
      </c>
      <c r="G426" s="29">
        <v>1133.4100000000001</v>
      </c>
      <c r="H426" s="29">
        <v>1133.4100000000001</v>
      </c>
      <c r="I426" s="29">
        <v>0</v>
      </c>
      <c r="J426" s="30" t="s">
        <v>1541</v>
      </c>
      <c r="K426" s="31" t="s">
        <v>480</v>
      </c>
    </row>
    <row r="427" spans="2:11">
      <c r="B427" s="25" t="s">
        <v>1756</v>
      </c>
      <c r="C427" s="25" t="s">
        <v>161</v>
      </c>
      <c r="D427" s="26" t="s">
        <v>688</v>
      </c>
      <c r="E427" s="27" t="s">
        <v>486</v>
      </c>
      <c r="F427" s="28">
        <v>44743</v>
      </c>
      <c r="G427" s="29">
        <v>29185.9</v>
      </c>
      <c r="H427" s="29">
        <v>29185.9</v>
      </c>
      <c r="I427" s="29">
        <v>0</v>
      </c>
      <c r="J427" s="30" t="s">
        <v>1541</v>
      </c>
      <c r="K427" s="31" t="s">
        <v>480</v>
      </c>
    </row>
    <row r="428" spans="2:11">
      <c r="B428" s="25" t="s">
        <v>1761</v>
      </c>
      <c r="C428" s="25" t="s">
        <v>174</v>
      </c>
      <c r="D428" s="26" t="s">
        <v>702</v>
      </c>
      <c r="E428" s="27" t="s">
        <v>486</v>
      </c>
      <c r="F428" s="28">
        <v>44743</v>
      </c>
      <c r="G428" s="29">
        <v>68709.919999999998</v>
      </c>
      <c r="H428" s="29">
        <v>68709.919999999998</v>
      </c>
      <c r="I428" s="29">
        <v>0</v>
      </c>
      <c r="J428" s="30" t="s">
        <v>1541</v>
      </c>
      <c r="K428" s="31" t="s">
        <v>480</v>
      </c>
    </row>
    <row r="429" spans="2:11">
      <c r="B429" s="25" t="s">
        <v>1762</v>
      </c>
      <c r="C429" s="25" t="s">
        <v>175</v>
      </c>
      <c r="D429" s="26" t="s">
        <v>703</v>
      </c>
      <c r="E429" s="27" t="s">
        <v>486</v>
      </c>
      <c r="F429" s="28">
        <v>44743</v>
      </c>
      <c r="G429" s="29">
        <v>32382.23</v>
      </c>
      <c r="H429" s="29">
        <v>32382.23</v>
      </c>
      <c r="I429" s="29">
        <v>0</v>
      </c>
      <c r="J429" s="30" t="s">
        <v>1541</v>
      </c>
      <c r="K429" s="31" t="s">
        <v>480</v>
      </c>
    </row>
    <row r="430" spans="2:11">
      <c r="B430" s="25" t="s">
        <v>1765</v>
      </c>
      <c r="C430" s="25" t="s">
        <v>177</v>
      </c>
      <c r="D430" s="34" t="s">
        <v>705</v>
      </c>
      <c r="E430" s="27" t="s">
        <v>486</v>
      </c>
      <c r="F430" s="28">
        <v>44743</v>
      </c>
      <c r="G430" s="29">
        <v>629514.96</v>
      </c>
      <c r="H430" s="29">
        <v>629514.96</v>
      </c>
      <c r="I430" s="29">
        <v>0</v>
      </c>
      <c r="J430" s="30" t="s">
        <v>1541</v>
      </c>
      <c r="K430" s="31" t="s">
        <v>480</v>
      </c>
    </row>
    <row r="431" spans="2:11">
      <c r="B431" s="25" t="s">
        <v>1764</v>
      </c>
      <c r="C431" s="25" t="s">
        <v>178</v>
      </c>
      <c r="D431" s="26" t="s">
        <v>706</v>
      </c>
      <c r="E431" s="27" t="s">
        <v>486</v>
      </c>
      <c r="F431" s="28">
        <v>44743</v>
      </c>
      <c r="G431" s="29">
        <v>305945.25</v>
      </c>
      <c r="H431" s="29">
        <v>305945.25</v>
      </c>
      <c r="I431" s="29">
        <v>0</v>
      </c>
      <c r="J431" s="30" t="s">
        <v>1541</v>
      </c>
      <c r="K431" s="31" t="s">
        <v>480</v>
      </c>
    </row>
    <row r="432" spans="2:11">
      <c r="B432" s="25" t="s">
        <v>1763</v>
      </c>
      <c r="C432" s="25" t="s">
        <v>3</v>
      </c>
      <c r="D432" s="34" t="s">
        <v>707</v>
      </c>
      <c r="E432" s="27" t="s">
        <v>486</v>
      </c>
      <c r="F432" s="28">
        <v>44743</v>
      </c>
      <c r="G432" s="29">
        <v>89524.479999999996</v>
      </c>
      <c r="H432" s="29">
        <v>89524.479999999996</v>
      </c>
      <c r="I432" s="29">
        <v>0</v>
      </c>
      <c r="J432" s="30" t="s">
        <v>1541</v>
      </c>
      <c r="K432" s="31" t="s">
        <v>480</v>
      </c>
    </row>
    <row r="433" spans="2:11">
      <c r="B433" s="25" t="s">
        <v>1766</v>
      </c>
      <c r="C433" s="25" t="s">
        <v>4</v>
      </c>
      <c r="D433" s="34" t="s">
        <v>708</v>
      </c>
      <c r="E433" s="27" t="s">
        <v>486</v>
      </c>
      <c r="F433" s="28">
        <v>44743</v>
      </c>
      <c r="G433" s="29">
        <v>19802.04</v>
      </c>
      <c r="H433" s="29">
        <v>19802.04</v>
      </c>
      <c r="I433" s="29">
        <v>0</v>
      </c>
      <c r="J433" s="30" t="s">
        <v>1541</v>
      </c>
      <c r="K433" s="31" t="s">
        <v>480</v>
      </c>
    </row>
    <row r="434" spans="2:11">
      <c r="B434" s="25" t="s">
        <v>1767</v>
      </c>
      <c r="C434" s="25" t="s">
        <v>181</v>
      </c>
      <c r="D434" s="26" t="s">
        <v>711</v>
      </c>
      <c r="E434" s="27" t="s">
        <v>486</v>
      </c>
      <c r="F434" s="28">
        <v>44743</v>
      </c>
      <c r="G434" s="29">
        <v>177080.87</v>
      </c>
      <c r="H434" s="29">
        <v>177080.87</v>
      </c>
      <c r="I434" s="29">
        <v>0</v>
      </c>
      <c r="J434" s="30" t="s">
        <v>1541</v>
      </c>
      <c r="K434" s="31" t="s">
        <v>480</v>
      </c>
    </row>
    <row r="435" spans="2:11">
      <c r="B435" s="25" t="s">
        <v>1768</v>
      </c>
      <c r="C435" s="25" t="s">
        <v>182</v>
      </c>
      <c r="D435" s="26" t="s">
        <v>712</v>
      </c>
      <c r="E435" s="27" t="s">
        <v>486</v>
      </c>
      <c r="F435" s="28">
        <v>44743</v>
      </c>
      <c r="G435" s="29">
        <v>172543.2</v>
      </c>
      <c r="H435" s="29">
        <v>172543.2</v>
      </c>
      <c r="I435" s="29">
        <v>0</v>
      </c>
      <c r="J435" s="30" t="s">
        <v>1541</v>
      </c>
      <c r="K435" s="31" t="s">
        <v>480</v>
      </c>
    </row>
    <row r="436" spans="2:11">
      <c r="B436" s="25" t="s">
        <v>1769</v>
      </c>
      <c r="C436" s="25" t="s">
        <v>183</v>
      </c>
      <c r="D436" s="26" t="s">
        <v>713</v>
      </c>
      <c r="E436" s="27" t="s">
        <v>486</v>
      </c>
      <c r="F436" s="28">
        <v>44743</v>
      </c>
      <c r="G436" s="29">
        <v>124062.92</v>
      </c>
      <c r="H436" s="29">
        <v>124062.92</v>
      </c>
      <c r="I436" s="29">
        <v>0</v>
      </c>
      <c r="J436" s="30" t="s">
        <v>1541</v>
      </c>
      <c r="K436" s="31" t="s">
        <v>480</v>
      </c>
    </row>
    <row r="437" spans="2:11">
      <c r="B437" s="25" t="s">
        <v>1770</v>
      </c>
      <c r="C437" s="25" t="s">
        <v>184</v>
      </c>
      <c r="D437" s="26" t="s">
        <v>714</v>
      </c>
      <c r="E437" s="27" t="s">
        <v>486</v>
      </c>
      <c r="F437" s="28">
        <v>44743</v>
      </c>
      <c r="G437" s="29">
        <v>155883.44</v>
      </c>
      <c r="H437" s="29">
        <v>155883.44</v>
      </c>
      <c r="I437" s="29">
        <v>0</v>
      </c>
      <c r="J437" s="30" t="s">
        <v>1541</v>
      </c>
      <c r="K437" s="31" t="s">
        <v>480</v>
      </c>
    </row>
    <row r="438" spans="2:11">
      <c r="B438" s="25" t="s">
        <v>1771</v>
      </c>
      <c r="C438" s="25" t="s">
        <v>185</v>
      </c>
      <c r="D438" s="34" t="s">
        <v>715</v>
      </c>
      <c r="E438" s="27" t="s">
        <v>486</v>
      </c>
      <c r="F438" s="28">
        <v>44743</v>
      </c>
      <c r="G438" s="29">
        <v>150738.6</v>
      </c>
      <c r="H438" s="29">
        <v>150738.6</v>
      </c>
      <c r="I438" s="29">
        <v>0</v>
      </c>
      <c r="J438" s="30" t="s">
        <v>1541</v>
      </c>
      <c r="K438" s="31" t="s">
        <v>480</v>
      </c>
    </row>
    <row r="439" spans="2:11">
      <c r="B439" s="25" t="s">
        <v>1428</v>
      </c>
      <c r="C439" s="25" t="s">
        <v>59</v>
      </c>
      <c r="D439" s="26" t="s">
        <v>717</v>
      </c>
      <c r="E439" s="27" t="s">
        <v>486</v>
      </c>
      <c r="F439" s="28">
        <v>44743</v>
      </c>
      <c r="G439" s="29">
        <v>199530.4</v>
      </c>
      <c r="H439" s="29">
        <v>199530.4</v>
      </c>
      <c r="I439" s="29">
        <v>0</v>
      </c>
      <c r="J439" s="30" t="s">
        <v>1541</v>
      </c>
      <c r="K439" s="31" t="s">
        <v>480</v>
      </c>
    </row>
    <row r="440" spans="2:11">
      <c r="B440" s="25" t="s">
        <v>1599</v>
      </c>
      <c r="C440" s="25" t="s">
        <v>1128</v>
      </c>
      <c r="D440" s="34" t="s">
        <v>718</v>
      </c>
      <c r="E440" s="27" t="s">
        <v>486</v>
      </c>
      <c r="F440" s="28">
        <v>44743</v>
      </c>
      <c r="G440" s="29">
        <v>366697.85</v>
      </c>
      <c r="H440" s="29">
        <v>366697.85</v>
      </c>
      <c r="I440" s="29">
        <v>0</v>
      </c>
      <c r="J440" s="30" t="s">
        <v>1541</v>
      </c>
      <c r="K440" s="31" t="s">
        <v>480</v>
      </c>
    </row>
    <row r="441" spans="2:11">
      <c r="B441" s="25" t="s">
        <v>1600</v>
      </c>
      <c r="C441" s="25" t="s">
        <v>1126</v>
      </c>
      <c r="D441" s="34" t="s">
        <v>63</v>
      </c>
      <c r="E441" s="27" t="s">
        <v>486</v>
      </c>
      <c r="F441" s="28">
        <v>44743</v>
      </c>
      <c r="G441" s="29">
        <v>594273.72</v>
      </c>
      <c r="H441" s="29">
        <v>594273.72</v>
      </c>
      <c r="I441" s="29">
        <v>0</v>
      </c>
      <c r="J441" s="30" t="s">
        <v>1541</v>
      </c>
      <c r="K441" s="31" t="s">
        <v>480</v>
      </c>
    </row>
    <row r="442" spans="2:11">
      <c r="B442" s="25" t="s">
        <v>1601</v>
      </c>
      <c r="C442" s="25" t="s">
        <v>1127</v>
      </c>
      <c r="D442" s="26" t="s">
        <v>719</v>
      </c>
      <c r="E442" s="27" t="s">
        <v>486</v>
      </c>
      <c r="F442" s="28">
        <v>44743</v>
      </c>
      <c r="G442" s="29">
        <v>223050.05</v>
      </c>
      <c r="H442" s="29">
        <v>223050.05</v>
      </c>
      <c r="I442" s="29">
        <v>0</v>
      </c>
      <c r="J442" s="30" t="s">
        <v>1541</v>
      </c>
      <c r="K442" s="31" t="s">
        <v>480</v>
      </c>
    </row>
    <row r="443" spans="2:11">
      <c r="B443" s="25" t="s">
        <v>1650</v>
      </c>
      <c r="C443" s="25" t="s">
        <v>211</v>
      </c>
      <c r="D443" s="26" t="s">
        <v>744</v>
      </c>
      <c r="E443" s="27" t="s">
        <v>486</v>
      </c>
      <c r="F443" s="28">
        <v>44743</v>
      </c>
      <c r="G443" s="29">
        <v>3206.9</v>
      </c>
      <c r="H443" s="29">
        <v>3206.9</v>
      </c>
      <c r="I443" s="29">
        <v>0</v>
      </c>
      <c r="J443" s="30" t="s">
        <v>1541</v>
      </c>
      <c r="K443" s="31" t="s">
        <v>480</v>
      </c>
    </row>
    <row r="444" spans="2:11">
      <c r="B444" s="25" t="s">
        <v>1805</v>
      </c>
      <c r="C444" s="25" t="s">
        <v>221</v>
      </c>
      <c r="D444" s="26" t="s">
        <v>754</v>
      </c>
      <c r="E444" s="27" t="s">
        <v>486</v>
      </c>
      <c r="F444" s="28">
        <v>44743</v>
      </c>
      <c r="G444" s="29">
        <v>5515.72</v>
      </c>
      <c r="H444" s="29">
        <v>5515.72</v>
      </c>
      <c r="I444" s="29">
        <v>0</v>
      </c>
      <c r="J444" s="30" t="s">
        <v>1541</v>
      </c>
      <c r="K444" s="31" t="s">
        <v>480</v>
      </c>
    </row>
    <row r="445" spans="2:11">
      <c r="B445" s="25" t="s">
        <v>1829</v>
      </c>
      <c r="C445" s="25" t="s">
        <v>245</v>
      </c>
      <c r="D445" s="26" t="s">
        <v>783</v>
      </c>
      <c r="E445" s="27" t="s">
        <v>486</v>
      </c>
      <c r="F445" s="28">
        <v>44743</v>
      </c>
      <c r="G445" s="29">
        <v>1089987.53</v>
      </c>
      <c r="H445" s="29">
        <v>1089987.53</v>
      </c>
      <c r="I445" s="29">
        <v>0</v>
      </c>
      <c r="J445" s="30" t="s">
        <v>1541</v>
      </c>
      <c r="K445" s="31" t="s">
        <v>480</v>
      </c>
    </row>
    <row r="446" spans="2:11">
      <c r="B446" s="25" t="s">
        <v>1917</v>
      </c>
      <c r="C446" s="25" t="s">
        <v>484</v>
      </c>
      <c r="D446" s="34" t="s">
        <v>864</v>
      </c>
      <c r="E446" s="27" t="s">
        <v>486</v>
      </c>
      <c r="F446" s="28">
        <v>44743</v>
      </c>
      <c r="G446" s="29">
        <v>3015.79</v>
      </c>
      <c r="H446" s="29">
        <v>3015.79</v>
      </c>
      <c r="I446" s="29">
        <v>0</v>
      </c>
      <c r="J446" s="30" t="s">
        <v>1541</v>
      </c>
      <c r="K446" s="31" t="s">
        <v>480</v>
      </c>
    </row>
    <row r="447" spans="2:11">
      <c r="B447" s="25" t="s">
        <v>1683</v>
      </c>
      <c r="C447" s="25" t="s">
        <v>1054</v>
      </c>
      <c r="D447" s="26" t="s">
        <v>606</v>
      </c>
      <c r="E447" s="27" t="s">
        <v>486</v>
      </c>
      <c r="F447" s="28">
        <v>44743</v>
      </c>
      <c r="G447" s="29">
        <v>260542.36</v>
      </c>
      <c r="H447" s="29">
        <v>260542.36</v>
      </c>
      <c r="I447" s="29">
        <v>0</v>
      </c>
      <c r="J447" s="30" t="s">
        <v>1541</v>
      </c>
      <c r="K447" s="31" t="s">
        <v>480</v>
      </c>
    </row>
    <row r="448" spans="2:11">
      <c r="B448" s="25" t="s">
        <v>1918</v>
      </c>
      <c r="C448" s="25" t="s">
        <v>265</v>
      </c>
      <c r="D448" s="34" t="s">
        <v>808</v>
      </c>
      <c r="E448" s="27" t="s">
        <v>486</v>
      </c>
      <c r="F448" s="28">
        <v>44743</v>
      </c>
      <c r="G448" s="29">
        <v>3738.7</v>
      </c>
      <c r="H448" s="29">
        <v>3738.7</v>
      </c>
      <c r="I448" s="29">
        <v>0</v>
      </c>
      <c r="J448" s="30" t="s">
        <v>1541</v>
      </c>
      <c r="K448" s="31" t="s">
        <v>480</v>
      </c>
    </row>
    <row r="449" spans="2:11">
      <c r="B449" s="25" t="s">
        <v>1865</v>
      </c>
      <c r="C449" s="25" t="s">
        <v>11</v>
      </c>
      <c r="D449" s="34" t="s">
        <v>823</v>
      </c>
      <c r="E449" s="27" t="s">
        <v>486</v>
      </c>
      <c r="F449" s="28">
        <v>44743</v>
      </c>
      <c r="G449" s="29">
        <v>840686.24</v>
      </c>
      <c r="H449" s="29">
        <v>840686.24</v>
      </c>
      <c r="I449" s="29">
        <v>0</v>
      </c>
      <c r="J449" s="30" t="s">
        <v>1541</v>
      </c>
      <c r="K449" s="31" t="s">
        <v>480</v>
      </c>
    </row>
    <row r="450" spans="2:11">
      <c r="B450" s="25" t="s">
        <v>1868</v>
      </c>
      <c r="C450" s="25" t="s">
        <v>280</v>
      </c>
      <c r="D450" s="26" t="s">
        <v>826</v>
      </c>
      <c r="E450" s="27" t="s">
        <v>486</v>
      </c>
      <c r="F450" s="28">
        <v>44743</v>
      </c>
      <c r="G450" s="29">
        <v>69888.28</v>
      </c>
      <c r="H450" s="29">
        <v>69888.28</v>
      </c>
      <c r="I450" s="29">
        <v>0</v>
      </c>
      <c r="J450" s="30" t="s">
        <v>1541</v>
      </c>
      <c r="K450" s="31" t="s">
        <v>480</v>
      </c>
    </row>
    <row r="451" spans="2:11">
      <c r="B451" s="25" t="s">
        <v>1718</v>
      </c>
      <c r="C451" s="25" t="s">
        <v>116</v>
      </c>
      <c r="D451" s="26" t="s">
        <v>637</v>
      </c>
      <c r="E451" s="27" t="s">
        <v>1206</v>
      </c>
      <c r="F451" s="28">
        <v>44743</v>
      </c>
      <c r="G451" s="29">
        <v>256.83999999999997</v>
      </c>
      <c r="H451" s="29">
        <v>256.83999999999997</v>
      </c>
      <c r="I451" s="29">
        <v>0</v>
      </c>
      <c r="J451" s="30" t="s">
        <v>1541</v>
      </c>
      <c r="K451" s="31" t="s">
        <v>480</v>
      </c>
    </row>
    <row r="452" spans="2:11">
      <c r="B452" s="25" t="s">
        <v>1718</v>
      </c>
      <c r="C452" s="25" t="s">
        <v>116</v>
      </c>
      <c r="D452" s="26" t="s">
        <v>637</v>
      </c>
      <c r="E452" s="27" t="s">
        <v>1207</v>
      </c>
      <c r="F452" s="28">
        <v>44743</v>
      </c>
      <c r="G452" s="29">
        <v>5160.08</v>
      </c>
      <c r="H452" s="29">
        <v>5160.08</v>
      </c>
      <c r="I452" s="29">
        <v>0</v>
      </c>
      <c r="J452" s="30" t="s">
        <v>1541</v>
      </c>
      <c r="K452" s="31" t="s">
        <v>480</v>
      </c>
    </row>
    <row r="453" spans="2:11">
      <c r="B453" s="25" t="s">
        <v>1022</v>
      </c>
      <c r="C453" s="25" t="s">
        <v>1022</v>
      </c>
      <c r="D453" s="26" t="s">
        <v>1021</v>
      </c>
      <c r="E453" s="27" t="s">
        <v>1536</v>
      </c>
      <c r="F453" s="28">
        <v>44774</v>
      </c>
      <c r="G453" s="29">
        <v>107387970.33</v>
      </c>
      <c r="H453" s="29">
        <v>107387970.33</v>
      </c>
      <c r="I453" s="29">
        <v>0</v>
      </c>
      <c r="J453" s="30" t="s">
        <v>1541</v>
      </c>
      <c r="K453" s="31" t="s">
        <v>1448</v>
      </c>
    </row>
    <row r="454" spans="2:11">
      <c r="B454" s="25" t="s">
        <v>1922</v>
      </c>
      <c r="C454" s="25" t="s">
        <v>930</v>
      </c>
      <c r="D454" s="34" t="s">
        <v>892</v>
      </c>
      <c r="E454" s="27" t="s">
        <v>1234</v>
      </c>
      <c r="F454" s="28">
        <v>44774</v>
      </c>
      <c r="G454" s="29">
        <v>178665.83</v>
      </c>
      <c r="H454" s="29">
        <v>178665.83</v>
      </c>
      <c r="I454" s="29">
        <v>0</v>
      </c>
      <c r="J454" s="30" t="s">
        <v>1541</v>
      </c>
      <c r="K454" s="31" t="s">
        <v>1061</v>
      </c>
    </row>
    <row r="455" spans="2:11">
      <c r="B455" s="25" t="s">
        <v>1925</v>
      </c>
      <c r="C455" s="25" t="s">
        <v>931</v>
      </c>
      <c r="D455" s="26" t="s">
        <v>893</v>
      </c>
      <c r="E455" s="27" t="s">
        <v>1234</v>
      </c>
      <c r="F455" s="28">
        <v>44774</v>
      </c>
      <c r="G455" s="29">
        <v>453816.17</v>
      </c>
      <c r="H455" s="29">
        <v>453816.17</v>
      </c>
      <c r="I455" s="29">
        <v>0</v>
      </c>
      <c r="J455" s="30" t="s">
        <v>1541</v>
      </c>
      <c r="K455" s="31" t="s">
        <v>1062</v>
      </c>
    </row>
    <row r="456" spans="2:11">
      <c r="B456" s="25" t="s">
        <v>1927</v>
      </c>
      <c r="C456" s="25" t="s">
        <v>932</v>
      </c>
      <c r="D456" s="34" t="s">
        <v>894</v>
      </c>
      <c r="E456" s="27" t="s">
        <v>1234</v>
      </c>
      <c r="F456" s="28">
        <v>44774</v>
      </c>
      <c r="G456" s="29">
        <v>129509.06</v>
      </c>
      <c r="H456" s="29">
        <v>129509.06</v>
      </c>
      <c r="I456" s="29">
        <v>0</v>
      </c>
      <c r="J456" s="30" t="s">
        <v>1541</v>
      </c>
      <c r="K456" s="31" t="s">
        <v>1463</v>
      </c>
    </row>
    <row r="457" spans="2:11">
      <c r="B457" s="25" t="s">
        <v>1521</v>
      </c>
      <c r="C457" s="25" t="s">
        <v>933</v>
      </c>
      <c r="D457" s="34" t="s">
        <v>895</v>
      </c>
      <c r="E457" s="27" t="s">
        <v>1234</v>
      </c>
      <c r="F457" s="28">
        <v>44774</v>
      </c>
      <c r="G457" s="29">
        <v>470098.88</v>
      </c>
      <c r="H457" s="29">
        <v>470098.88</v>
      </c>
      <c r="I457" s="29">
        <v>0</v>
      </c>
      <c r="J457" s="30" t="s">
        <v>1541</v>
      </c>
      <c r="K457" s="31" t="s">
        <v>1637</v>
      </c>
    </row>
    <row r="458" spans="2:11">
      <c r="B458" s="25" t="s">
        <v>1947</v>
      </c>
      <c r="C458" s="25" t="s">
        <v>934</v>
      </c>
      <c r="D458" s="26" t="s">
        <v>896</v>
      </c>
      <c r="E458" s="27" t="s">
        <v>1234</v>
      </c>
      <c r="F458" s="28">
        <v>44774</v>
      </c>
      <c r="G458" s="29">
        <v>655054.66</v>
      </c>
      <c r="H458" s="29">
        <v>655054.66</v>
      </c>
      <c r="I458" s="29">
        <v>0</v>
      </c>
      <c r="J458" s="30" t="s">
        <v>1541</v>
      </c>
      <c r="K458" s="31" t="s">
        <v>1063</v>
      </c>
    </row>
    <row r="459" spans="2:11">
      <c r="B459" s="25" t="s">
        <v>1938</v>
      </c>
      <c r="C459" s="25" t="s">
        <v>7</v>
      </c>
      <c r="D459" s="26" t="s">
        <v>897</v>
      </c>
      <c r="E459" s="27" t="s">
        <v>1234</v>
      </c>
      <c r="F459" s="28">
        <v>44774</v>
      </c>
      <c r="G459" s="29">
        <v>1171245.75</v>
      </c>
      <c r="H459" s="29">
        <v>1171245.75</v>
      </c>
      <c r="I459" s="29">
        <v>0</v>
      </c>
      <c r="J459" s="30" t="s">
        <v>1541</v>
      </c>
      <c r="K459" s="31" t="s">
        <v>1464</v>
      </c>
    </row>
    <row r="460" spans="2:11">
      <c r="B460" s="25" t="s">
        <v>1926</v>
      </c>
      <c r="C460" s="25" t="s">
        <v>935</v>
      </c>
      <c r="D460" s="26" t="s">
        <v>898</v>
      </c>
      <c r="E460" s="27" t="s">
        <v>1234</v>
      </c>
      <c r="F460" s="28">
        <v>44774</v>
      </c>
      <c r="G460" s="29">
        <v>64972.79</v>
      </c>
      <c r="H460" s="29">
        <v>64972.79</v>
      </c>
      <c r="I460" s="29">
        <v>0</v>
      </c>
      <c r="J460" s="30" t="s">
        <v>1541</v>
      </c>
      <c r="K460" s="31" t="s">
        <v>1093</v>
      </c>
    </row>
    <row r="461" spans="2:11">
      <c r="B461" s="25" t="s">
        <v>1928</v>
      </c>
      <c r="C461" s="25" t="s">
        <v>487</v>
      </c>
      <c r="D461" s="26" t="s">
        <v>867</v>
      </c>
      <c r="E461" s="27" t="s">
        <v>1234</v>
      </c>
      <c r="F461" s="28">
        <v>44774</v>
      </c>
      <c r="G461" s="29">
        <v>220708.94</v>
      </c>
      <c r="H461" s="29">
        <v>220708.94</v>
      </c>
      <c r="I461" s="29">
        <v>0</v>
      </c>
      <c r="J461" s="30" t="s">
        <v>1541</v>
      </c>
      <c r="K461" s="31" t="s">
        <v>1636</v>
      </c>
    </row>
    <row r="462" spans="2:11">
      <c r="B462" s="25" t="s">
        <v>1519</v>
      </c>
      <c r="C462" s="25" t="s">
        <v>936</v>
      </c>
      <c r="D462" s="34" t="s">
        <v>899</v>
      </c>
      <c r="E462" s="27" t="s">
        <v>1234</v>
      </c>
      <c r="F462" s="28">
        <v>44774</v>
      </c>
      <c r="G462" s="29">
        <v>377376.23</v>
      </c>
      <c r="H462" s="29">
        <v>377376.23</v>
      </c>
      <c r="I462" s="29">
        <v>0</v>
      </c>
      <c r="J462" s="30" t="s">
        <v>1541</v>
      </c>
      <c r="K462" s="31" t="s">
        <v>1634</v>
      </c>
    </row>
    <row r="463" spans="2:11">
      <c r="B463" s="25" t="s">
        <v>1946</v>
      </c>
      <c r="C463" s="25" t="s">
        <v>937</v>
      </c>
      <c r="D463" s="26" t="s">
        <v>900</v>
      </c>
      <c r="E463" s="27" t="s">
        <v>1234</v>
      </c>
      <c r="F463" s="28">
        <v>44774</v>
      </c>
      <c r="G463" s="29">
        <v>45704.35</v>
      </c>
      <c r="H463" s="29">
        <v>45704.35</v>
      </c>
      <c r="I463" s="29">
        <v>0</v>
      </c>
      <c r="J463" s="30" t="s">
        <v>1541</v>
      </c>
      <c r="K463" s="31" t="s">
        <v>1064</v>
      </c>
    </row>
    <row r="464" spans="2:11">
      <c r="B464" s="25" t="s">
        <v>1953</v>
      </c>
      <c r="C464" s="25" t="s">
        <v>938</v>
      </c>
      <c r="D464" s="34" t="s">
        <v>901</v>
      </c>
      <c r="E464" s="27" t="s">
        <v>1234</v>
      </c>
      <c r="F464" s="28">
        <v>44774</v>
      </c>
      <c r="G464" s="29">
        <v>247266.9</v>
      </c>
      <c r="H464" s="29">
        <v>247266.9</v>
      </c>
      <c r="I464" s="29">
        <v>0</v>
      </c>
      <c r="J464" s="30" t="s">
        <v>1541</v>
      </c>
      <c r="K464" s="31" t="s">
        <v>1065</v>
      </c>
    </row>
    <row r="465" spans="2:11">
      <c r="B465" s="25" t="s">
        <v>1950</v>
      </c>
      <c r="C465" s="25" t="s">
        <v>939</v>
      </c>
      <c r="D465" s="34" t="s">
        <v>902</v>
      </c>
      <c r="E465" s="27" t="s">
        <v>1234</v>
      </c>
      <c r="F465" s="28">
        <v>44774</v>
      </c>
      <c r="G465" s="29">
        <v>501595.29</v>
      </c>
      <c r="H465" s="29">
        <v>501595.29</v>
      </c>
      <c r="I465" s="29">
        <v>0</v>
      </c>
      <c r="J465" s="30" t="s">
        <v>1541</v>
      </c>
      <c r="K465" s="31" t="s">
        <v>1644</v>
      </c>
    </row>
    <row r="466" spans="2:11">
      <c r="B466" s="25" t="s">
        <v>1949</v>
      </c>
      <c r="C466" s="25" t="s">
        <v>940</v>
      </c>
      <c r="D466" s="26" t="s">
        <v>903</v>
      </c>
      <c r="E466" s="27" t="s">
        <v>1234</v>
      </c>
      <c r="F466" s="28">
        <v>44774</v>
      </c>
      <c r="G466" s="29">
        <v>3044564.54</v>
      </c>
      <c r="H466" s="29">
        <v>3044564.54</v>
      </c>
      <c r="I466" s="29">
        <v>0</v>
      </c>
      <c r="J466" s="30" t="s">
        <v>1541</v>
      </c>
      <c r="K466" s="31" t="s">
        <v>1643</v>
      </c>
    </row>
    <row r="467" spans="2:11">
      <c r="B467" s="25" t="s">
        <v>1940</v>
      </c>
      <c r="C467" s="25" t="s">
        <v>941</v>
      </c>
      <c r="D467" s="26" t="s">
        <v>904</v>
      </c>
      <c r="E467" s="27" t="s">
        <v>1234</v>
      </c>
      <c r="F467" s="28">
        <v>44774</v>
      </c>
      <c r="G467" s="29">
        <v>985741.31</v>
      </c>
      <c r="H467" s="29">
        <v>985741.31</v>
      </c>
      <c r="I467" s="29">
        <v>0</v>
      </c>
      <c r="J467" s="30" t="s">
        <v>1541</v>
      </c>
      <c r="K467" s="31" t="s">
        <v>1640</v>
      </c>
    </row>
    <row r="468" spans="2:11">
      <c r="B468" s="25" t="s">
        <v>1520</v>
      </c>
      <c r="C468" s="25" t="s">
        <v>1011</v>
      </c>
      <c r="D468" s="26" t="s">
        <v>890</v>
      </c>
      <c r="E468" s="27" t="s">
        <v>1234</v>
      </c>
      <c r="F468" s="28">
        <v>44774</v>
      </c>
      <c r="G468" s="29">
        <v>1156956.21</v>
      </c>
      <c r="H468" s="29">
        <v>1156956.21</v>
      </c>
      <c r="I468" s="29">
        <v>0</v>
      </c>
      <c r="J468" s="30" t="s">
        <v>5</v>
      </c>
      <c r="K468" s="31" t="s">
        <v>1594</v>
      </c>
    </row>
    <row r="469" spans="2:11">
      <c r="B469" s="25" t="s">
        <v>1935</v>
      </c>
      <c r="C469" s="25" t="s">
        <v>13</v>
      </c>
      <c r="D469" s="26" t="s">
        <v>905</v>
      </c>
      <c r="E469" s="27" t="s">
        <v>1234</v>
      </c>
      <c r="F469" s="28">
        <v>44774</v>
      </c>
      <c r="G469" s="29">
        <v>134058.66</v>
      </c>
      <c r="H469" s="29">
        <v>134058.66</v>
      </c>
      <c r="I469" s="29">
        <v>0</v>
      </c>
      <c r="J469" s="30" t="s">
        <v>1541</v>
      </c>
      <c r="K469" s="31" t="s">
        <v>1066</v>
      </c>
    </row>
    <row r="470" spans="2:11">
      <c r="B470" s="25" t="s">
        <v>1943</v>
      </c>
      <c r="C470" s="25" t="s">
        <v>14</v>
      </c>
      <c r="D470" s="34" t="s">
        <v>868</v>
      </c>
      <c r="E470" s="27" t="s">
        <v>1234</v>
      </c>
      <c r="F470" s="28">
        <v>44774</v>
      </c>
      <c r="G470" s="29">
        <v>278415.89</v>
      </c>
      <c r="H470" s="29">
        <v>278415.89</v>
      </c>
      <c r="I470" s="29">
        <v>0</v>
      </c>
      <c r="J470" s="30" t="s">
        <v>1541</v>
      </c>
      <c r="K470" s="31" t="s">
        <v>1067</v>
      </c>
    </row>
    <row r="471" spans="2:11">
      <c r="B471" s="25" t="s">
        <v>1921</v>
      </c>
      <c r="C471" s="25" t="s">
        <v>942</v>
      </c>
      <c r="D471" s="26" t="s">
        <v>906</v>
      </c>
      <c r="E471" s="27" t="s">
        <v>1234</v>
      </c>
      <c r="F471" s="28">
        <v>44774</v>
      </c>
      <c r="G471" s="29">
        <v>811493.37</v>
      </c>
      <c r="H471" s="29">
        <v>811493.37</v>
      </c>
      <c r="I471" s="29">
        <v>0</v>
      </c>
      <c r="J471" s="30" t="s">
        <v>1541</v>
      </c>
      <c r="K471" s="31" t="s">
        <v>1068</v>
      </c>
    </row>
    <row r="472" spans="2:11">
      <c r="B472" s="25" t="s">
        <v>1522</v>
      </c>
      <c r="C472" s="25" t="s">
        <v>943</v>
      </c>
      <c r="D472" s="34" t="s">
        <v>907</v>
      </c>
      <c r="E472" s="27" t="s">
        <v>1234</v>
      </c>
      <c r="F472" s="28">
        <v>44774</v>
      </c>
      <c r="G472" s="29">
        <v>151449.94</v>
      </c>
      <c r="H472" s="29">
        <v>151449.94</v>
      </c>
      <c r="I472" s="29">
        <v>0</v>
      </c>
      <c r="J472" s="30" t="s">
        <v>1541</v>
      </c>
      <c r="K472" s="31" t="s">
        <v>1069</v>
      </c>
    </row>
    <row r="473" spans="2:11">
      <c r="B473" s="25" t="s">
        <v>1924</v>
      </c>
      <c r="C473" s="25" t="s">
        <v>510</v>
      </c>
      <c r="D473" s="34" t="s">
        <v>908</v>
      </c>
      <c r="E473" s="27" t="s">
        <v>1234</v>
      </c>
      <c r="F473" s="28">
        <v>44774</v>
      </c>
      <c r="G473" s="29">
        <v>263272.03000000003</v>
      </c>
      <c r="H473" s="29">
        <v>263272.03000000003</v>
      </c>
      <c r="I473" s="29">
        <v>0</v>
      </c>
      <c r="J473" s="30" t="s">
        <v>1541</v>
      </c>
      <c r="K473" s="31" t="s">
        <v>1119</v>
      </c>
    </row>
    <row r="474" spans="2:11">
      <c r="B474" s="25" t="s">
        <v>1934</v>
      </c>
      <c r="C474" s="25" t="s">
        <v>944</v>
      </c>
      <c r="D474" s="26" t="s">
        <v>909</v>
      </c>
      <c r="E474" s="27" t="s">
        <v>1234</v>
      </c>
      <c r="F474" s="28">
        <v>44774</v>
      </c>
      <c r="G474" s="29">
        <v>345853.02</v>
      </c>
      <c r="H474" s="29">
        <v>345853.02</v>
      </c>
      <c r="I474" s="29">
        <v>0</v>
      </c>
      <c r="J474" s="30" t="s">
        <v>1541</v>
      </c>
      <c r="K474" s="31" t="s">
        <v>1070</v>
      </c>
    </row>
    <row r="475" spans="2:11">
      <c r="B475" s="25" t="s">
        <v>1923</v>
      </c>
      <c r="C475" s="25" t="s">
        <v>48</v>
      </c>
      <c r="D475" s="26" t="s">
        <v>910</v>
      </c>
      <c r="E475" s="27" t="s">
        <v>1234</v>
      </c>
      <c r="F475" s="28">
        <v>44774</v>
      </c>
      <c r="G475" s="29">
        <v>663936.27</v>
      </c>
      <c r="H475" s="29">
        <v>663936.27</v>
      </c>
      <c r="I475" s="29">
        <v>0</v>
      </c>
      <c r="J475" s="30" t="s">
        <v>1541</v>
      </c>
      <c r="K475" s="31" t="s">
        <v>1635</v>
      </c>
    </row>
    <row r="476" spans="2:11">
      <c r="B476" s="25" t="s">
        <v>1523</v>
      </c>
      <c r="C476" s="25" t="s">
        <v>511</v>
      </c>
      <c r="D476" s="26" t="s">
        <v>869</v>
      </c>
      <c r="E476" s="27" t="s">
        <v>1234</v>
      </c>
      <c r="F476" s="28">
        <v>44774</v>
      </c>
      <c r="G476" s="29">
        <v>115824.2</v>
      </c>
      <c r="H476" s="29">
        <v>115824.2</v>
      </c>
      <c r="I476" s="29">
        <v>0</v>
      </c>
      <c r="J476" s="30" t="s">
        <v>1541</v>
      </c>
      <c r="K476" s="31" t="s">
        <v>1639</v>
      </c>
    </row>
    <row r="477" spans="2:11">
      <c r="B477" s="25" t="s">
        <v>1919</v>
      </c>
      <c r="C477" s="25" t="s">
        <v>945</v>
      </c>
      <c r="D477" s="26" t="s">
        <v>911</v>
      </c>
      <c r="E477" s="27" t="s">
        <v>1234</v>
      </c>
      <c r="F477" s="28">
        <v>44774</v>
      </c>
      <c r="G477" s="29">
        <v>178342.56</v>
      </c>
      <c r="H477" s="29">
        <v>178342.56</v>
      </c>
      <c r="I477" s="29">
        <v>0</v>
      </c>
      <c r="J477" s="30" t="s">
        <v>1541</v>
      </c>
      <c r="K477" s="31" t="s">
        <v>1092</v>
      </c>
    </row>
    <row r="478" spans="2:11">
      <c r="B478" s="25" t="s">
        <v>1929</v>
      </c>
      <c r="C478" s="25" t="s">
        <v>512</v>
      </c>
      <c r="D478" s="34" t="s">
        <v>870</v>
      </c>
      <c r="E478" s="27" t="s">
        <v>1234</v>
      </c>
      <c r="F478" s="28">
        <v>44774</v>
      </c>
      <c r="G478" s="29">
        <v>661023.19999999995</v>
      </c>
      <c r="H478" s="29">
        <v>661023.19999999995</v>
      </c>
      <c r="I478" s="29">
        <v>0</v>
      </c>
      <c r="J478" s="30" t="s">
        <v>1541</v>
      </c>
      <c r="K478" s="31" t="s">
        <v>1071</v>
      </c>
    </row>
    <row r="479" spans="2:11">
      <c r="B479" s="25" t="s">
        <v>1952</v>
      </c>
      <c r="C479" s="25" t="s">
        <v>513</v>
      </c>
      <c r="D479" s="26" t="s">
        <v>871</v>
      </c>
      <c r="E479" s="27" t="s">
        <v>1234</v>
      </c>
      <c r="F479" s="28">
        <v>44774</v>
      </c>
      <c r="G479" s="29">
        <v>406795.18</v>
      </c>
      <c r="H479" s="29">
        <v>406795.18</v>
      </c>
      <c r="I479" s="29">
        <v>0</v>
      </c>
      <c r="J479" s="30" t="s">
        <v>1541</v>
      </c>
      <c r="K479" s="31" t="s">
        <v>1089</v>
      </c>
    </row>
    <row r="480" spans="2:11">
      <c r="B480" s="25" t="s">
        <v>1939</v>
      </c>
      <c r="C480" s="25" t="s">
        <v>488</v>
      </c>
      <c r="D480" s="34" t="s">
        <v>872</v>
      </c>
      <c r="E480" s="27" t="s">
        <v>1234</v>
      </c>
      <c r="F480" s="28">
        <v>44774</v>
      </c>
      <c r="G480" s="29">
        <v>103459.01</v>
      </c>
      <c r="H480" s="29">
        <v>103459.01</v>
      </c>
      <c r="I480" s="29">
        <v>0</v>
      </c>
      <c r="J480" s="30" t="s">
        <v>1541</v>
      </c>
      <c r="K480" s="31" t="s">
        <v>1091</v>
      </c>
    </row>
    <row r="481" spans="2:11">
      <c r="B481" s="25" t="s">
        <v>1945</v>
      </c>
      <c r="C481" s="25" t="s">
        <v>489</v>
      </c>
      <c r="D481" s="34" t="s">
        <v>912</v>
      </c>
      <c r="E481" s="27" t="s">
        <v>1234</v>
      </c>
      <c r="F481" s="28">
        <v>44774</v>
      </c>
      <c r="G481" s="29">
        <v>515578.25</v>
      </c>
      <c r="H481" s="29">
        <v>515578.25</v>
      </c>
      <c r="I481" s="29">
        <v>0</v>
      </c>
      <c r="J481" s="30" t="s">
        <v>1541</v>
      </c>
      <c r="K481" s="31" t="s">
        <v>1595</v>
      </c>
    </row>
    <row r="482" spans="2:11">
      <c r="B482" s="25" t="s">
        <v>1931</v>
      </c>
      <c r="C482" s="25" t="s">
        <v>490</v>
      </c>
      <c r="D482" s="26" t="s">
        <v>873</v>
      </c>
      <c r="E482" s="27" t="s">
        <v>1234</v>
      </c>
      <c r="F482" s="28">
        <v>44774</v>
      </c>
      <c r="G482" s="29">
        <v>27226.81</v>
      </c>
      <c r="H482" s="29">
        <v>27226.81</v>
      </c>
      <c r="I482" s="29">
        <v>0</v>
      </c>
      <c r="J482" s="30" t="s">
        <v>1541</v>
      </c>
      <c r="K482" s="31" t="s">
        <v>1596</v>
      </c>
    </row>
    <row r="483" spans="2:11">
      <c r="B483" s="25" t="s">
        <v>1942</v>
      </c>
      <c r="C483" s="25" t="s">
        <v>491</v>
      </c>
      <c r="D483" s="26" t="s">
        <v>913</v>
      </c>
      <c r="E483" s="27" t="s">
        <v>1234</v>
      </c>
      <c r="F483" s="28">
        <v>44774</v>
      </c>
      <c r="G483" s="29">
        <v>146165.49</v>
      </c>
      <c r="H483" s="29">
        <v>146165.49</v>
      </c>
      <c r="I483" s="29">
        <v>0</v>
      </c>
      <c r="J483" s="30" t="s">
        <v>1541</v>
      </c>
      <c r="K483" s="31" t="s">
        <v>1641</v>
      </c>
    </row>
    <row r="484" spans="2:11">
      <c r="B484" s="25" t="s">
        <v>1920</v>
      </c>
      <c r="C484" s="25" t="s">
        <v>946</v>
      </c>
      <c r="D484" s="26" t="s">
        <v>914</v>
      </c>
      <c r="E484" s="27" t="s">
        <v>1234</v>
      </c>
      <c r="F484" s="28">
        <v>44774</v>
      </c>
      <c r="G484" s="29">
        <v>99257.3</v>
      </c>
      <c r="H484" s="29">
        <v>99257.3</v>
      </c>
      <c r="I484" s="29">
        <v>0</v>
      </c>
      <c r="J484" s="30" t="s">
        <v>1541</v>
      </c>
      <c r="K484" s="31" t="s">
        <v>1072</v>
      </c>
    </row>
    <row r="485" spans="2:11">
      <c r="B485" s="25" t="s">
        <v>1956</v>
      </c>
      <c r="C485" s="25" t="s">
        <v>947</v>
      </c>
      <c r="D485" s="26" t="s">
        <v>915</v>
      </c>
      <c r="E485" s="27" t="s">
        <v>1234</v>
      </c>
      <c r="F485" s="28">
        <v>44774</v>
      </c>
      <c r="G485" s="29">
        <v>75207.09</v>
      </c>
      <c r="H485" s="29">
        <v>75207.09</v>
      </c>
      <c r="I485" s="29">
        <v>0</v>
      </c>
      <c r="J485" s="30" t="s">
        <v>1541</v>
      </c>
      <c r="K485" s="31" t="s">
        <v>1073</v>
      </c>
    </row>
    <row r="486" spans="2:11">
      <c r="B486" s="25" t="s">
        <v>1930</v>
      </c>
      <c r="C486" s="25" t="s">
        <v>948</v>
      </c>
      <c r="D486" s="34" t="s">
        <v>916</v>
      </c>
      <c r="E486" s="27" t="s">
        <v>1234</v>
      </c>
      <c r="F486" s="28">
        <v>44774</v>
      </c>
      <c r="G486" s="29">
        <v>292211.11</v>
      </c>
      <c r="H486" s="29">
        <v>292211.11</v>
      </c>
      <c r="I486" s="29">
        <v>0</v>
      </c>
      <c r="J486" s="30" t="s">
        <v>1541</v>
      </c>
      <c r="K486" s="31" t="s">
        <v>1465</v>
      </c>
    </row>
    <row r="487" spans="2:11">
      <c r="B487" s="25" t="s">
        <v>1944</v>
      </c>
      <c r="C487" s="25" t="s">
        <v>492</v>
      </c>
      <c r="D487" s="26" t="s">
        <v>917</v>
      </c>
      <c r="E487" s="27" t="s">
        <v>1234</v>
      </c>
      <c r="F487" s="28">
        <v>44774</v>
      </c>
      <c r="G487" s="29">
        <v>329206.75</v>
      </c>
      <c r="H487" s="29">
        <v>329206.75</v>
      </c>
      <c r="I487" s="29">
        <v>0</v>
      </c>
      <c r="J487" s="30" t="s">
        <v>1541</v>
      </c>
      <c r="K487" s="31" t="s">
        <v>1597</v>
      </c>
    </row>
    <row r="488" spans="2:11">
      <c r="B488" s="25" t="s">
        <v>1933</v>
      </c>
      <c r="C488" s="25" t="s">
        <v>493</v>
      </c>
      <c r="D488" s="34" t="s">
        <v>874</v>
      </c>
      <c r="E488" s="27" t="s">
        <v>1234</v>
      </c>
      <c r="F488" s="28">
        <v>44774</v>
      </c>
      <c r="G488" s="29">
        <v>139212.62</v>
      </c>
      <c r="H488" s="29">
        <v>139212.62</v>
      </c>
      <c r="I488" s="29">
        <v>0</v>
      </c>
      <c r="J488" s="30" t="s">
        <v>1541</v>
      </c>
      <c r="K488" s="31" t="s">
        <v>1466</v>
      </c>
    </row>
    <row r="489" spans="2:11">
      <c r="B489" s="25" t="s">
        <v>1937</v>
      </c>
      <c r="C489" s="25" t="s">
        <v>949</v>
      </c>
      <c r="D489" s="34" t="s">
        <v>918</v>
      </c>
      <c r="E489" s="27" t="s">
        <v>1234</v>
      </c>
      <c r="F489" s="28">
        <v>44774</v>
      </c>
      <c r="G489" s="29">
        <v>235677.08</v>
      </c>
      <c r="H489" s="29">
        <v>235677.08</v>
      </c>
      <c r="I489" s="29">
        <v>0</v>
      </c>
      <c r="J489" s="30" t="s">
        <v>1541</v>
      </c>
      <c r="K489" s="31" t="s">
        <v>1090</v>
      </c>
    </row>
    <row r="490" spans="2:11">
      <c r="B490" s="25" t="s">
        <v>1525</v>
      </c>
      <c r="C490" s="25" t="s">
        <v>8</v>
      </c>
      <c r="D490" s="26" t="s">
        <v>919</v>
      </c>
      <c r="E490" s="27" t="s">
        <v>1234</v>
      </c>
      <c r="F490" s="28">
        <v>44774</v>
      </c>
      <c r="G490" s="29">
        <v>201298.24</v>
      </c>
      <c r="H490" s="29">
        <v>201298.24</v>
      </c>
      <c r="I490" s="29">
        <v>0</v>
      </c>
      <c r="J490" s="30" t="s">
        <v>1541</v>
      </c>
      <c r="K490" s="31" t="s">
        <v>1074</v>
      </c>
    </row>
    <row r="491" spans="2:11">
      <c r="B491" s="25" t="s">
        <v>1951</v>
      </c>
      <c r="C491" s="25" t="s">
        <v>950</v>
      </c>
      <c r="D491" s="26" t="s">
        <v>920</v>
      </c>
      <c r="E491" s="27" t="s">
        <v>1234</v>
      </c>
      <c r="F491" s="28">
        <v>44774</v>
      </c>
      <c r="G491" s="29">
        <v>176499.94</v>
      </c>
      <c r="H491" s="29">
        <v>176499.94</v>
      </c>
      <c r="I491" s="29">
        <v>0</v>
      </c>
      <c r="J491" s="30" t="s">
        <v>1541</v>
      </c>
      <c r="K491" s="31" t="s">
        <v>1075</v>
      </c>
    </row>
    <row r="492" spans="2:11">
      <c r="B492" s="25" t="s">
        <v>1932</v>
      </c>
      <c r="C492" s="25" t="s">
        <v>494</v>
      </c>
      <c r="D492" s="26" t="s">
        <v>875</v>
      </c>
      <c r="E492" s="27" t="s">
        <v>1234</v>
      </c>
      <c r="F492" s="28">
        <v>44774</v>
      </c>
      <c r="G492" s="29">
        <v>247777.03</v>
      </c>
      <c r="H492" s="29">
        <v>247777.03</v>
      </c>
      <c r="I492" s="29">
        <v>0</v>
      </c>
      <c r="J492" s="30" t="s">
        <v>1541</v>
      </c>
      <c r="K492" s="31" t="s">
        <v>1076</v>
      </c>
    </row>
    <row r="493" spans="2:11">
      <c r="B493" s="25" t="s">
        <v>1941</v>
      </c>
      <c r="C493" s="25" t="s">
        <v>10</v>
      </c>
      <c r="D493" s="26" t="s">
        <v>876</v>
      </c>
      <c r="E493" s="27" t="s">
        <v>1234</v>
      </c>
      <c r="F493" s="28">
        <v>44774</v>
      </c>
      <c r="G493" s="29">
        <v>634307.96</v>
      </c>
      <c r="H493" s="29">
        <v>634307.96</v>
      </c>
      <c r="I493" s="29">
        <v>0</v>
      </c>
      <c r="J493" s="30" t="s">
        <v>1541</v>
      </c>
      <c r="K493" s="31" t="s">
        <v>1078</v>
      </c>
    </row>
    <row r="494" spans="2:11">
      <c r="B494" s="25" t="s">
        <v>1954</v>
      </c>
      <c r="C494" s="25" t="s">
        <v>495</v>
      </c>
      <c r="D494" s="34" t="s">
        <v>877</v>
      </c>
      <c r="E494" s="27" t="s">
        <v>1234</v>
      </c>
      <c r="F494" s="28">
        <v>44774</v>
      </c>
      <c r="G494" s="29">
        <v>1501774.56</v>
      </c>
      <c r="H494" s="29">
        <v>1501774.56</v>
      </c>
      <c r="I494" s="29">
        <v>0</v>
      </c>
      <c r="J494" s="30" t="s">
        <v>1541</v>
      </c>
      <c r="K494" s="31" t="s">
        <v>1079</v>
      </c>
    </row>
    <row r="495" spans="2:11">
      <c r="B495" s="25" t="s">
        <v>1957</v>
      </c>
      <c r="C495" s="25" t="s">
        <v>951</v>
      </c>
      <c r="D495" s="26" t="s">
        <v>922</v>
      </c>
      <c r="E495" s="27" t="s">
        <v>1234</v>
      </c>
      <c r="F495" s="28">
        <v>44774</v>
      </c>
      <c r="G495" s="29">
        <v>83576.509999999995</v>
      </c>
      <c r="H495" s="29">
        <v>83576.509999999995</v>
      </c>
      <c r="I495" s="29">
        <v>0</v>
      </c>
      <c r="J495" s="30" t="s">
        <v>1541</v>
      </c>
      <c r="K495" s="31" t="s">
        <v>1120</v>
      </c>
    </row>
    <row r="496" spans="2:11">
      <c r="B496" s="25" t="s">
        <v>1958</v>
      </c>
      <c r="C496" s="25" t="s">
        <v>952</v>
      </c>
      <c r="D496" s="34" t="s">
        <v>923</v>
      </c>
      <c r="E496" s="27" t="s">
        <v>1234</v>
      </c>
      <c r="F496" s="28">
        <v>44774</v>
      </c>
      <c r="G496" s="29">
        <v>91518.87</v>
      </c>
      <c r="H496" s="29">
        <v>91518.87</v>
      </c>
      <c r="I496" s="29">
        <v>0</v>
      </c>
      <c r="J496" s="30" t="s">
        <v>1541</v>
      </c>
      <c r="K496" s="31" t="s">
        <v>1121</v>
      </c>
    </row>
    <row r="497" spans="2:11">
      <c r="B497" s="25" t="s">
        <v>1936</v>
      </c>
      <c r="C497" s="25" t="s">
        <v>496</v>
      </c>
      <c r="D497" s="34" t="s">
        <v>924</v>
      </c>
      <c r="E497" s="27" t="s">
        <v>1234</v>
      </c>
      <c r="F497" s="28">
        <v>44774</v>
      </c>
      <c r="G497" s="29">
        <v>1057610.8799999999</v>
      </c>
      <c r="H497" s="29">
        <v>1057610.8799999999</v>
      </c>
      <c r="I497" s="29">
        <v>0</v>
      </c>
      <c r="J497" s="30" t="s">
        <v>1541</v>
      </c>
      <c r="K497" s="31" t="s">
        <v>1638</v>
      </c>
    </row>
    <row r="498" spans="2:11">
      <c r="B498" s="25" t="s">
        <v>1948</v>
      </c>
      <c r="C498" s="25" t="s">
        <v>15</v>
      </c>
      <c r="D498" s="26" t="s">
        <v>925</v>
      </c>
      <c r="E498" s="27" t="s">
        <v>1234</v>
      </c>
      <c r="F498" s="28">
        <v>44774</v>
      </c>
      <c r="G498" s="29">
        <v>800772.56</v>
      </c>
      <c r="H498" s="29">
        <v>800772.56</v>
      </c>
      <c r="I498" s="29">
        <v>0</v>
      </c>
      <c r="J498" s="30" t="s">
        <v>1541</v>
      </c>
      <c r="K498" s="31" t="s">
        <v>1642</v>
      </c>
    </row>
    <row r="499" spans="2:11">
      <c r="B499" s="25" t="s">
        <v>1960</v>
      </c>
      <c r="C499" s="25" t="s">
        <v>953</v>
      </c>
      <c r="D499" s="26" t="s">
        <v>926</v>
      </c>
      <c r="E499" s="27" t="s">
        <v>1234</v>
      </c>
      <c r="F499" s="28">
        <v>44774</v>
      </c>
      <c r="G499" s="29">
        <v>257235.49</v>
      </c>
      <c r="H499" s="29">
        <v>257235.49</v>
      </c>
      <c r="I499" s="29">
        <v>0</v>
      </c>
      <c r="J499" s="30" t="s">
        <v>1541</v>
      </c>
      <c r="K499" s="31" t="s">
        <v>1080</v>
      </c>
    </row>
    <row r="500" spans="2:11">
      <c r="B500" s="25" t="s">
        <v>1955</v>
      </c>
      <c r="C500" s="25" t="s">
        <v>514</v>
      </c>
      <c r="D500" s="26" t="s">
        <v>927</v>
      </c>
      <c r="E500" s="27" t="s">
        <v>1234</v>
      </c>
      <c r="F500" s="28">
        <v>44774</v>
      </c>
      <c r="G500" s="29">
        <v>536693.42000000004</v>
      </c>
      <c r="H500" s="29">
        <v>536693.42000000004</v>
      </c>
      <c r="I500" s="29">
        <v>0</v>
      </c>
      <c r="J500" s="30" t="s">
        <v>1541</v>
      </c>
      <c r="K500" s="31" t="s">
        <v>1645</v>
      </c>
    </row>
    <row r="501" spans="2:11">
      <c r="B501" s="25" t="s">
        <v>1959</v>
      </c>
      <c r="C501" s="25" t="s">
        <v>12</v>
      </c>
      <c r="D501" s="26" t="s">
        <v>928</v>
      </c>
      <c r="E501" s="27" t="s">
        <v>1234</v>
      </c>
      <c r="F501" s="28">
        <v>44774</v>
      </c>
      <c r="G501" s="29">
        <v>241098.45</v>
      </c>
      <c r="H501" s="29">
        <v>241098.45</v>
      </c>
      <c r="I501" s="29">
        <v>0</v>
      </c>
      <c r="J501" s="30" t="s">
        <v>1541</v>
      </c>
      <c r="K501" s="31" t="s">
        <v>1081</v>
      </c>
    </row>
    <row r="502" spans="2:11">
      <c r="B502" s="25" t="s">
        <v>1961</v>
      </c>
      <c r="C502" s="25" t="s">
        <v>9</v>
      </c>
      <c r="D502" s="34" t="s">
        <v>929</v>
      </c>
      <c r="E502" s="27" t="s">
        <v>1234</v>
      </c>
      <c r="F502" s="28">
        <v>44774</v>
      </c>
      <c r="G502" s="29">
        <v>3479911.39</v>
      </c>
      <c r="H502" s="29">
        <v>3479911.39</v>
      </c>
      <c r="I502" s="29">
        <v>0</v>
      </c>
      <c r="J502" s="30" t="s">
        <v>1541</v>
      </c>
      <c r="K502" s="31" t="s">
        <v>1646</v>
      </c>
    </row>
    <row r="503" spans="2:11">
      <c r="B503" s="25" t="s">
        <v>1962</v>
      </c>
      <c r="C503" s="25" t="s">
        <v>497</v>
      </c>
      <c r="D503" s="26" t="s">
        <v>878</v>
      </c>
      <c r="E503" s="27" t="s">
        <v>1234</v>
      </c>
      <c r="F503" s="28">
        <v>44774</v>
      </c>
      <c r="G503" s="29">
        <v>833273.54</v>
      </c>
      <c r="H503" s="29">
        <v>833273.54</v>
      </c>
      <c r="I503" s="29">
        <v>0</v>
      </c>
      <c r="J503" s="30" t="s">
        <v>1541</v>
      </c>
      <c r="K503" s="31" t="s">
        <v>1647</v>
      </c>
    </row>
    <row r="504" spans="2:11">
      <c r="B504" s="25" t="s">
        <v>1963</v>
      </c>
      <c r="C504" s="25" t="s">
        <v>498</v>
      </c>
      <c r="D504" s="34" t="s">
        <v>879</v>
      </c>
      <c r="E504" s="27" t="s">
        <v>1234</v>
      </c>
      <c r="F504" s="28">
        <v>44774</v>
      </c>
      <c r="G504" s="29">
        <v>485704.32</v>
      </c>
      <c r="H504" s="29">
        <v>485704.32</v>
      </c>
      <c r="I504" s="29">
        <v>0</v>
      </c>
      <c r="J504" s="30" t="s">
        <v>1541</v>
      </c>
      <c r="K504" s="31" t="s">
        <v>1648</v>
      </c>
    </row>
    <row r="505" spans="2:11">
      <c r="B505" s="25" t="s">
        <v>1520</v>
      </c>
      <c r="C505" s="25" t="s">
        <v>1011</v>
      </c>
      <c r="D505" s="34" t="s">
        <v>890</v>
      </c>
      <c r="E505" s="27" t="s">
        <v>1538</v>
      </c>
      <c r="F505" s="28">
        <v>44774</v>
      </c>
      <c r="G505" s="29">
        <v>1920.31</v>
      </c>
      <c r="H505" s="29">
        <v>1920.31</v>
      </c>
      <c r="I505" s="29">
        <v>0</v>
      </c>
      <c r="J505" s="30" t="s">
        <v>5</v>
      </c>
      <c r="K505" s="31" t="s">
        <v>1594</v>
      </c>
    </row>
    <row r="506" spans="2:11">
      <c r="B506" s="25" t="s">
        <v>1520</v>
      </c>
      <c r="C506" s="25" t="s">
        <v>1011</v>
      </c>
      <c r="D506" s="26" t="s">
        <v>890</v>
      </c>
      <c r="E506" s="27" t="s">
        <v>1539</v>
      </c>
      <c r="F506" s="28">
        <v>44774</v>
      </c>
      <c r="G506" s="29">
        <v>23139.13</v>
      </c>
      <c r="H506" s="29">
        <v>23139.13</v>
      </c>
      <c r="I506" s="29">
        <v>0</v>
      </c>
      <c r="J506" s="30" t="s">
        <v>5</v>
      </c>
      <c r="K506" s="31" t="s">
        <v>1594</v>
      </c>
    </row>
    <row r="507" spans="2:11">
      <c r="B507" s="25" t="s">
        <v>1657</v>
      </c>
      <c r="C507" s="25" t="s">
        <v>67</v>
      </c>
      <c r="D507" s="26" t="s">
        <v>579</v>
      </c>
      <c r="E507" s="27" t="s">
        <v>1235</v>
      </c>
      <c r="F507" s="28">
        <v>44713</v>
      </c>
      <c r="G507" s="29">
        <v>388577.22</v>
      </c>
      <c r="H507" s="29">
        <v>388577.22</v>
      </c>
      <c r="I507" s="29">
        <v>0</v>
      </c>
      <c r="J507" s="30" t="s">
        <v>1541</v>
      </c>
      <c r="K507" s="31" t="s">
        <v>1649</v>
      </c>
    </row>
    <row r="508" spans="2:11">
      <c r="B508" s="25" t="s">
        <v>1677</v>
      </c>
      <c r="C508" s="25" t="s">
        <v>507</v>
      </c>
      <c r="D508" s="26" t="s">
        <v>866</v>
      </c>
      <c r="E508" s="27" t="s">
        <v>1235</v>
      </c>
      <c r="F508" s="28">
        <v>44713</v>
      </c>
      <c r="G508" s="29">
        <v>43260.959999999999</v>
      </c>
      <c r="H508" s="29">
        <v>43260.959999999999</v>
      </c>
      <c r="I508" s="29">
        <v>0</v>
      </c>
      <c r="J508" s="30" t="s">
        <v>1541</v>
      </c>
      <c r="K508" s="31" t="s">
        <v>1649</v>
      </c>
    </row>
    <row r="509" spans="2:11">
      <c r="B509" s="25" t="s">
        <v>1701</v>
      </c>
      <c r="C509" s="25" t="s">
        <v>94</v>
      </c>
      <c r="D509" s="26" t="s">
        <v>616</v>
      </c>
      <c r="E509" s="27" t="s">
        <v>1235</v>
      </c>
      <c r="F509" s="28">
        <v>44713</v>
      </c>
      <c r="G509" s="29">
        <v>26251150.670000002</v>
      </c>
      <c r="H509" s="29">
        <v>26251150.670000002</v>
      </c>
      <c r="I509" s="29">
        <v>0</v>
      </c>
      <c r="J509" s="30" t="s">
        <v>1541</v>
      </c>
      <c r="K509" s="31" t="s">
        <v>1649</v>
      </c>
    </row>
    <row r="510" spans="2:11">
      <c r="B510" s="25" t="s">
        <v>1754</v>
      </c>
      <c r="C510" s="25" t="s">
        <v>1608</v>
      </c>
      <c r="D510" s="34" t="s">
        <v>624</v>
      </c>
      <c r="E510" s="27" t="s">
        <v>1235</v>
      </c>
      <c r="F510" s="28">
        <v>44713</v>
      </c>
      <c r="G510" s="29">
        <v>20527137.890000001</v>
      </c>
      <c r="H510" s="29">
        <v>20527137.890000001</v>
      </c>
      <c r="I510" s="29">
        <v>0</v>
      </c>
      <c r="J510" s="30" t="s">
        <v>1541</v>
      </c>
      <c r="K510" s="31" t="s">
        <v>1649</v>
      </c>
    </row>
    <row r="511" spans="2:11">
      <c r="B511" s="25" t="s">
        <v>1707</v>
      </c>
      <c r="C511" s="25" t="s">
        <v>109</v>
      </c>
      <c r="D511" s="26" t="s">
        <v>561</v>
      </c>
      <c r="E511" s="27" t="s">
        <v>1235</v>
      </c>
      <c r="F511" s="28">
        <v>44713</v>
      </c>
      <c r="G511" s="29">
        <v>2151484.06</v>
      </c>
      <c r="H511" s="29">
        <v>2151484.06</v>
      </c>
      <c r="I511" s="29">
        <v>0</v>
      </c>
      <c r="J511" s="30" t="s">
        <v>1541</v>
      </c>
      <c r="K511" s="31" t="s">
        <v>1649</v>
      </c>
    </row>
    <row r="512" spans="2:11">
      <c r="B512" s="25" t="s">
        <v>1408</v>
      </c>
      <c r="C512" s="25" t="s">
        <v>123</v>
      </c>
      <c r="D512" s="34" t="s">
        <v>646</v>
      </c>
      <c r="E512" s="27" t="s">
        <v>1235</v>
      </c>
      <c r="F512" s="28">
        <v>44713</v>
      </c>
      <c r="G512" s="29">
        <v>8597618.5999999996</v>
      </c>
      <c r="H512" s="29">
        <v>8597618.5999999996</v>
      </c>
      <c r="I512" s="29">
        <v>0</v>
      </c>
      <c r="J512" s="30" t="s">
        <v>1541</v>
      </c>
      <c r="K512" s="31" t="s">
        <v>1649</v>
      </c>
    </row>
    <row r="513" spans="2:11">
      <c r="B513" s="25" t="s">
        <v>1709</v>
      </c>
      <c r="C513" s="25" t="s">
        <v>126</v>
      </c>
      <c r="D513" s="34" t="s">
        <v>649</v>
      </c>
      <c r="E513" s="27" t="s">
        <v>1235</v>
      </c>
      <c r="F513" s="28">
        <v>44713</v>
      </c>
      <c r="G513" s="29">
        <v>63958.59</v>
      </c>
      <c r="H513" s="29">
        <v>63958.59</v>
      </c>
      <c r="I513" s="29">
        <v>0</v>
      </c>
      <c r="J513" s="30" t="s">
        <v>1541</v>
      </c>
      <c r="K513" s="31" t="s">
        <v>1649</v>
      </c>
    </row>
    <row r="514" spans="2:11">
      <c r="B514" s="25" t="s">
        <v>1709</v>
      </c>
      <c r="C514" s="25" t="s">
        <v>126</v>
      </c>
      <c r="D514" s="26" t="s">
        <v>649</v>
      </c>
      <c r="E514" s="27" t="s">
        <v>1235</v>
      </c>
      <c r="F514" s="28">
        <v>44713</v>
      </c>
      <c r="G514" s="29">
        <v>13390740.539999999</v>
      </c>
      <c r="H514" s="29">
        <v>13390740.539999999</v>
      </c>
      <c r="I514" s="29">
        <v>0</v>
      </c>
      <c r="J514" s="30" t="s">
        <v>1541</v>
      </c>
      <c r="K514" s="31" t="s">
        <v>1649</v>
      </c>
    </row>
    <row r="515" spans="2:11">
      <c r="B515" s="25" t="s">
        <v>1964</v>
      </c>
      <c r="C515" s="25" t="s">
        <v>564</v>
      </c>
      <c r="D515" s="26" t="s">
        <v>562</v>
      </c>
      <c r="E515" s="27" t="s">
        <v>1235</v>
      </c>
      <c r="F515" s="28">
        <v>44713</v>
      </c>
      <c r="G515" s="29">
        <v>3494073.67</v>
      </c>
      <c r="H515" s="29">
        <v>3494073.67</v>
      </c>
      <c r="I515" s="29">
        <v>0</v>
      </c>
      <c r="J515" s="30" t="s">
        <v>1541</v>
      </c>
      <c r="K515" s="31" t="s">
        <v>1649</v>
      </c>
    </row>
    <row r="516" spans="2:11">
      <c r="B516" s="25" t="s">
        <v>1726</v>
      </c>
      <c r="C516" s="25" t="s">
        <v>57</v>
      </c>
      <c r="D516" s="26" t="s">
        <v>661</v>
      </c>
      <c r="E516" s="27" t="s">
        <v>1235</v>
      </c>
      <c r="F516" s="28">
        <v>44713</v>
      </c>
      <c r="G516" s="29">
        <v>9946.31</v>
      </c>
      <c r="H516" s="29">
        <v>9946.31</v>
      </c>
      <c r="I516" s="29">
        <v>0</v>
      </c>
      <c r="J516" s="30" t="s">
        <v>1541</v>
      </c>
      <c r="K516" s="31" t="s">
        <v>1649</v>
      </c>
    </row>
    <row r="517" spans="2:11">
      <c r="B517" s="25" t="s">
        <v>1727</v>
      </c>
      <c r="C517" s="25" t="s">
        <v>136</v>
      </c>
      <c r="D517" s="26" t="s">
        <v>558</v>
      </c>
      <c r="E517" s="27" t="s">
        <v>1235</v>
      </c>
      <c r="F517" s="28">
        <v>44713</v>
      </c>
      <c r="G517" s="29">
        <v>19918917.82</v>
      </c>
      <c r="H517" s="29">
        <v>19918917.82</v>
      </c>
      <c r="I517" s="29">
        <v>0</v>
      </c>
      <c r="J517" s="30" t="s">
        <v>1541</v>
      </c>
      <c r="K517" s="31" t="s">
        <v>1649</v>
      </c>
    </row>
    <row r="518" spans="2:11">
      <c r="B518" s="25" t="s">
        <v>1741</v>
      </c>
      <c r="C518" s="25" t="s">
        <v>1222</v>
      </c>
      <c r="D518" s="34" t="s">
        <v>613</v>
      </c>
      <c r="E518" s="27" t="s">
        <v>1235</v>
      </c>
      <c r="F518" s="28">
        <v>44713</v>
      </c>
      <c r="G518" s="29">
        <v>1937361.42</v>
      </c>
      <c r="H518" s="29">
        <v>1937361.42</v>
      </c>
      <c r="I518" s="29">
        <v>0</v>
      </c>
      <c r="J518" s="30" t="s">
        <v>1541</v>
      </c>
      <c r="K518" s="31" t="s">
        <v>1649</v>
      </c>
    </row>
    <row r="519" spans="2:11">
      <c r="B519" s="25" t="s">
        <v>1796</v>
      </c>
      <c r="C519" s="25" t="s">
        <v>214</v>
      </c>
      <c r="D519" s="26" t="s">
        <v>559</v>
      </c>
      <c r="E519" s="27" t="s">
        <v>1235</v>
      </c>
      <c r="F519" s="28">
        <v>44713</v>
      </c>
      <c r="G519" s="29">
        <v>11965780.390000001</v>
      </c>
      <c r="H519" s="29">
        <v>11965780.390000001</v>
      </c>
      <c r="I519" s="29">
        <v>0</v>
      </c>
      <c r="J519" s="30" t="s">
        <v>1541</v>
      </c>
      <c r="K519" s="31" t="s">
        <v>1649</v>
      </c>
    </row>
    <row r="520" spans="2:11">
      <c r="B520" s="25" t="s">
        <v>1822</v>
      </c>
      <c r="C520" s="25" t="s">
        <v>249</v>
      </c>
      <c r="D520" s="34" t="s">
        <v>788</v>
      </c>
      <c r="E520" s="27" t="s">
        <v>1235</v>
      </c>
      <c r="F520" s="28">
        <v>44713</v>
      </c>
      <c r="G520" s="29">
        <v>14238.96</v>
      </c>
      <c r="H520" s="29">
        <v>14238.96</v>
      </c>
      <c r="I520" s="29">
        <v>0</v>
      </c>
      <c r="J520" s="30" t="s">
        <v>1541</v>
      </c>
      <c r="K520" s="31" t="s">
        <v>1649</v>
      </c>
    </row>
    <row r="521" spans="2:11">
      <c r="B521" s="25" t="s">
        <v>1880</v>
      </c>
      <c r="C521" s="25" t="s">
        <v>286</v>
      </c>
      <c r="D521" s="34" t="s">
        <v>835</v>
      </c>
      <c r="E521" s="27" t="s">
        <v>1235</v>
      </c>
      <c r="F521" s="28">
        <v>44713</v>
      </c>
      <c r="G521" s="29">
        <v>1934023.33</v>
      </c>
      <c r="H521" s="29">
        <v>1934023.33</v>
      </c>
      <c r="I521" s="29">
        <v>0</v>
      </c>
      <c r="J521" s="30" t="s">
        <v>1541</v>
      </c>
      <c r="K521" s="31" t="s">
        <v>1649</v>
      </c>
    </row>
    <row r="522" spans="2:11">
      <c r="B522" s="25" t="s">
        <v>1899</v>
      </c>
      <c r="C522" s="25" t="s">
        <v>296</v>
      </c>
      <c r="D522" s="26" t="s">
        <v>847</v>
      </c>
      <c r="E522" s="27" t="s">
        <v>1235</v>
      </c>
      <c r="F522" s="28">
        <v>44713</v>
      </c>
      <c r="G522" s="29">
        <v>18222.580000000002</v>
      </c>
      <c r="H522" s="29">
        <v>18222.580000000002</v>
      </c>
      <c r="I522" s="29">
        <v>0</v>
      </c>
      <c r="J522" s="30" t="s">
        <v>1541</v>
      </c>
      <c r="K522" s="31" t="s">
        <v>1649</v>
      </c>
    </row>
    <row r="523" spans="2:11">
      <c r="B523" s="25" t="s">
        <v>1526</v>
      </c>
      <c r="C523" s="25" t="s">
        <v>560</v>
      </c>
      <c r="D523" s="26" t="s">
        <v>889</v>
      </c>
      <c r="E523" s="27" t="s">
        <v>1235</v>
      </c>
      <c r="F523" s="28">
        <v>44713</v>
      </c>
      <c r="G523" s="29">
        <v>688601.97</v>
      </c>
      <c r="H523" s="29">
        <v>688601.97</v>
      </c>
      <c r="I523" s="29">
        <v>0</v>
      </c>
      <c r="J523" s="30" t="s">
        <v>1541</v>
      </c>
      <c r="K523" s="31" t="s">
        <v>1649</v>
      </c>
    </row>
    <row r="524" spans="2:11">
      <c r="B524" s="25" t="s">
        <v>1476</v>
      </c>
      <c r="C524" s="25" t="s">
        <v>69</v>
      </c>
      <c r="D524" s="26" t="s">
        <v>581</v>
      </c>
      <c r="E524" s="27" t="s">
        <v>1236</v>
      </c>
      <c r="F524" s="28">
        <v>44805</v>
      </c>
      <c r="G524" s="29">
        <v>15755629.529999999</v>
      </c>
      <c r="H524" s="29">
        <v>15755629.529999999</v>
      </c>
      <c r="I524" s="29">
        <v>0</v>
      </c>
      <c r="J524" s="30" t="s">
        <v>1541</v>
      </c>
      <c r="K524" s="31" t="s">
        <v>1345</v>
      </c>
    </row>
    <row r="525" spans="2:11">
      <c r="B525" s="25" t="s">
        <v>1659</v>
      </c>
      <c r="C525" s="25" t="s">
        <v>71</v>
      </c>
      <c r="D525" s="26" t="s">
        <v>583</v>
      </c>
      <c r="E525" s="27" t="s">
        <v>1236</v>
      </c>
      <c r="F525" s="28">
        <v>44805</v>
      </c>
      <c r="G525" s="29">
        <v>68371449.879999995</v>
      </c>
      <c r="H525" s="29">
        <v>68371449.879999995</v>
      </c>
      <c r="I525" s="29">
        <v>0</v>
      </c>
      <c r="J525" s="30" t="s">
        <v>1541</v>
      </c>
      <c r="K525" s="31" t="s">
        <v>1345</v>
      </c>
    </row>
    <row r="526" spans="2:11">
      <c r="B526" s="25" t="s">
        <v>1691</v>
      </c>
      <c r="C526" s="25" t="s">
        <v>88</v>
      </c>
      <c r="D526" s="34" t="s">
        <v>610</v>
      </c>
      <c r="E526" s="27" t="s">
        <v>1236</v>
      </c>
      <c r="F526" s="28">
        <v>44805</v>
      </c>
      <c r="G526" s="29">
        <v>74685818.560000002</v>
      </c>
      <c r="H526" s="29">
        <v>74685818.560000002</v>
      </c>
      <c r="I526" s="29">
        <v>0</v>
      </c>
      <c r="J526" s="30" t="s">
        <v>1541</v>
      </c>
      <c r="K526" s="31" t="s">
        <v>1345</v>
      </c>
    </row>
    <row r="527" spans="2:11">
      <c r="B527" s="25" t="s">
        <v>1691</v>
      </c>
      <c r="C527" s="25" t="s">
        <v>88</v>
      </c>
      <c r="D527" s="26" t="s">
        <v>610</v>
      </c>
      <c r="E527" s="27" t="s">
        <v>1236</v>
      </c>
      <c r="F527" s="28">
        <v>44805</v>
      </c>
      <c r="G527" s="29">
        <v>30716.27</v>
      </c>
      <c r="H527" s="29">
        <v>30716.27</v>
      </c>
      <c r="I527" s="29">
        <v>0</v>
      </c>
      <c r="J527" s="30" t="s">
        <v>1</v>
      </c>
      <c r="K527" s="31" t="s">
        <v>1345</v>
      </c>
    </row>
    <row r="528" spans="2:11">
      <c r="B528" s="25" t="s">
        <v>1691</v>
      </c>
      <c r="C528" s="25" t="s">
        <v>88</v>
      </c>
      <c r="D528" s="34" t="s">
        <v>610</v>
      </c>
      <c r="E528" s="27" t="s">
        <v>1236</v>
      </c>
      <c r="F528" s="28">
        <v>44805</v>
      </c>
      <c r="G528" s="29">
        <v>81000000</v>
      </c>
      <c r="H528" s="29">
        <v>81000000</v>
      </c>
      <c r="I528" s="29">
        <v>0</v>
      </c>
      <c r="J528" s="30" t="s">
        <v>1541</v>
      </c>
      <c r="K528" s="31" t="s">
        <v>1345</v>
      </c>
    </row>
    <row r="529" spans="2:11">
      <c r="B529" s="25" t="s">
        <v>1693</v>
      </c>
      <c r="C529" s="25" t="s">
        <v>90</v>
      </c>
      <c r="D529" s="34" t="s">
        <v>612</v>
      </c>
      <c r="E529" s="27" t="s">
        <v>1236</v>
      </c>
      <c r="F529" s="28">
        <v>44805</v>
      </c>
      <c r="G529" s="29">
        <v>93704424.370000005</v>
      </c>
      <c r="H529" s="29">
        <v>93704424.370000005</v>
      </c>
      <c r="I529" s="29">
        <v>0</v>
      </c>
      <c r="J529" s="30" t="s">
        <v>1541</v>
      </c>
      <c r="K529" s="31" t="s">
        <v>1345</v>
      </c>
    </row>
    <row r="530" spans="2:11">
      <c r="B530" s="25" t="s">
        <v>1703</v>
      </c>
      <c r="C530" s="25" t="s">
        <v>93</v>
      </c>
      <c r="D530" s="26" t="s">
        <v>615</v>
      </c>
      <c r="E530" s="27" t="s">
        <v>1236</v>
      </c>
      <c r="F530" s="28">
        <v>44805</v>
      </c>
      <c r="G530" s="29">
        <v>81157495.599999994</v>
      </c>
      <c r="H530" s="29">
        <v>81157495.599999994</v>
      </c>
      <c r="I530" s="29">
        <v>0</v>
      </c>
      <c r="J530" s="30" t="s">
        <v>1541</v>
      </c>
      <c r="K530" s="31" t="s">
        <v>1345</v>
      </c>
    </row>
    <row r="531" spans="2:11">
      <c r="B531" s="25" t="s">
        <v>1703</v>
      </c>
      <c r="C531" s="25" t="s">
        <v>93</v>
      </c>
      <c r="D531" s="26" t="s">
        <v>615</v>
      </c>
      <c r="E531" s="27" t="s">
        <v>1236</v>
      </c>
      <c r="F531" s="28">
        <v>44805</v>
      </c>
      <c r="G531" s="29">
        <v>90000000</v>
      </c>
      <c r="H531" s="29">
        <v>90000000</v>
      </c>
      <c r="I531" s="29">
        <v>0</v>
      </c>
      <c r="J531" s="30" t="s">
        <v>1541</v>
      </c>
      <c r="K531" s="31" t="s">
        <v>1345</v>
      </c>
    </row>
    <row r="532" spans="2:11">
      <c r="B532" s="25" t="s">
        <v>1703</v>
      </c>
      <c r="C532" s="25" t="s">
        <v>93</v>
      </c>
      <c r="D532" s="26" t="s">
        <v>615</v>
      </c>
      <c r="E532" s="27" t="s">
        <v>1236</v>
      </c>
      <c r="F532" s="28">
        <v>44805</v>
      </c>
      <c r="G532" s="29">
        <v>91000000</v>
      </c>
      <c r="H532" s="29">
        <v>91000000</v>
      </c>
      <c r="I532" s="29">
        <v>0</v>
      </c>
      <c r="J532" s="30" t="s">
        <v>1541</v>
      </c>
      <c r="K532" s="31" t="s">
        <v>1345</v>
      </c>
    </row>
    <row r="533" spans="2:11">
      <c r="B533" s="25" t="s">
        <v>1752</v>
      </c>
      <c r="C533" s="25" t="s">
        <v>100</v>
      </c>
      <c r="D533" s="26" t="s">
        <v>622</v>
      </c>
      <c r="E533" s="27" t="s">
        <v>1236</v>
      </c>
      <c r="F533" s="28">
        <v>44805</v>
      </c>
      <c r="G533" s="29">
        <v>1337458.46</v>
      </c>
      <c r="H533" s="29">
        <v>1337458.46</v>
      </c>
      <c r="I533" s="29">
        <v>0</v>
      </c>
      <c r="J533" s="30" t="s">
        <v>1541</v>
      </c>
      <c r="K533" s="31" t="s">
        <v>1345</v>
      </c>
    </row>
    <row r="534" spans="2:11">
      <c r="B534" s="25" t="s">
        <v>1711</v>
      </c>
      <c r="C534" s="25" t="s">
        <v>106</v>
      </c>
      <c r="D534" s="34" t="s">
        <v>628</v>
      </c>
      <c r="E534" s="27" t="s">
        <v>1236</v>
      </c>
      <c r="F534" s="28">
        <v>44805</v>
      </c>
      <c r="G534" s="29">
        <v>2257504.38</v>
      </c>
      <c r="H534" s="29">
        <v>2257504.38</v>
      </c>
      <c r="I534" s="29">
        <v>0</v>
      </c>
      <c r="J534" s="30" t="s">
        <v>1541</v>
      </c>
      <c r="K534" s="31" t="s">
        <v>1345</v>
      </c>
    </row>
    <row r="535" spans="2:11">
      <c r="B535" s="25" t="s">
        <v>1682</v>
      </c>
      <c r="C535" s="25" t="s">
        <v>1129</v>
      </c>
      <c r="D535" s="26" t="s">
        <v>629</v>
      </c>
      <c r="E535" s="27" t="s">
        <v>1236</v>
      </c>
      <c r="F535" s="28">
        <v>44805</v>
      </c>
      <c r="G535" s="29">
        <v>3001712.58</v>
      </c>
      <c r="H535" s="29">
        <v>3001712.58</v>
      </c>
      <c r="I535" s="29">
        <v>0</v>
      </c>
      <c r="J535" s="30" t="s">
        <v>1541</v>
      </c>
      <c r="K535" s="31" t="s">
        <v>1345</v>
      </c>
    </row>
    <row r="536" spans="2:11">
      <c r="B536" s="25" t="s">
        <v>1712</v>
      </c>
      <c r="C536" s="25" t="s">
        <v>108</v>
      </c>
      <c r="D536" s="34" t="s">
        <v>630</v>
      </c>
      <c r="E536" s="27" t="s">
        <v>1236</v>
      </c>
      <c r="F536" s="28">
        <v>44805</v>
      </c>
      <c r="G536" s="29">
        <v>51944121.909999996</v>
      </c>
      <c r="H536" s="29">
        <v>51944121.909999996</v>
      </c>
      <c r="I536" s="29">
        <v>0</v>
      </c>
      <c r="J536" s="30" t="s">
        <v>1541</v>
      </c>
      <c r="K536" s="31" t="s">
        <v>1345</v>
      </c>
    </row>
    <row r="537" spans="2:11">
      <c r="B537" s="25" t="s">
        <v>1695</v>
      </c>
      <c r="C537" s="25" t="s">
        <v>112</v>
      </c>
      <c r="D537" s="34" t="s">
        <v>633</v>
      </c>
      <c r="E537" s="27" t="s">
        <v>1236</v>
      </c>
      <c r="F537" s="28">
        <v>44805</v>
      </c>
      <c r="G537" s="29">
        <v>34811842.759999998</v>
      </c>
      <c r="H537" s="29">
        <v>34811842.759999998</v>
      </c>
      <c r="I537" s="29">
        <v>0</v>
      </c>
      <c r="J537" s="30" t="s">
        <v>1541</v>
      </c>
      <c r="K537" s="31" t="s">
        <v>1345</v>
      </c>
    </row>
    <row r="538" spans="2:11">
      <c r="B538" s="25" t="s">
        <v>1713</v>
      </c>
      <c r="C538" s="25" t="s">
        <v>114</v>
      </c>
      <c r="D538" s="26" t="s">
        <v>635</v>
      </c>
      <c r="E538" s="27" t="s">
        <v>1236</v>
      </c>
      <c r="F538" s="28">
        <v>44805</v>
      </c>
      <c r="G538" s="29">
        <v>31823927.73</v>
      </c>
      <c r="H538" s="29">
        <v>31823927.73</v>
      </c>
      <c r="I538" s="29">
        <v>0</v>
      </c>
      <c r="J538" s="30" t="s">
        <v>1541</v>
      </c>
      <c r="K538" s="31" t="s">
        <v>1345</v>
      </c>
    </row>
    <row r="539" spans="2:11">
      <c r="B539" s="25" t="s">
        <v>1718</v>
      </c>
      <c r="C539" s="25" t="s">
        <v>116</v>
      </c>
      <c r="D539" s="26" t="s">
        <v>637</v>
      </c>
      <c r="E539" s="27" t="s">
        <v>1236</v>
      </c>
      <c r="F539" s="28">
        <v>44805</v>
      </c>
      <c r="G539" s="29">
        <v>14139553.810000001</v>
      </c>
      <c r="H539" s="29">
        <v>14139553.810000001</v>
      </c>
      <c r="I539" s="29">
        <v>0</v>
      </c>
      <c r="J539" s="30" t="s">
        <v>1541</v>
      </c>
      <c r="K539" s="31" t="s">
        <v>1345</v>
      </c>
    </row>
    <row r="540" spans="2:11">
      <c r="B540" s="25" t="s">
        <v>1651</v>
      </c>
      <c r="C540" s="25" t="s">
        <v>122</v>
      </c>
      <c r="D540" s="26" t="s">
        <v>644</v>
      </c>
      <c r="E540" s="27" t="s">
        <v>1236</v>
      </c>
      <c r="F540" s="28">
        <v>44805</v>
      </c>
      <c r="G540" s="29">
        <v>3715.45</v>
      </c>
      <c r="H540" s="29">
        <v>3715.45</v>
      </c>
      <c r="I540" s="29">
        <v>0</v>
      </c>
      <c r="J540" s="30" t="s">
        <v>1</v>
      </c>
      <c r="K540" s="31" t="s">
        <v>1345</v>
      </c>
    </row>
    <row r="541" spans="2:11">
      <c r="B541" s="25" t="s">
        <v>1651</v>
      </c>
      <c r="C541" s="25" t="s">
        <v>122</v>
      </c>
      <c r="D541" s="26" t="s">
        <v>644</v>
      </c>
      <c r="E541" s="27" t="s">
        <v>1236</v>
      </c>
      <c r="F541" s="28">
        <v>44805</v>
      </c>
      <c r="G541" s="29">
        <v>50573960.739999995</v>
      </c>
      <c r="H541" s="29">
        <v>50573960.739999995</v>
      </c>
      <c r="I541" s="29">
        <v>0</v>
      </c>
      <c r="J541" s="30" t="s">
        <v>1541</v>
      </c>
      <c r="K541" s="31" t="s">
        <v>1345</v>
      </c>
    </row>
    <row r="542" spans="2:11">
      <c r="B542" s="25" t="s">
        <v>1710</v>
      </c>
      <c r="C542" s="25" t="s">
        <v>127</v>
      </c>
      <c r="D542" s="34" t="s">
        <v>650</v>
      </c>
      <c r="E542" s="27" t="s">
        <v>1236</v>
      </c>
      <c r="F542" s="28">
        <v>44805</v>
      </c>
      <c r="G542" s="29">
        <v>895877.05</v>
      </c>
      <c r="H542" s="29">
        <v>895877.05</v>
      </c>
      <c r="I542" s="29">
        <v>0</v>
      </c>
      <c r="J542" s="30" t="s">
        <v>1541</v>
      </c>
      <c r="K542" s="31" t="s">
        <v>1345</v>
      </c>
    </row>
    <row r="543" spans="2:11">
      <c r="B543" s="25" t="s">
        <v>1720</v>
      </c>
      <c r="C543" s="25" t="s">
        <v>2</v>
      </c>
      <c r="D543" s="26" t="s">
        <v>651</v>
      </c>
      <c r="E543" s="27" t="s">
        <v>1236</v>
      </c>
      <c r="F543" s="28">
        <v>44805</v>
      </c>
      <c r="G543" s="29">
        <v>19416622.010000002</v>
      </c>
      <c r="H543" s="29">
        <v>19416622.010000002</v>
      </c>
      <c r="I543" s="29">
        <v>0</v>
      </c>
      <c r="J543" s="30" t="s">
        <v>1541</v>
      </c>
      <c r="K543" s="31" t="s">
        <v>1345</v>
      </c>
    </row>
    <row r="544" spans="2:11">
      <c r="B544" s="25" t="s">
        <v>1722</v>
      </c>
      <c r="C544" s="25" t="s">
        <v>128</v>
      </c>
      <c r="D544" s="34" t="s">
        <v>652</v>
      </c>
      <c r="E544" s="27" t="s">
        <v>1236</v>
      </c>
      <c r="F544" s="28">
        <v>44805</v>
      </c>
      <c r="G544" s="29">
        <v>47861175.359999999</v>
      </c>
      <c r="H544" s="29">
        <v>47861175.359999999</v>
      </c>
      <c r="I544" s="29">
        <v>0</v>
      </c>
      <c r="J544" s="30" t="s">
        <v>1541</v>
      </c>
      <c r="K544" s="31" t="s">
        <v>1345</v>
      </c>
    </row>
    <row r="545" spans="2:11">
      <c r="B545" s="25" t="s">
        <v>1722</v>
      </c>
      <c r="C545" s="25" t="s">
        <v>128</v>
      </c>
      <c r="D545" s="34" t="s">
        <v>652</v>
      </c>
      <c r="E545" s="27" t="s">
        <v>1236</v>
      </c>
      <c r="F545" s="28">
        <v>44805</v>
      </c>
      <c r="G545" s="29">
        <v>70000000</v>
      </c>
      <c r="H545" s="29">
        <v>70000000</v>
      </c>
      <c r="I545" s="29">
        <v>0</v>
      </c>
      <c r="J545" s="30" t="s">
        <v>1541</v>
      </c>
      <c r="K545" s="31" t="s">
        <v>1345</v>
      </c>
    </row>
    <row r="546" spans="2:11">
      <c r="B546" s="25" t="s">
        <v>1722</v>
      </c>
      <c r="C546" s="25" t="s">
        <v>128</v>
      </c>
      <c r="D546" s="26" t="s">
        <v>652</v>
      </c>
      <c r="E546" s="27" t="s">
        <v>1236</v>
      </c>
      <c r="F546" s="28">
        <v>44805</v>
      </c>
      <c r="G546" s="29">
        <v>80000000</v>
      </c>
      <c r="H546" s="29">
        <v>80000000</v>
      </c>
      <c r="I546" s="29">
        <v>0</v>
      </c>
      <c r="J546" s="30" t="s">
        <v>1541</v>
      </c>
      <c r="K546" s="31" t="s">
        <v>1345</v>
      </c>
    </row>
    <row r="547" spans="2:11">
      <c r="B547" s="25" t="s">
        <v>1723</v>
      </c>
      <c r="C547" s="25" t="s">
        <v>129</v>
      </c>
      <c r="D547" s="26" t="s">
        <v>653</v>
      </c>
      <c r="E547" s="27" t="s">
        <v>1236</v>
      </c>
      <c r="F547" s="28">
        <v>44805</v>
      </c>
      <c r="G547" s="29">
        <v>87825871.569999993</v>
      </c>
      <c r="H547" s="29">
        <v>87825871.569999993</v>
      </c>
      <c r="I547" s="29">
        <v>0</v>
      </c>
      <c r="J547" s="30" t="s">
        <v>1541</v>
      </c>
      <c r="K547" s="31" t="s">
        <v>1345</v>
      </c>
    </row>
    <row r="548" spans="2:11">
      <c r="B548" s="25" t="s">
        <v>1887</v>
      </c>
      <c r="C548" s="25" t="s">
        <v>6</v>
      </c>
      <c r="D548" s="26" t="s">
        <v>655</v>
      </c>
      <c r="E548" s="27" t="s">
        <v>1236</v>
      </c>
      <c r="F548" s="28">
        <v>44805</v>
      </c>
      <c r="G548" s="29">
        <v>1061620.71</v>
      </c>
      <c r="H548" s="29">
        <v>1061620.71</v>
      </c>
      <c r="I548" s="29">
        <v>0</v>
      </c>
      <c r="J548" s="30" t="s">
        <v>1541</v>
      </c>
      <c r="K548" s="31" t="s">
        <v>1345</v>
      </c>
    </row>
    <row r="549" spans="2:11">
      <c r="B549" s="25" t="s">
        <v>1715</v>
      </c>
      <c r="C549" s="25" t="s">
        <v>481</v>
      </c>
      <c r="D549" s="26" t="s">
        <v>659</v>
      </c>
      <c r="E549" s="27" t="s">
        <v>1236</v>
      </c>
      <c r="F549" s="28">
        <v>44805</v>
      </c>
      <c r="G549" s="29">
        <v>1639038.68</v>
      </c>
      <c r="H549" s="29">
        <v>1639038.68</v>
      </c>
      <c r="I549" s="29">
        <v>0</v>
      </c>
      <c r="J549" s="30" t="s">
        <v>1541</v>
      </c>
      <c r="K549" s="31" t="s">
        <v>1345</v>
      </c>
    </row>
    <row r="550" spans="2:11">
      <c r="B550" s="25" t="s">
        <v>1716</v>
      </c>
      <c r="C550" s="25" t="s">
        <v>134</v>
      </c>
      <c r="D550" s="34" t="s">
        <v>660</v>
      </c>
      <c r="E550" s="27" t="s">
        <v>1236</v>
      </c>
      <c r="F550" s="28">
        <v>44805</v>
      </c>
      <c r="G550" s="29">
        <v>92672140.900000006</v>
      </c>
      <c r="H550" s="29">
        <v>92672140.900000006</v>
      </c>
      <c r="I550" s="29">
        <v>0</v>
      </c>
      <c r="J550" s="30" t="s">
        <v>1541</v>
      </c>
      <c r="K550" s="31" t="s">
        <v>1345</v>
      </c>
    </row>
    <row r="551" spans="2:11">
      <c r="B551" s="25" t="s">
        <v>1716</v>
      </c>
      <c r="C551" s="25" t="s">
        <v>134</v>
      </c>
      <c r="D551" s="26" t="s">
        <v>660</v>
      </c>
      <c r="E551" s="27" t="s">
        <v>1236</v>
      </c>
      <c r="F551" s="28">
        <v>44805</v>
      </c>
      <c r="G551" s="29">
        <v>98500000</v>
      </c>
      <c r="H551" s="29">
        <v>98500000</v>
      </c>
      <c r="I551" s="29">
        <v>0</v>
      </c>
      <c r="J551" s="30" t="s">
        <v>1541</v>
      </c>
      <c r="K551" s="31" t="s">
        <v>1345</v>
      </c>
    </row>
    <row r="552" spans="2:11">
      <c r="B552" s="25" t="s">
        <v>1811</v>
      </c>
      <c r="C552" s="25" t="s">
        <v>137</v>
      </c>
      <c r="D552" s="34" t="s">
        <v>663</v>
      </c>
      <c r="E552" s="27" t="s">
        <v>1236</v>
      </c>
      <c r="F552" s="28">
        <v>44805</v>
      </c>
      <c r="G552" s="29">
        <v>2002602.79</v>
      </c>
      <c r="H552" s="29">
        <v>2002602.79</v>
      </c>
      <c r="I552" s="29">
        <v>0</v>
      </c>
      <c r="J552" s="30" t="s">
        <v>1541</v>
      </c>
      <c r="K552" s="31" t="s">
        <v>1345</v>
      </c>
    </row>
    <row r="553" spans="2:11">
      <c r="B553" s="25" t="s">
        <v>1729</v>
      </c>
      <c r="C553" s="25" t="s">
        <v>138</v>
      </c>
      <c r="D553" s="34" t="s">
        <v>664</v>
      </c>
      <c r="E553" s="27" t="s">
        <v>1236</v>
      </c>
      <c r="F553" s="28">
        <v>44805</v>
      </c>
      <c r="G553" s="29">
        <v>997187.45</v>
      </c>
      <c r="H553" s="29">
        <v>997187.45</v>
      </c>
      <c r="I553" s="29">
        <v>0</v>
      </c>
      <c r="J553" s="30" t="s">
        <v>1541</v>
      </c>
      <c r="K553" s="31" t="s">
        <v>1345</v>
      </c>
    </row>
    <row r="554" spans="2:11">
      <c r="B554" s="25" t="s">
        <v>1732</v>
      </c>
      <c r="C554" s="25" t="s">
        <v>140</v>
      </c>
      <c r="D554" s="26" t="s">
        <v>666</v>
      </c>
      <c r="E554" s="27" t="s">
        <v>1236</v>
      </c>
      <c r="F554" s="28">
        <v>44805</v>
      </c>
      <c r="G554" s="29">
        <v>3455537.77</v>
      </c>
      <c r="H554" s="29">
        <v>3455537.77</v>
      </c>
      <c r="I554" s="29">
        <v>0</v>
      </c>
      <c r="J554" s="30" t="s">
        <v>1541</v>
      </c>
      <c r="K554" s="31" t="s">
        <v>1345</v>
      </c>
    </row>
    <row r="555" spans="2:11">
      <c r="B555" s="25" t="s">
        <v>1740</v>
      </c>
      <c r="C555" s="25" t="s">
        <v>145</v>
      </c>
      <c r="D555" s="26" t="s">
        <v>671</v>
      </c>
      <c r="E555" s="27" t="s">
        <v>1236</v>
      </c>
      <c r="F555" s="28">
        <v>44805</v>
      </c>
      <c r="G555" s="29">
        <v>52591928.280000001</v>
      </c>
      <c r="H555" s="29">
        <v>52591928.280000001</v>
      </c>
      <c r="I555" s="29">
        <v>0</v>
      </c>
      <c r="J555" s="30" t="s">
        <v>1541</v>
      </c>
      <c r="K555" s="31" t="s">
        <v>1345</v>
      </c>
    </row>
    <row r="556" spans="2:11">
      <c r="B556" s="25" t="s">
        <v>1485</v>
      </c>
      <c r="C556" s="25" t="s">
        <v>146</v>
      </c>
      <c r="D556" s="26" t="s">
        <v>672</v>
      </c>
      <c r="E556" s="27" t="s">
        <v>1236</v>
      </c>
      <c r="F556" s="28">
        <v>44805</v>
      </c>
      <c r="G556" s="29">
        <v>86084997.420000002</v>
      </c>
      <c r="H556" s="29">
        <v>86084997.420000002</v>
      </c>
      <c r="I556" s="29">
        <v>0</v>
      </c>
      <c r="J556" s="30" t="s">
        <v>1541</v>
      </c>
      <c r="K556" s="31" t="s">
        <v>1345</v>
      </c>
    </row>
    <row r="557" spans="2:11">
      <c r="B557" s="25" t="s">
        <v>1751</v>
      </c>
      <c r="C557" s="25" t="s">
        <v>151</v>
      </c>
      <c r="D557" s="26" t="s">
        <v>677</v>
      </c>
      <c r="E557" s="27" t="s">
        <v>1236</v>
      </c>
      <c r="F557" s="28">
        <v>44805</v>
      </c>
      <c r="G557" s="29">
        <v>50398241.140000001</v>
      </c>
      <c r="H557" s="29">
        <v>50398241.140000001</v>
      </c>
      <c r="I557" s="29">
        <v>0</v>
      </c>
      <c r="J557" s="30" t="s">
        <v>1541</v>
      </c>
      <c r="K557" s="31" t="s">
        <v>1345</v>
      </c>
    </row>
    <row r="558" spans="2:11">
      <c r="B558" s="25" t="s">
        <v>1751</v>
      </c>
      <c r="C558" s="25" t="s">
        <v>151</v>
      </c>
      <c r="D558" s="34" t="s">
        <v>677</v>
      </c>
      <c r="E558" s="27" t="s">
        <v>1236</v>
      </c>
      <c r="F558" s="28">
        <v>44805</v>
      </c>
      <c r="G558" s="29">
        <v>60000000</v>
      </c>
      <c r="H558" s="29">
        <v>60000000</v>
      </c>
      <c r="I558" s="29">
        <v>0</v>
      </c>
      <c r="J558" s="30" t="s">
        <v>1541</v>
      </c>
      <c r="K558" s="31" t="s">
        <v>1345</v>
      </c>
    </row>
    <row r="559" spans="2:11">
      <c r="B559" s="25" t="s">
        <v>1755</v>
      </c>
      <c r="C559" s="25" t="s">
        <v>152</v>
      </c>
      <c r="D559" s="26" t="s">
        <v>678</v>
      </c>
      <c r="E559" s="27" t="s">
        <v>1236</v>
      </c>
      <c r="F559" s="28">
        <v>44805</v>
      </c>
      <c r="G559" s="29">
        <v>76339882.420000002</v>
      </c>
      <c r="H559" s="29">
        <v>76339882.420000002</v>
      </c>
      <c r="I559" s="29">
        <v>0</v>
      </c>
      <c r="J559" s="30" t="s">
        <v>1541</v>
      </c>
      <c r="K559" s="31" t="s">
        <v>1345</v>
      </c>
    </row>
    <row r="560" spans="2:11">
      <c r="B560" s="25" t="s">
        <v>1755</v>
      </c>
      <c r="C560" s="25" t="s">
        <v>152</v>
      </c>
      <c r="D560" s="34" t="s">
        <v>678</v>
      </c>
      <c r="E560" s="27" t="s">
        <v>1236</v>
      </c>
      <c r="F560" s="28">
        <v>44805</v>
      </c>
      <c r="G560" s="29">
        <v>89000000</v>
      </c>
      <c r="H560" s="29">
        <v>89000000</v>
      </c>
      <c r="I560" s="29">
        <v>0</v>
      </c>
      <c r="J560" s="30" t="s">
        <v>1541</v>
      </c>
      <c r="K560" s="31" t="s">
        <v>1345</v>
      </c>
    </row>
    <row r="561" spans="2:11">
      <c r="B561" s="25" t="s">
        <v>1755</v>
      </c>
      <c r="C561" s="25" t="s">
        <v>152</v>
      </c>
      <c r="D561" s="34" t="s">
        <v>678</v>
      </c>
      <c r="E561" s="27" t="s">
        <v>1236</v>
      </c>
      <c r="F561" s="28">
        <v>44805</v>
      </c>
      <c r="G561" s="29">
        <v>95000000</v>
      </c>
      <c r="H561" s="29">
        <v>95000000</v>
      </c>
      <c r="I561" s="29">
        <v>0</v>
      </c>
      <c r="J561" s="30" t="s">
        <v>1541</v>
      </c>
      <c r="K561" s="31" t="s">
        <v>1345</v>
      </c>
    </row>
    <row r="562" spans="2:11">
      <c r="B562" s="25" t="s">
        <v>1746</v>
      </c>
      <c r="C562" s="25" t="s">
        <v>160</v>
      </c>
      <c r="D562" s="26" t="s">
        <v>687</v>
      </c>
      <c r="E562" s="27" t="s">
        <v>1236</v>
      </c>
      <c r="F562" s="28">
        <v>44805</v>
      </c>
      <c r="G562" s="29">
        <v>759647.66</v>
      </c>
      <c r="H562" s="29">
        <v>759647.66</v>
      </c>
      <c r="I562" s="29">
        <v>0</v>
      </c>
      <c r="J562" s="30" t="s">
        <v>1541</v>
      </c>
      <c r="K562" s="31" t="s">
        <v>1345</v>
      </c>
    </row>
    <row r="563" spans="2:11">
      <c r="B563" s="25" t="s">
        <v>1745</v>
      </c>
      <c r="C563" s="25" t="s">
        <v>499</v>
      </c>
      <c r="D563" s="26" t="s">
        <v>888</v>
      </c>
      <c r="E563" s="27" t="s">
        <v>1236</v>
      </c>
      <c r="F563" s="28">
        <v>44805</v>
      </c>
      <c r="G563" s="29">
        <v>140159.56</v>
      </c>
      <c r="H563" s="29">
        <v>140159.56</v>
      </c>
      <c r="I563" s="29">
        <v>0</v>
      </c>
      <c r="J563" s="30" t="s">
        <v>1541</v>
      </c>
      <c r="K563" s="31" t="s">
        <v>1345</v>
      </c>
    </row>
    <row r="564" spans="2:11">
      <c r="B564" s="25" t="s">
        <v>1756</v>
      </c>
      <c r="C564" s="25" t="s">
        <v>161</v>
      </c>
      <c r="D564" s="26" t="s">
        <v>688</v>
      </c>
      <c r="E564" s="27" t="s">
        <v>1236</v>
      </c>
      <c r="F564" s="28">
        <v>44805</v>
      </c>
      <c r="G564" s="29">
        <v>4076716.31</v>
      </c>
      <c r="H564" s="29">
        <v>4076716.31</v>
      </c>
      <c r="I564" s="29">
        <v>0</v>
      </c>
      <c r="J564" s="30" t="s">
        <v>1541</v>
      </c>
      <c r="K564" s="31" t="s">
        <v>1345</v>
      </c>
    </row>
    <row r="565" spans="2:11">
      <c r="B565" s="25" t="s">
        <v>1761</v>
      </c>
      <c r="C565" s="25" t="s">
        <v>174</v>
      </c>
      <c r="D565" s="26" t="s">
        <v>702</v>
      </c>
      <c r="E565" s="27" t="s">
        <v>1236</v>
      </c>
      <c r="F565" s="28">
        <v>44805</v>
      </c>
      <c r="G565" s="29">
        <v>2890113.68</v>
      </c>
      <c r="H565" s="29">
        <v>2890113.68</v>
      </c>
      <c r="I565" s="29">
        <v>0</v>
      </c>
      <c r="J565" s="30" t="s">
        <v>1541</v>
      </c>
      <c r="K565" s="31" t="s">
        <v>1345</v>
      </c>
    </row>
    <row r="566" spans="2:11">
      <c r="B566" s="25" t="s">
        <v>1762</v>
      </c>
      <c r="C566" s="25" t="s">
        <v>175</v>
      </c>
      <c r="D566" s="34" t="s">
        <v>703</v>
      </c>
      <c r="E566" s="27" t="s">
        <v>1236</v>
      </c>
      <c r="F566" s="28">
        <v>44805</v>
      </c>
      <c r="G566" s="29">
        <v>1759380.03</v>
      </c>
      <c r="H566" s="29">
        <v>1759380.03</v>
      </c>
      <c r="I566" s="29">
        <v>0</v>
      </c>
      <c r="J566" s="30" t="s">
        <v>1541</v>
      </c>
      <c r="K566" s="31" t="s">
        <v>1345</v>
      </c>
    </row>
    <row r="567" spans="2:11">
      <c r="B567" s="25" t="s">
        <v>1765</v>
      </c>
      <c r="C567" s="25" t="s">
        <v>177</v>
      </c>
      <c r="D567" s="26" t="s">
        <v>705</v>
      </c>
      <c r="E567" s="27" t="s">
        <v>1236</v>
      </c>
      <c r="F567" s="28">
        <v>44805</v>
      </c>
      <c r="G567" s="29">
        <v>62587571.43</v>
      </c>
      <c r="H567" s="29">
        <v>62587571.43</v>
      </c>
      <c r="I567" s="29">
        <v>0</v>
      </c>
      <c r="J567" s="30" t="s">
        <v>1541</v>
      </c>
      <c r="K567" s="31" t="s">
        <v>1345</v>
      </c>
    </row>
    <row r="568" spans="2:11">
      <c r="B568" s="25" t="s">
        <v>1764</v>
      </c>
      <c r="C568" s="25" t="s">
        <v>178</v>
      </c>
      <c r="D568" s="34" t="s">
        <v>706</v>
      </c>
      <c r="E568" s="27" t="s">
        <v>1236</v>
      </c>
      <c r="F568" s="28">
        <v>44805</v>
      </c>
      <c r="G568" s="29">
        <v>36078298.780000001</v>
      </c>
      <c r="H568" s="29">
        <v>36078298.780000001</v>
      </c>
      <c r="I568" s="29">
        <v>0</v>
      </c>
      <c r="J568" s="30" t="s">
        <v>1541</v>
      </c>
      <c r="K568" s="31" t="s">
        <v>1345</v>
      </c>
    </row>
    <row r="569" spans="2:11">
      <c r="B569" s="25" t="s">
        <v>1763</v>
      </c>
      <c r="C569" s="25" t="s">
        <v>3</v>
      </c>
      <c r="D569" s="34" t="s">
        <v>707</v>
      </c>
      <c r="E569" s="27" t="s">
        <v>1236</v>
      </c>
      <c r="F569" s="28">
        <v>44805</v>
      </c>
      <c r="G569" s="29">
        <v>9669678.1500000004</v>
      </c>
      <c r="H569" s="29">
        <v>9669678.1500000004</v>
      </c>
      <c r="I569" s="29">
        <v>0</v>
      </c>
      <c r="J569" s="30" t="s">
        <v>1541</v>
      </c>
      <c r="K569" s="31" t="s">
        <v>1345</v>
      </c>
    </row>
    <row r="570" spans="2:11">
      <c r="B570" s="25" t="s">
        <v>1766</v>
      </c>
      <c r="C570" s="25" t="s">
        <v>4</v>
      </c>
      <c r="D570" s="26" t="s">
        <v>708</v>
      </c>
      <c r="E570" s="27" t="s">
        <v>1236</v>
      </c>
      <c r="F570" s="28">
        <v>44805</v>
      </c>
      <c r="G570" s="29">
        <v>2252965.56</v>
      </c>
      <c r="H570" s="29">
        <v>2252965.56</v>
      </c>
      <c r="I570" s="29">
        <v>0</v>
      </c>
      <c r="J570" s="30" t="s">
        <v>1541</v>
      </c>
      <c r="K570" s="31" t="s">
        <v>1345</v>
      </c>
    </row>
    <row r="571" spans="2:11">
      <c r="B571" s="25" t="s">
        <v>1767</v>
      </c>
      <c r="C571" s="25" t="s">
        <v>181</v>
      </c>
      <c r="D571" s="26" t="s">
        <v>711</v>
      </c>
      <c r="E571" s="27" t="s">
        <v>1236</v>
      </c>
      <c r="F571" s="28">
        <v>44805</v>
      </c>
      <c r="G571" s="29">
        <v>11109595.189999999</v>
      </c>
      <c r="H571" s="29">
        <v>11109595.189999999</v>
      </c>
      <c r="I571" s="29">
        <v>0</v>
      </c>
      <c r="J571" s="30" t="s">
        <v>1541</v>
      </c>
      <c r="K571" s="31" t="s">
        <v>1345</v>
      </c>
    </row>
    <row r="572" spans="2:11">
      <c r="B572" s="25" t="s">
        <v>1768</v>
      </c>
      <c r="C572" s="25" t="s">
        <v>182</v>
      </c>
      <c r="D572" s="26" t="s">
        <v>712</v>
      </c>
      <c r="E572" s="27" t="s">
        <v>1236</v>
      </c>
      <c r="F572" s="28">
        <v>44805</v>
      </c>
      <c r="G572" s="29">
        <v>9286201.6500000004</v>
      </c>
      <c r="H572" s="29">
        <v>9286201.6500000004</v>
      </c>
      <c r="I572" s="29">
        <v>0</v>
      </c>
      <c r="J572" s="30" t="s">
        <v>1541</v>
      </c>
      <c r="K572" s="31" t="s">
        <v>1345</v>
      </c>
    </row>
    <row r="573" spans="2:11">
      <c r="B573" s="25" t="s">
        <v>1769</v>
      </c>
      <c r="C573" s="25" t="s">
        <v>183</v>
      </c>
      <c r="D573" s="26" t="s">
        <v>713</v>
      </c>
      <c r="E573" s="27" t="s">
        <v>1236</v>
      </c>
      <c r="F573" s="28">
        <v>44805</v>
      </c>
      <c r="G573" s="29">
        <v>6991673.6500000004</v>
      </c>
      <c r="H573" s="29">
        <v>6991673.6500000004</v>
      </c>
      <c r="I573" s="29">
        <v>0</v>
      </c>
      <c r="J573" s="30" t="s">
        <v>1541</v>
      </c>
      <c r="K573" s="31" t="s">
        <v>1345</v>
      </c>
    </row>
    <row r="574" spans="2:11">
      <c r="B574" s="25" t="s">
        <v>1770</v>
      </c>
      <c r="C574" s="25" t="s">
        <v>184</v>
      </c>
      <c r="D574" s="34" t="s">
        <v>714</v>
      </c>
      <c r="E574" s="27" t="s">
        <v>1236</v>
      </c>
      <c r="F574" s="28">
        <v>44805</v>
      </c>
      <c r="G574" s="29">
        <v>28894811.949999999</v>
      </c>
      <c r="H574" s="29">
        <v>28894811.949999999</v>
      </c>
      <c r="I574" s="29">
        <v>0</v>
      </c>
      <c r="J574" s="30" t="s">
        <v>1541</v>
      </c>
      <c r="K574" s="31" t="s">
        <v>1345</v>
      </c>
    </row>
    <row r="575" spans="2:11">
      <c r="B575" s="25" t="s">
        <v>1771</v>
      </c>
      <c r="C575" s="25" t="s">
        <v>185</v>
      </c>
      <c r="D575" s="26" t="s">
        <v>715</v>
      </c>
      <c r="E575" s="27" t="s">
        <v>1236</v>
      </c>
      <c r="F575" s="28">
        <v>44805</v>
      </c>
      <c r="G575" s="29">
        <v>6526491.75</v>
      </c>
      <c r="H575" s="29">
        <v>6526491.75</v>
      </c>
      <c r="I575" s="29">
        <v>0</v>
      </c>
      <c r="J575" s="30" t="s">
        <v>1541</v>
      </c>
      <c r="K575" s="31" t="s">
        <v>1345</v>
      </c>
    </row>
    <row r="576" spans="2:11">
      <c r="B576" s="25" t="s">
        <v>1428</v>
      </c>
      <c r="C576" s="25" t="s">
        <v>59</v>
      </c>
      <c r="D576" s="34" t="s">
        <v>717</v>
      </c>
      <c r="E576" s="27" t="s">
        <v>1236</v>
      </c>
      <c r="F576" s="28">
        <v>44805</v>
      </c>
      <c r="G576" s="29">
        <v>9685043.1300000008</v>
      </c>
      <c r="H576" s="29">
        <v>9685043.1300000008</v>
      </c>
      <c r="I576" s="29">
        <v>0</v>
      </c>
      <c r="J576" s="30" t="s">
        <v>1541</v>
      </c>
      <c r="K576" s="31" t="s">
        <v>1345</v>
      </c>
    </row>
    <row r="577" spans="2:11">
      <c r="B577" s="25" t="s">
        <v>1599</v>
      </c>
      <c r="C577" s="25" t="s">
        <v>1128</v>
      </c>
      <c r="D577" s="34" t="s">
        <v>718</v>
      </c>
      <c r="E577" s="27" t="s">
        <v>1236</v>
      </c>
      <c r="F577" s="28">
        <v>44805</v>
      </c>
      <c r="G577" s="29">
        <v>16284371.25</v>
      </c>
      <c r="H577" s="29">
        <v>16284371.25</v>
      </c>
      <c r="I577" s="29">
        <v>0</v>
      </c>
      <c r="J577" s="30" t="s">
        <v>1541</v>
      </c>
      <c r="K577" s="31" t="s">
        <v>1345</v>
      </c>
    </row>
    <row r="578" spans="2:11">
      <c r="B578" s="25" t="s">
        <v>1600</v>
      </c>
      <c r="C578" s="25" t="s">
        <v>1126</v>
      </c>
      <c r="D578" s="26" t="s">
        <v>63</v>
      </c>
      <c r="E578" s="27" t="s">
        <v>1236</v>
      </c>
      <c r="F578" s="28">
        <v>44805</v>
      </c>
      <c r="G578" s="29">
        <v>21903865.600000001</v>
      </c>
      <c r="H578" s="29">
        <v>21903865.600000001</v>
      </c>
      <c r="I578" s="29">
        <v>0</v>
      </c>
      <c r="J578" s="30" t="s">
        <v>1541</v>
      </c>
      <c r="K578" s="31" t="s">
        <v>1345</v>
      </c>
    </row>
    <row r="579" spans="2:11">
      <c r="B579" s="25" t="s">
        <v>1601</v>
      </c>
      <c r="C579" s="25" t="s">
        <v>1127</v>
      </c>
      <c r="D579" s="26" t="s">
        <v>719</v>
      </c>
      <c r="E579" s="27" t="s">
        <v>1236</v>
      </c>
      <c r="F579" s="28">
        <v>44805</v>
      </c>
      <c r="G579" s="29">
        <v>9461214.4199999999</v>
      </c>
      <c r="H579" s="29">
        <v>9461214.4199999999</v>
      </c>
      <c r="I579" s="29">
        <v>0</v>
      </c>
      <c r="J579" s="30" t="s">
        <v>1541</v>
      </c>
      <c r="K579" s="31" t="s">
        <v>1345</v>
      </c>
    </row>
    <row r="580" spans="2:11">
      <c r="B580" s="25" t="s">
        <v>1650</v>
      </c>
      <c r="C580" s="25" t="s">
        <v>211</v>
      </c>
      <c r="D580" s="26" t="s">
        <v>744</v>
      </c>
      <c r="E580" s="27" t="s">
        <v>1236</v>
      </c>
      <c r="F580" s="28">
        <v>44805</v>
      </c>
      <c r="G580" s="29">
        <v>453880.33</v>
      </c>
      <c r="H580" s="29">
        <v>453880.33</v>
      </c>
      <c r="I580" s="29">
        <v>0</v>
      </c>
      <c r="J580" s="30" t="s">
        <v>1541</v>
      </c>
      <c r="K580" s="31" t="s">
        <v>1345</v>
      </c>
    </row>
    <row r="581" spans="2:11">
      <c r="B581" s="25" t="s">
        <v>1805</v>
      </c>
      <c r="C581" s="25" t="s">
        <v>221</v>
      </c>
      <c r="D581" s="26" t="s">
        <v>754</v>
      </c>
      <c r="E581" s="27" t="s">
        <v>1236</v>
      </c>
      <c r="F581" s="28">
        <v>44805</v>
      </c>
      <c r="G581" s="29">
        <v>820237.72</v>
      </c>
      <c r="H581" s="29">
        <v>820237.72</v>
      </c>
      <c r="I581" s="29">
        <v>0</v>
      </c>
      <c r="J581" s="30" t="s">
        <v>1541</v>
      </c>
      <c r="K581" s="31" t="s">
        <v>1345</v>
      </c>
    </row>
    <row r="582" spans="2:11">
      <c r="B582" s="25" t="s">
        <v>1829</v>
      </c>
      <c r="C582" s="25" t="s">
        <v>245</v>
      </c>
      <c r="D582" s="34" t="s">
        <v>783</v>
      </c>
      <c r="E582" s="27" t="s">
        <v>1236</v>
      </c>
      <c r="F582" s="28">
        <v>44805</v>
      </c>
      <c r="G582" s="29">
        <v>70000000</v>
      </c>
      <c r="H582" s="29">
        <v>70000000</v>
      </c>
      <c r="I582" s="29">
        <v>0</v>
      </c>
      <c r="J582" s="30" t="s">
        <v>1541</v>
      </c>
      <c r="K582" s="31" t="s">
        <v>1345</v>
      </c>
    </row>
    <row r="583" spans="2:11">
      <c r="B583" s="25" t="s">
        <v>1829</v>
      </c>
      <c r="C583" s="25" t="s">
        <v>245</v>
      </c>
      <c r="D583" s="26" t="s">
        <v>783</v>
      </c>
      <c r="E583" s="27" t="s">
        <v>1236</v>
      </c>
      <c r="F583" s="28">
        <v>44805</v>
      </c>
      <c r="G583" s="29">
        <v>72372508.840000004</v>
      </c>
      <c r="H583" s="29">
        <v>72372508.840000004</v>
      </c>
      <c r="I583" s="29">
        <v>0</v>
      </c>
      <c r="J583" s="30" t="s">
        <v>1541</v>
      </c>
      <c r="K583" s="31" t="s">
        <v>1345</v>
      </c>
    </row>
    <row r="584" spans="2:11">
      <c r="B584" s="25" t="s">
        <v>1917</v>
      </c>
      <c r="C584" s="25" t="s">
        <v>484</v>
      </c>
      <c r="D584" s="34" t="s">
        <v>864</v>
      </c>
      <c r="E584" s="27" t="s">
        <v>1236</v>
      </c>
      <c r="F584" s="28">
        <v>44805</v>
      </c>
      <c r="G584" s="29">
        <v>512874.51</v>
      </c>
      <c r="H584" s="29">
        <v>512874.51</v>
      </c>
      <c r="I584" s="29">
        <v>0</v>
      </c>
      <c r="J584" s="30" t="s">
        <v>1541</v>
      </c>
      <c r="K584" s="31" t="s">
        <v>1345</v>
      </c>
    </row>
    <row r="585" spans="2:11">
      <c r="B585" s="25" t="s">
        <v>1683</v>
      </c>
      <c r="C585" s="25" t="s">
        <v>1054</v>
      </c>
      <c r="D585" s="34" t="s">
        <v>606</v>
      </c>
      <c r="E585" s="27" t="s">
        <v>1236</v>
      </c>
      <c r="F585" s="28">
        <v>44805</v>
      </c>
      <c r="G585" s="29">
        <v>42665214.969999999</v>
      </c>
      <c r="H585" s="29">
        <v>42665214.969999999</v>
      </c>
      <c r="I585" s="29">
        <v>0</v>
      </c>
      <c r="J585" s="30" t="s">
        <v>1541</v>
      </c>
      <c r="K585" s="31" t="s">
        <v>1345</v>
      </c>
    </row>
    <row r="586" spans="2:11">
      <c r="B586" s="25" t="s">
        <v>1918</v>
      </c>
      <c r="C586" s="25" t="s">
        <v>265</v>
      </c>
      <c r="D586" s="26" t="s">
        <v>808</v>
      </c>
      <c r="E586" s="27" t="s">
        <v>1236</v>
      </c>
      <c r="F586" s="28">
        <v>44805</v>
      </c>
      <c r="G586" s="29">
        <v>516896.16</v>
      </c>
      <c r="H586" s="29">
        <v>516896.16</v>
      </c>
      <c r="I586" s="29">
        <v>0</v>
      </c>
      <c r="J586" s="30" t="s">
        <v>1541</v>
      </c>
      <c r="K586" s="31" t="s">
        <v>1345</v>
      </c>
    </row>
    <row r="587" spans="2:11">
      <c r="B587" s="25" t="s">
        <v>1865</v>
      </c>
      <c r="C587" s="25" t="s">
        <v>11</v>
      </c>
      <c r="D587" s="26" t="s">
        <v>823</v>
      </c>
      <c r="E587" s="27" t="s">
        <v>1236</v>
      </c>
      <c r="F587" s="28">
        <v>44805</v>
      </c>
      <c r="G587" s="29">
        <v>51726296.299999997</v>
      </c>
      <c r="H587" s="29">
        <v>51726296.299999997</v>
      </c>
      <c r="I587" s="29">
        <v>0</v>
      </c>
      <c r="J587" s="30" t="s">
        <v>1541</v>
      </c>
      <c r="K587" s="31" t="s">
        <v>1345</v>
      </c>
    </row>
    <row r="588" spans="2:11">
      <c r="B588" s="25" t="s">
        <v>1865</v>
      </c>
      <c r="C588" s="25" t="s">
        <v>11</v>
      </c>
      <c r="D588" s="26" t="s">
        <v>823</v>
      </c>
      <c r="E588" s="27" t="s">
        <v>1236</v>
      </c>
      <c r="F588" s="28">
        <v>44805</v>
      </c>
      <c r="G588" s="29">
        <v>139066.74</v>
      </c>
      <c r="H588" s="29">
        <v>139066.74</v>
      </c>
      <c r="I588" s="29">
        <v>0</v>
      </c>
      <c r="J588" s="30" t="s">
        <v>1</v>
      </c>
      <c r="K588" s="31" t="s">
        <v>1345</v>
      </c>
    </row>
    <row r="589" spans="2:11">
      <c r="B589" s="25" t="s">
        <v>1865</v>
      </c>
      <c r="C589" s="25" t="s">
        <v>11</v>
      </c>
      <c r="D589" s="26" t="s">
        <v>823</v>
      </c>
      <c r="E589" s="27" t="s">
        <v>1236</v>
      </c>
      <c r="F589" s="28">
        <v>44805</v>
      </c>
      <c r="G589" s="29">
        <v>61000000</v>
      </c>
      <c r="H589" s="29">
        <v>61000000</v>
      </c>
      <c r="I589" s="29">
        <v>0</v>
      </c>
      <c r="J589" s="30" t="s">
        <v>1541</v>
      </c>
      <c r="K589" s="31" t="s">
        <v>1345</v>
      </c>
    </row>
    <row r="590" spans="2:11">
      <c r="B590" s="25" t="s">
        <v>1868</v>
      </c>
      <c r="C590" s="25" t="s">
        <v>280</v>
      </c>
      <c r="D590" s="34" t="s">
        <v>826</v>
      </c>
      <c r="E590" s="27" t="s">
        <v>1236</v>
      </c>
      <c r="F590" s="28">
        <v>44805</v>
      </c>
      <c r="G590" s="29">
        <v>2893361.14</v>
      </c>
      <c r="H590" s="29">
        <v>2893361.14</v>
      </c>
      <c r="I590" s="29">
        <v>0</v>
      </c>
      <c r="J590" s="30" t="s">
        <v>1541</v>
      </c>
      <c r="K590" s="31" t="s">
        <v>1345</v>
      </c>
    </row>
    <row r="591" spans="2:11">
      <c r="B591" s="25" t="s">
        <v>1715</v>
      </c>
      <c r="C591" s="25" t="s">
        <v>481</v>
      </c>
      <c r="D591" s="26" t="s">
        <v>659</v>
      </c>
      <c r="E591" s="27" t="s">
        <v>1624</v>
      </c>
      <c r="F591" s="28">
        <v>44805</v>
      </c>
      <c r="G591" s="29">
        <v>1631.66</v>
      </c>
      <c r="H591" s="29">
        <v>1631.66</v>
      </c>
      <c r="I591" s="29">
        <v>0</v>
      </c>
      <c r="J591" s="30" t="s">
        <v>1541</v>
      </c>
      <c r="K591" s="31" t="s">
        <v>1345</v>
      </c>
    </row>
    <row r="592" spans="2:11">
      <c r="B592" s="25" t="s">
        <v>1715</v>
      </c>
      <c r="C592" s="25" t="s">
        <v>481</v>
      </c>
      <c r="D592" s="34" t="s">
        <v>659</v>
      </c>
      <c r="E592" s="27" t="s">
        <v>1625</v>
      </c>
      <c r="F592" s="28">
        <v>44805</v>
      </c>
      <c r="G592" s="29">
        <v>32780.769999999997</v>
      </c>
      <c r="H592" s="29">
        <v>32780.769999999997</v>
      </c>
      <c r="I592" s="29">
        <v>0</v>
      </c>
      <c r="J592" s="30" t="s">
        <v>1541</v>
      </c>
      <c r="K592" s="31" t="s">
        <v>1345</v>
      </c>
    </row>
    <row r="593" spans="2:11">
      <c r="B593" s="25" t="s">
        <v>1707</v>
      </c>
      <c r="C593" s="25" t="s">
        <v>109</v>
      </c>
      <c r="D593" s="34" t="s">
        <v>561</v>
      </c>
      <c r="E593" s="27" t="s">
        <v>1122</v>
      </c>
      <c r="F593" s="28">
        <v>44743</v>
      </c>
      <c r="G593" s="29">
        <v>179045.13</v>
      </c>
      <c r="H593" s="29">
        <v>179045.13</v>
      </c>
      <c r="I593" s="29">
        <v>0</v>
      </c>
      <c r="J593" s="30" t="s">
        <v>5</v>
      </c>
      <c r="K593" s="31" t="s">
        <v>1229</v>
      </c>
    </row>
    <row r="594" spans="2:11">
      <c r="B594" s="25" t="s">
        <v>1707</v>
      </c>
      <c r="C594" s="25" t="s">
        <v>109</v>
      </c>
      <c r="D594" s="26" t="s">
        <v>561</v>
      </c>
      <c r="E594" s="27" t="s">
        <v>1122</v>
      </c>
      <c r="F594" s="28">
        <v>44774</v>
      </c>
      <c r="G594" s="29">
        <v>164229.54</v>
      </c>
      <c r="H594" s="29">
        <v>164229.54</v>
      </c>
      <c r="I594" s="29">
        <v>0</v>
      </c>
      <c r="J594" s="30" t="s">
        <v>5</v>
      </c>
      <c r="K594" s="31" t="s">
        <v>1229</v>
      </c>
    </row>
    <row r="595" spans="2:11">
      <c r="B595" s="25" t="s">
        <v>1707</v>
      </c>
      <c r="C595" s="25" t="s">
        <v>109</v>
      </c>
      <c r="D595" s="26" t="s">
        <v>561</v>
      </c>
      <c r="E595" s="27" t="s">
        <v>1575</v>
      </c>
      <c r="F595" s="28">
        <v>44743</v>
      </c>
      <c r="G595" s="29">
        <v>39388.46</v>
      </c>
      <c r="H595" s="29">
        <v>39388.46</v>
      </c>
      <c r="I595" s="29">
        <v>0</v>
      </c>
      <c r="J595" s="30" t="s">
        <v>5</v>
      </c>
      <c r="K595" s="31" t="s">
        <v>1229</v>
      </c>
    </row>
    <row r="596" spans="2:11">
      <c r="B596" s="25" t="s">
        <v>1707</v>
      </c>
      <c r="C596" s="25" t="s">
        <v>109</v>
      </c>
      <c r="D596" s="26" t="s">
        <v>561</v>
      </c>
      <c r="E596" s="27" t="s">
        <v>1575</v>
      </c>
      <c r="F596" s="28">
        <v>44774</v>
      </c>
      <c r="G596" s="29">
        <v>37925.53</v>
      </c>
      <c r="H596" s="29">
        <v>37925.53</v>
      </c>
      <c r="I596" s="29">
        <v>0</v>
      </c>
      <c r="J596" s="30" t="s">
        <v>5</v>
      </c>
      <c r="K596" s="31" t="s">
        <v>1229</v>
      </c>
    </row>
    <row r="597" spans="2:11">
      <c r="B597" s="25" t="s">
        <v>1773</v>
      </c>
      <c r="C597" s="25" t="s">
        <v>62</v>
      </c>
      <c r="D597" s="26" t="s">
        <v>61</v>
      </c>
      <c r="E597" s="27" t="s">
        <v>1537</v>
      </c>
      <c r="F597" s="28">
        <v>44805</v>
      </c>
      <c r="G597" s="29">
        <v>3233855.53</v>
      </c>
      <c r="H597" s="29">
        <v>3233855.53</v>
      </c>
      <c r="I597" s="29">
        <v>0</v>
      </c>
      <c r="J597" s="30" t="s">
        <v>1541</v>
      </c>
      <c r="K597" s="31" t="s">
        <v>1123</v>
      </c>
    </row>
    <row r="598" spans="2:11">
      <c r="B598" s="25" t="s">
        <v>1773</v>
      </c>
      <c r="C598" s="25" t="s">
        <v>62</v>
      </c>
      <c r="D598" s="34" t="s">
        <v>61</v>
      </c>
      <c r="E598" s="27" t="s">
        <v>1968</v>
      </c>
      <c r="F598" s="28">
        <v>44805</v>
      </c>
      <c r="G598" s="29">
        <v>12896.94</v>
      </c>
      <c r="H598" s="29">
        <v>12896.94</v>
      </c>
      <c r="I598" s="29">
        <v>0</v>
      </c>
      <c r="J598" s="30" t="s">
        <v>1541</v>
      </c>
      <c r="K598" s="31" t="s">
        <v>1123</v>
      </c>
    </row>
    <row r="599" spans="2:11">
      <c r="B599" s="25" t="s">
        <v>1773</v>
      </c>
      <c r="C599" s="25" t="s">
        <v>62</v>
      </c>
      <c r="D599" s="26" t="s">
        <v>61</v>
      </c>
      <c r="E599" s="27" t="s">
        <v>1967</v>
      </c>
      <c r="F599" s="28">
        <v>44805</v>
      </c>
      <c r="G599" s="29">
        <v>64677.11</v>
      </c>
      <c r="H599" s="29">
        <v>64677.11</v>
      </c>
      <c r="I599" s="29">
        <v>0</v>
      </c>
      <c r="J599" s="30" t="s">
        <v>1541</v>
      </c>
      <c r="K599" s="31" t="s">
        <v>1123</v>
      </c>
    </row>
    <row r="600" spans="2:11">
      <c r="B600" s="20"/>
      <c r="C600" s="20"/>
      <c r="D600" s="21"/>
      <c r="E600" s="20"/>
      <c r="F600" s="20"/>
      <c r="G600" s="32">
        <f>SUBTOTAL(9,G7:G599)</f>
        <v>2666060518.9600005</v>
      </c>
      <c r="H600" s="32">
        <f>SUBTOTAL(9,H7:H599)</f>
        <v>2662137824.9500008</v>
      </c>
      <c r="I600" s="32">
        <f>SUBTOTAL(9,I7:I599)</f>
        <v>3922694.0100000002</v>
      </c>
      <c r="J600" s="33"/>
      <c r="K600" s="20"/>
    </row>
    <row r="602" spans="2:11">
      <c r="B602" s="43" t="s">
        <v>1965</v>
      </c>
      <c r="C602" s="43"/>
      <c r="D602" s="43"/>
      <c r="E602" s="43"/>
      <c r="F602" s="43"/>
      <c r="G602" s="43"/>
    </row>
    <row r="603" spans="2:11">
      <c r="B603" s="43"/>
      <c r="C603" s="43"/>
      <c r="D603" s="43"/>
      <c r="E603" s="43"/>
      <c r="F603" s="43"/>
      <c r="G603" s="43"/>
    </row>
    <row r="604" spans="2:11">
      <c r="B604" s="43"/>
      <c r="C604" s="43"/>
      <c r="D604" s="43"/>
      <c r="E604" s="43"/>
      <c r="F604" s="43"/>
      <c r="G604" s="43"/>
    </row>
    <row r="605" spans="2:11">
      <c r="G605" s="7"/>
    </row>
  </sheetData>
  <autoFilter ref="B6:K599" xr:uid="{EB5B32C8-84CC-4BB4-B2E9-CC8AB30ACCDC}"/>
  <mergeCells count="2">
    <mergeCell ref="B2:K4"/>
    <mergeCell ref="B602:G6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30E3-8575-4D8F-9354-48FDE8740CD9}">
  <dimension ref="A1:K661"/>
  <sheetViews>
    <sheetView showGridLines="0" zoomScale="90" zoomScaleNormal="90" workbookViewId="0">
      <selection activeCell="B2" sqref="B2:K4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8.1796875" bestFit="1" customWidth="1"/>
    <col min="6" max="6" width="18.453125" bestFit="1" customWidth="1"/>
    <col min="7" max="7" width="20.81640625" customWidth="1"/>
    <col min="8" max="8" width="20.7265625" customWidth="1"/>
    <col min="9" max="9" width="22" bestFit="1" customWidth="1"/>
    <col min="10" max="10" width="17.81640625" customWidth="1"/>
    <col min="11" max="11" width="56.453125" customWidth="1"/>
  </cols>
  <sheetData>
    <row r="1" spans="1:11" ht="6.75" customHeight="1">
      <c r="F1" s="17"/>
      <c r="G1" s="2"/>
      <c r="H1" s="2"/>
      <c r="I1" s="2"/>
    </row>
    <row r="2" spans="1:11" ht="14.5" customHeight="1">
      <c r="A2" s="1"/>
      <c r="B2" s="42" t="s">
        <v>1969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4.5" customHeight="1">
      <c r="A3" s="1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4.5" customHeight="1">
      <c r="A4" s="1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B5" s="18"/>
      <c r="C5" s="3"/>
      <c r="D5" s="3"/>
      <c r="F5" s="17"/>
      <c r="G5" s="2"/>
      <c r="H5" s="15"/>
      <c r="I5" s="2"/>
      <c r="J5" s="6"/>
    </row>
    <row r="6" spans="1:11" ht="22" customHeight="1">
      <c r="B6" s="35" t="s">
        <v>22</v>
      </c>
      <c r="C6" s="35" t="s">
        <v>21</v>
      </c>
      <c r="D6" s="35" t="s">
        <v>0</v>
      </c>
      <c r="E6" s="35" t="s">
        <v>20</v>
      </c>
      <c r="F6" s="35" t="s">
        <v>19</v>
      </c>
      <c r="G6" s="36" t="s">
        <v>18</v>
      </c>
      <c r="H6" s="37" t="s">
        <v>1966</v>
      </c>
      <c r="I6" s="37" t="s">
        <v>60</v>
      </c>
      <c r="J6" s="37" t="s">
        <v>55</v>
      </c>
      <c r="K6" s="37" t="s">
        <v>56</v>
      </c>
    </row>
    <row r="7" spans="1:11">
      <c r="B7" s="25" t="s">
        <v>1651</v>
      </c>
      <c r="C7" s="25" t="s">
        <v>122</v>
      </c>
      <c r="D7" s="26" t="s">
        <v>644</v>
      </c>
      <c r="E7" s="27" t="s">
        <v>1232</v>
      </c>
      <c r="F7" s="28">
        <v>44835</v>
      </c>
      <c r="G7" s="29">
        <v>873154.05</v>
      </c>
      <c r="H7" s="29">
        <v>873154.05</v>
      </c>
      <c r="I7" s="29">
        <v>0</v>
      </c>
      <c r="J7" s="30" t="s">
        <v>5</v>
      </c>
      <c r="K7" s="31" t="s">
        <v>1194</v>
      </c>
    </row>
    <row r="8" spans="1:11">
      <c r="B8" s="25" t="s">
        <v>1650</v>
      </c>
      <c r="C8" s="25" t="s">
        <v>211</v>
      </c>
      <c r="D8" s="26" t="s">
        <v>744</v>
      </c>
      <c r="E8" s="27" t="s">
        <v>1627</v>
      </c>
      <c r="F8" s="28">
        <v>44805</v>
      </c>
      <c r="G8" s="29">
        <v>20570.52</v>
      </c>
      <c r="H8" s="29">
        <v>20570.52</v>
      </c>
      <c r="I8" s="29">
        <v>0</v>
      </c>
      <c r="J8" s="30" t="s">
        <v>1541</v>
      </c>
      <c r="K8" s="31" t="s">
        <v>1633</v>
      </c>
    </row>
    <row r="9" spans="1:11">
      <c r="B9" s="25" t="s">
        <v>1022</v>
      </c>
      <c r="C9" s="25" t="s">
        <v>1022</v>
      </c>
      <c r="D9" s="34" t="s">
        <v>1021</v>
      </c>
      <c r="E9" s="27" t="s">
        <v>1020</v>
      </c>
      <c r="F9" s="28">
        <v>44805</v>
      </c>
      <c r="G9" s="29">
        <v>23112313.170000002</v>
      </c>
      <c r="H9" s="29">
        <v>23112313.170000002</v>
      </c>
      <c r="I9" s="29">
        <v>0</v>
      </c>
      <c r="J9" s="30" t="s">
        <v>1541</v>
      </c>
      <c r="K9" s="31" t="s">
        <v>1448</v>
      </c>
    </row>
    <row r="10" spans="1:11">
      <c r="B10" s="25" t="s">
        <v>1828</v>
      </c>
      <c r="C10" s="25" t="s">
        <v>522</v>
      </c>
      <c r="D10" s="34" t="s">
        <v>781</v>
      </c>
      <c r="E10" s="27" t="s">
        <v>479</v>
      </c>
      <c r="F10" s="28">
        <v>44743</v>
      </c>
      <c r="G10" s="29">
        <v>6118.01</v>
      </c>
      <c r="H10" s="29">
        <v>6118.01</v>
      </c>
      <c r="I10" s="29">
        <v>0</v>
      </c>
      <c r="J10" s="30" t="s">
        <v>1541</v>
      </c>
      <c r="K10" s="31" t="s">
        <v>480</v>
      </c>
    </row>
    <row r="11" spans="1:11">
      <c r="B11" s="25" t="s">
        <v>1972</v>
      </c>
      <c r="C11" s="25" t="s">
        <v>1976</v>
      </c>
      <c r="D11" s="26" t="s">
        <v>1980</v>
      </c>
      <c r="E11" s="27" t="s">
        <v>479</v>
      </c>
      <c r="F11" s="28">
        <v>44743</v>
      </c>
      <c r="G11" s="29">
        <v>70.239999999999995</v>
      </c>
      <c r="H11" s="29">
        <v>70.239999999999995</v>
      </c>
      <c r="I11" s="29">
        <v>0</v>
      </c>
      <c r="J11" s="30" t="s">
        <v>1541</v>
      </c>
      <c r="K11" s="31" t="s">
        <v>480</v>
      </c>
    </row>
    <row r="12" spans="1:11">
      <c r="B12" s="25" t="s">
        <v>1910</v>
      </c>
      <c r="C12" s="25" t="s">
        <v>532</v>
      </c>
      <c r="D12" s="26" t="s">
        <v>858</v>
      </c>
      <c r="E12" s="27" t="s">
        <v>479</v>
      </c>
      <c r="F12" s="28">
        <v>44743</v>
      </c>
      <c r="G12" s="29">
        <v>1484.44</v>
      </c>
      <c r="H12" s="29">
        <v>1484.44</v>
      </c>
      <c r="I12" s="29">
        <v>0</v>
      </c>
      <c r="J12" s="30" t="s">
        <v>1541</v>
      </c>
      <c r="K12" s="31" t="s">
        <v>480</v>
      </c>
    </row>
    <row r="13" spans="1:11">
      <c r="B13" s="25" t="s">
        <v>1517</v>
      </c>
      <c r="C13" s="25" t="s">
        <v>1453</v>
      </c>
      <c r="D13" s="26" t="s">
        <v>1454</v>
      </c>
      <c r="E13" s="27" t="s">
        <v>479</v>
      </c>
      <c r="F13" s="28">
        <v>44774</v>
      </c>
      <c r="G13" s="29">
        <v>214724.88</v>
      </c>
      <c r="H13" s="29">
        <v>214724.88</v>
      </c>
      <c r="I13" s="29">
        <v>0</v>
      </c>
      <c r="J13" s="30" t="s">
        <v>1541</v>
      </c>
      <c r="K13" s="31" t="s">
        <v>480</v>
      </c>
    </row>
    <row r="14" spans="1:11">
      <c r="B14" s="25" t="s">
        <v>1435</v>
      </c>
      <c r="C14" s="25" t="s">
        <v>65</v>
      </c>
      <c r="D14" s="26" t="s">
        <v>577</v>
      </c>
      <c r="E14" s="27" t="s">
        <v>479</v>
      </c>
      <c r="F14" s="28">
        <v>44774</v>
      </c>
      <c r="G14" s="29">
        <v>3967.82</v>
      </c>
      <c r="H14" s="29">
        <v>3967.82</v>
      </c>
      <c r="I14" s="29">
        <v>0</v>
      </c>
      <c r="J14" s="30" t="s">
        <v>1541</v>
      </c>
      <c r="K14" s="31" t="s">
        <v>480</v>
      </c>
    </row>
    <row r="15" spans="1:11">
      <c r="B15" s="25" t="s">
        <v>1657</v>
      </c>
      <c r="C15" s="25" t="s">
        <v>67</v>
      </c>
      <c r="D15" s="34" t="s">
        <v>579</v>
      </c>
      <c r="E15" s="27" t="s">
        <v>479</v>
      </c>
      <c r="F15" s="28">
        <v>44774</v>
      </c>
      <c r="G15" s="29">
        <v>5870.39</v>
      </c>
      <c r="H15" s="29">
        <v>5870.39</v>
      </c>
      <c r="I15" s="29">
        <v>0</v>
      </c>
      <c r="J15" s="30" t="s">
        <v>1541</v>
      </c>
      <c r="K15" s="31" t="s">
        <v>480</v>
      </c>
    </row>
    <row r="16" spans="1:11">
      <c r="B16" s="25" t="s">
        <v>1658</v>
      </c>
      <c r="C16" s="25" t="s">
        <v>68</v>
      </c>
      <c r="D16" s="34" t="s">
        <v>580</v>
      </c>
      <c r="E16" s="27" t="s">
        <v>479</v>
      </c>
      <c r="F16" s="28">
        <v>44774</v>
      </c>
      <c r="G16" s="29">
        <v>100495.41</v>
      </c>
      <c r="H16" s="29">
        <v>100495.41</v>
      </c>
      <c r="I16" s="29">
        <v>0</v>
      </c>
      <c r="J16" s="30" t="s">
        <v>1541</v>
      </c>
      <c r="K16" s="31" t="s">
        <v>480</v>
      </c>
    </row>
    <row r="17" spans="2:11">
      <c r="B17" s="25" t="s">
        <v>1618</v>
      </c>
      <c r="C17" s="25" t="s">
        <v>1531</v>
      </c>
      <c r="D17" s="26" t="s">
        <v>1606</v>
      </c>
      <c r="E17" s="27" t="s">
        <v>479</v>
      </c>
      <c r="F17" s="28">
        <v>44774</v>
      </c>
      <c r="G17" s="29">
        <v>9399.0300000000007</v>
      </c>
      <c r="H17" s="29">
        <v>9399.0300000000007</v>
      </c>
      <c r="I17" s="29">
        <v>0</v>
      </c>
      <c r="J17" s="30" t="s">
        <v>1541</v>
      </c>
      <c r="K17" s="31" t="s">
        <v>480</v>
      </c>
    </row>
    <row r="18" spans="2:11">
      <c r="B18" s="25" t="s">
        <v>1475</v>
      </c>
      <c r="C18" s="25" t="s">
        <v>1226</v>
      </c>
      <c r="D18" s="26" t="s">
        <v>1219</v>
      </c>
      <c r="E18" s="27" t="s">
        <v>479</v>
      </c>
      <c r="F18" s="28">
        <v>44774</v>
      </c>
      <c r="G18" s="29">
        <v>129.22</v>
      </c>
      <c r="H18" s="29">
        <v>129.22</v>
      </c>
      <c r="I18" s="29">
        <v>0</v>
      </c>
      <c r="J18" s="30" t="s">
        <v>1541</v>
      </c>
      <c r="K18" s="31" t="s">
        <v>480</v>
      </c>
    </row>
    <row r="19" spans="2:11">
      <c r="B19" s="25" t="s">
        <v>1476</v>
      </c>
      <c r="C19" s="25" t="s">
        <v>69</v>
      </c>
      <c r="D19" s="26" t="s">
        <v>581</v>
      </c>
      <c r="E19" s="27" t="s">
        <v>479</v>
      </c>
      <c r="F19" s="28">
        <v>44774</v>
      </c>
      <c r="G19" s="29">
        <v>289497.73</v>
      </c>
      <c r="H19" s="29">
        <v>289497.73</v>
      </c>
      <c r="I19" s="29">
        <v>0</v>
      </c>
      <c r="J19" s="30" t="s">
        <v>1541</v>
      </c>
      <c r="K19" s="31" t="s">
        <v>480</v>
      </c>
    </row>
    <row r="20" spans="2:11">
      <c r="B20" s="25" t="s">
        <v>1659</v>
      </c>
      <c r="C20" s="25" t="s">
        <v>71</v>
      </c>
      <c r="D20" s="26" t="s">
        <v>583</v>
      </c>
      <c r="E20" s="27" t="s">
        <v>479</v>
      </c>
      <c r="F20" s="28">
        <v>44774</v>
      </c>
      <c r="G20" s="29">
        <v>299314.08</v>
      </c>
      <c r="H20" s="29">
        <v>299314.08</v>
      </c>
      <c r="I20" s="29">
        <v>0</v>
      </c>
      <c r="J20" s="30" t="s">
        <v>1541</v>
      </c>
      <c r="K20" s="31" t="s">
        <v>480</v>
      </c>
    </row>
    <row r="21" spans="2:11">
      <c r="B21" s="25" t="s">
        <v>1660</v>
      </c>
      <c r="C21" s="25" t="s">
        <v>503</v>
      </c>
      <c r="D21" s="34" t="s">
        <v>585</v>
      </c>
      <c r="E21" s="27" t="s">
        <v>479</v>
      </c>
      <c r="F21" s="28">
        <v>44774</v>
      </c>
      <c r="G21" s="29">
        <v>3271.68</v>
      </c>
      <c r="H21" s="29">
        <v>3271.68</v>
      </c>
      <c r="I21" s="29">
        <v>0</v>
      </c>
      <c r="J21" s="30" t="s">
        <v>1541</v>
      </c>
      <c r="K21" s="31" t="s">
        <v>480</v>
      </c>
    </row>
    <row r="22" spans="2:11">
      <c r="B22" s="25" t="s">
        <v>1402</v>
      </c>
      <c r="C22" s="25" t="s">
        <v>74</v>
      </c>
      <c r="D22" s="34" t="s">
        <v>587</v>
      </c>
      <c r="E22" s="27" t="s">
        <v>479</v>
      </c>
      <c r="F22" s="28">
        <v>44774</v>
      </c>
      <c r="G22" s="29">
        <v>60458.68</v>
      </c>
      <c r="H22" s="29">
        <v>60458.68</v>
      </c>
      <c r="I22" s="29">
        <v>0</v>
      </c>
      <c r="J22" s="30" t="s">
        <v>1541</v>
      </c>
      <c r="K22" s="31" t="s">
        <v>480</v>
      </c>
    </row>
    <row r="23" spans="2:11">
      <c r="B23" s="25" t="s">
        <v>1477</v>
      </c>
      <c r="C23" s="25" t="s">
        <v>1052</v>
      </c>
      <c r="D23" s="26" t="s">
        <v>1046</v>
      </c>
      <c r="E23" s="27" t="s">
        <v>479</v>
      </c>
      <c r="F23" s="28">
        <v>44774</v>
      </c>
      <c r="G23" s="29">
        <v>5678.94</v>
      </c>
      <c r="H23" s="29">
        <v>5678.94</v>
      </c>
      <c r="I23" s="29">
        <v>0</v>
      </c>
      <c r="J23" s="30" t="s">
        <v>1541</v>
      </c>
      <c r="K23" s="31" t="s">
        <v>480</v>
      </c>
    </row>
    <row r="24" spans="2:11">
      <c r="B24" s="25" t="s">
        <v>1661</v>
      </c>
      <c r="C24" s="25" t="s">
        <v>73</v>
      </c>
      <c r="D24" s="26" t="s">
        <v>586</v>
      </c>
      <c r="E24" s="27" t="s">
        <v>479</v>
      </c>
      <c r="F24" s="28">
        <v>44774</v>
      </c>
      <c r="G24" s="29">
        <v>10315.35</v>
      </c>
      <c r="H24" s="29">
        <v>10315.35</v>
      </c>
      <c r="I24" s="29">
        <v>0</v>
      </c>
      <c r="J24" s="30" t="s">
        <v>1541</v>
      </c>
      <c r="K24" s="31" t="s">
        <v>480</v>
      </c>
    </row>
    <row r="25" spans="2:11">
      <c r="B25" s="25" t="s">
        <v>1662</v>
      </c>
      <c r="C25" s="25" t="s">
        <v>982</v>
      </c>
      <c r="D25" s="26" t="s">
        <v>979</v>
      </c>
      <c r="E25" s="27" t="s">
        <v>479</v>
      </c>
      <c r="F25" s="28">
        <v>44774</v>
      </c>
      <c r="G25" s="29">
        <v>1271.1099999999999</v>
      </c>
      <c r="H25" s="29">
        <v>1271.1099999999999</v>
      </c>
      <c r="I25" s="29">
        <v>0</v>
      </c>
      <c r="J25" s="30" t="s">
        <v>1541</v>
      </c>
      <c r="K25" s="31" t="s">
        <v>480</v>
      </c>
    </row>
    <row r="26" spans="2:11">
      <c r="B26" s="25" t="s">
        <v>1663</v>
      </c>
      <c r="C26" s="25" t="s">
        <v>983</v>
      </c>
      <c r="D26" s="26" t="s">
        <v>980</v>
      </c>
      <c r="E26" s="27" t="s">
        <v>479</v>
      </c>
      <c r="F26" s="28">
        <v>44774</v>
      </c>
      <c r="G26" s="29">
        <v>2041.24</v>
      </c>
      <c r="H26" s="29">
        <v>2041.24</v>
      </c>
      <c r="I26" s="29">
        <v>0</v>
      </c>
      <c r="J26" s="30" t="s">
        <v>1541</v>
      </c>
      <c r="K26" s="31" t="s">
        <v>480</v>
      </c>
    </row>
    <row r="27" spans="2:11">
      <c r="B27" s="25" t="s">
        <v>1478</v>
      </c>
      <c r="C27" s="25" t="s">
        <v>1139</v>
      </c>
      <c r="D27" s="34" t="s">
        <v>1111</v>
      </c>
      <c r="E27" s="27" t="s">
        <v>479</v>
      </c>
      <c r="F27" s="28">
        <v>44774</v>
      </c>
      <c r="G27" s="29">
        <v>1027.28</v>
      </c>
      <c r="H27" s="29">
        <v>1027.28</v>
      </c>
      <c r="I27" s="29">
        <v>0</v>
      </c>
      <c r="J27" s="30" t="s">
        <v>1541</v>
      </c>
      <c r="K27" s="31" t="s">
        <v>480</v>
      </c>
    </row>
    <row r="28" spans="2:11">
      <c r="B28" s="25" t="s">
        <v>1664</v>
      </c>
      <c r="C28" s="25" t="s">
        <v>1455</v>
      </c>
      <c r="D28" s="34" t="s">
        <v>1456</v>
      </c>
      <c r="E28" s="27" t="s">
        <v>479</v>
      </c>
      <c r="F28" s="28">
        <v>44774</v>
      </c>
      <c r="G28" s="29">
        <v>1693.1</v>
      </c>
      <c r="H28" s="29">
        <v>1693.1</v>
      </c>
      <c r="I28" s="29">
        <v>0</v>
      </c>
      <c r="J28" s="30" t="s">
        <v>1541</v>
      </c>
      <c r="K28" s="31" t="s">
        <v>480</v>
      </c>
    </row>
    <row r="29" spans="2:11">
      <c r="B29" s="25" t="s">
        <v>1665</v>
      </c>
      <c r="C29" s="25" t="s">
        <v>72</v>
      </c>
      <c r="D29" s="26" t="s">
        <v>584</v>
      </c>
      <c r="E29" s="27" t="s">
        <v>479</v>
      </c>
      <c r="F29" s="28">
        <v>44774</v>
      </c>
      <c r="G29" s="29">
        <v>2910.62</v>
      </c>
      <c r="H29" s="29">
        <v>2910.62</v>
      </c>
      <c r="I29" s="29">
        <v>0</v>
      </c>
      <c r="J29" s="30" t="s">
        <v>1541</v>
      </c>
      <c r="K29" s="31" t="s">
        <v>480</v>
      </c>
    </row>
    <row r="30" spans="2:11">
      <c r="B30" s="25" t="s">
        <v>1666</v>
      </c>
      <c r="C30" s="25" t="s">
        <v>565</v>
      </c>
      <c r="D30" s="26" t="s">
        <v>588</v>
      </c>
      <c r="E30" s="27" t="s">
        <v>479</v>
      </c>
      <c r="F30" s="28">
        <v>44774</v>
      </c>
      <c r="G30" s="29">
        <v>13867.68</v>
      </c>
      <c r="H30" s="29">
        <v>13867.68</v>
      </c>
      <c r="I30" s="29">
        <v>0</v>
      </c>
      <c r="J30" s="30" t="s">
        <v>1541</v>
      </c>
      <c r="K30" s="31" t="s">
        <v>480</v>
      </c>
    </row>
    <row r="31" spans="2:11">
      <c r="B31" s="25" t="s">
        <v>1479</v>
      </c>
      <c r="C31" s="25" t="s">
        <v>202</v>
      </c>
      <c r="D31" s="26" t="s">
        <v>735</v>
      </c>
      <c r="E31" s="27" t="s">
        <v>479</v>
      </c>
      <c r="F31" s="28">
        <v>44774</v>
      </c>
      <c r="G31" s="29">
        <v>2146.02</v>
      </c>
      <c r="H31" s="29">
        <v>2146.02</v>
      </c>
      <c r="I31" s="29">
        <v>0</v>
      </c>
      <c r="J31" s="30" t="s">
        <v>1541</v>
      </c>
      <c r="K31" s="31" t="s">
        <v>480</v>
      </c>
    </row>
    <row r="32" spans="2:11">
      <c r="B32" s="25" t="s">
        <v>1480</v>
      </c>
      <c r="C32" s="25" t="s">
        <v>203</v>
      </c>
      <c r="D32" s="26" t="s">
        <v>736</v>
      </c>
      <c r="E32" s="27" t="s">
        <v>479</v>
      </c>
      <c r="F32" s="28">
        <v>44774</v>
      </c>
      <c r="G32" s="29">
        <v>3138.13</v>
      </c>
      <c r="H32" s="29">
        <v>3138.13</v>
      </c>
      <c r="I32" s="29">
        <v>0</v>
      </c>
      <c r="J32" s="30" t="s">
        <v>1541</v>
      </c>
      <c r="K32" s="31" t="s">
        <v>480</v>
      </c>
    </row>
    <row r="33" spans="2:11">
      <c r="B33" s="25" t="s">
        <v>1667</v>
      </c>
      <c r="C33" s="25" t="s">
        <v>75</v>
      </c>
      <c r="D33" s="34" t="s">
        <v>589</v>
      </c>
      <c r="E33" s="27" t="s">
        <v>479</v>
      </c>
      <c r="F33" s="28">
        <v>44774</v>
      </c>
      <c r="G33" s="29">
        <v>1934.37</v>
      </c>
      <c r="H33" s="29">
        <v>1934.37</v>
      </c>
      <c r="I33" s="29">
        <v>0</v>
      </c>
      <c r="J33" s="30" t="s">
        <v>1541</v>
      </c>
      <c r="K33" s="31" t="s">
        <v>480</v>
      </c>
    </row>
    <row r="34" spans="2:11">
      <c r="B34" s="25" t="s">
        <v>1655</v>
      </c>
      <c r="C34" s="25" t="s">
        <v>1182</v>
      </c>
      <c r="D34" s="34" t="s">
        <v>1174</v>
      </c>
      <c r="E34" s="27" t="s">
        <v>479</v>
      </c>
      <c r="F34" s="28">
        <v>44774</v>
      </c>
      <c r="G34" s="29">
        <v>36379.57</v>
      </c>
      <c r="H34" s="29">
        <v>36379.57</v>
      </c>
      <c r="I34" s="29">
        <v>0</v>
      </c>
      <c r="J34" s="30" t="s">
        <v>1541</v>
      </c>
      <c r="K34" s="31" t="s">
        <v>480</v>
      </c>
    </row>
    <row r="35" spans="2:11">
      <c r="B35" s="25" t="s">
        <v>1668</v>
      </c>
      <c r="C35" s="25" t="s">
        <v>76</v>
      </c>
      <c r="D35" s="26" t="s">
        <v>590</v>
      </c>
      <c r="E35" s="27" t="s">
        <v>479</v>
      </c>
      <c r="F35" s="28">
        <v>44774</v>
      </c>
      <c r="G35" s="29">
        <v>36844.76</v>
      </c>
      <c r="H35" s="29">
        <v>36844.76</v>
      </c>
      <c r="I35" s="29">
        <v>0</v>
      </c>
      <c r="J35" s="30" t="s">
        <v>1541</v>
      </c>
      <c r="K35" s="31" t="s">
        <v>480</v>
      </c>
    </row>
    <row r="36" spans="2:11">
      <c r="B36" s="25" t="s">
        <v>1669</v>
      </c>
      <c r="C36" s="25" t="s">
        <v>78</v>
      </c>
      <c r="D36" s="26" t="s">
        <v>592</v>
      </c>
      <c r="E36" s="27" t="s">
        <v>479</v>
      </c>
      <c r="F36" s="28">
        <v>44774</v>
      </c>
      <c r="G36" s="29">
        <v>8573.66</v>
      </c>
      <c r="H36" s="29">
        <v>8573.66</v>
      </c>
      <c r="I36" s="29">
        <v>0</v>
      </c>
      <c r="J36" s="30" t="s">
        <v>1541</v>
      </c>
      <c r="K36" s="31" t="s">
        <v>480</v>
      </c>
    </row>
    <row r="37" spans="2:11">
      <c r="B37" s="25" t="s">
        <v>1670</v>
      </c>
      <c r="C37" s="25" t="s">
        <v>77</v>
      </c>
      <c r="D37" s="26" t="s">
        <v>591</v>
      </c>
      <c r="E37" s="27" t="s">
        <v>479</v>
      </c>
      <c r="F37" s="28">
        <v>44774</v>
      </c>
      <c r="G37" s="29">
        <v>8259.8700000000008</v>
      </c>
      <c r="H37" s="29">
        <v>8259.8700000000008</v>
      </c>
      <c r="I37" s="29">
        <v>0</v>
      </c>
      <c r="J37" s="30" t="s">
        <v>1541</v>
      </c>
      <c r="K37" s="31" t="s">
        <v>480</v>
      </c>
    </row>
    <row r="38" spans="2:11">
      <c r="B38" s="25" t="s">
        <v>1403</v>
      </c>
      <c r="C38" s="25" t="s">
        <v>1185</v>
      </c>
      <c r="D38" s="26" t="s">
        <v>1177</v>
      </c>
      <c r="E38" s="27" t="s">
        <v>479</v>
      </c>
      <c r="F38" s="28">
        <v>44774</v>
      </c>
      <c r="G38" s="29">
        <v>5928.12</v>
      </c>
      <c r="H38" s="29">
        <v>5928.12</v>
      </c>
      <c r="I38" s="29">
        <v>0</v>
      </c>
      <c r="J38" s="30" t="s">
        <v>1541</v>
      </c>
      <c r="K38" s="31" t="s">
        <v>480</v>
      </c>
    </row>
    <row r="39" spans="2:11">
      <c r="B39" s="25" t="s">
        <v>1671</v>
      </c>
      <c r="C39" s="25" t="s">
        <v>1183</v>
      </c>
      <c r="D39" s="34" t="s">
        <v>1175</v>
      </c>
      <c r="E39" s="27" t="s">
        <v>479</v>
      </c>
      <c r="F39" s="28">
        <v>44774</v>
      </c>
      <c r="G39" s="29">
        <v>8806.1200000000008</v>
      </c>
      <c r="H39" s="29">
        <v>8806.1200000000008</v>
      </c>
      <c r="I39" s="29">
        <v>0</v>
      </c>
      <c r="J39" s="30" t="s">
        <v>1541</v>
      </c>
      <c r="K39" s="31" t="s">
        <v>480</v>
      </c>
    </row>
    <row r="40" spans="2:11">
      <c r="B40" s="25" t="s">
        <v>1672</v>
      </c>
      <c r="C40" s="25" t="s">
        <v>1184</v>
      </c>
      <c r="D40" s="34" t="s">
        <v>1176</v>
      </c>
      <c r="E40" s="27" t="s">
        <v>479</v>
      </c>
      <c r="F40" s="28">
        <v>44774</v>
      </c>
      <c r="G40" s="29">
        <v>3160.21</v>
      </c>
      <c r="H40" s="29">
        <v>3160.21</v>
      </c>
      <c r="I40" s="29">
        <v>0</v>
      </c>
      <c r="J40" s="30" t="s">
        <v>1541</v>
      </c>
      <c r="K40" s="31" t="s">
        <v>480</v>
      </c>
    </row>
    <row r="41" spans="2:11">
      <c r="B41" s="25" t="s">
        <v>1673</v>
      </c>
      <c r="C41" s="25" t="s">
        <v>1138</v>
      </c>
      <c r="D41" s="26" t="s">
        <v>1112</v>
      </c>
      <c r="E41" s="27" t="s">
        <v>479</v>
      </c>
      <c r="F41" s="28">
        <v>44774</v>
      </c>
      <c r="G41" s="29">
        <v>895.79</v>
      </c>
      <c r="H41" s="29">
        <v>895.79</v>
      </c>
      <c r="I41" s="29">
        <v>0</v>
      </c>
      <c r="J41" s="30" t="s">
        <v>1541</v>
      </c>
      <c r="K41" s="31" t="s">
        <v>480</v>
      </c>
    </row>
    <row r="42" spans="2:11">
      <c r="B42" s="25" t="s">
        <v>1674</v>
      </c>
      <c r="C42" s="25" t="s">
        <v>79</v>
      </c>
      <c r="D42" s="26" t="s">
        <v>593</v>
      </c>
      <c r="E42" s="27" t="s">
        <v>479</v>
      </c>
      <c r="F42" s="28">
        <v>44774</v>
      </c>
      <c r="G42" s="29">
        <v>61307.21</v>
      </c>
      <c r="H42" s="29">
        <v>61307.21</v>
      </c>
      <c r="I42" s="29">
        <v>0</v>
      </c>
      <c r="J42" s="30" t="s">
        <v>1541</v>
      </c>
      <c r="K42" s="31" t="s">
        <v>480</v>
      </c>
    </row>
    <row r="43" spans="2:11">
      <c r="B43" s="25" t="s">
        <v>1675</v>
      </c>
      <c r="C43" s="25" t="s">
        <v>504</v>
      </c>
      <c r="D43" s="26" t="s">
        <v>594</v>
      </c>
      <c r="E43" s="27" t="s">
        <v>479</v>
      </c>
      <c r="F43" s="28">
        <v>44774</v>
      </c>
      <c r="G43" s="29">
        <v>3253.64</v>
      </c>
      <c r="H43" s="29">
        <v>3253.64</v>
      </c>
      <c r="I43" s="29">
        <v>0</v>
      </c>
      <c r="J43" s="30" t="s">
        <v>1541</v>
      </c>
      <c r="K43" s="31" t="s">
        <v>480</v>
      </c>
    </row>
    <row r="44" spans="2:11">
      <c r="B44" s="25" t="s">
        <v>1676</v>
      </c>
      <c r="C44" s="25" t="s">
        <v>505</v>
      </c>
      <c r="D44" s="26" t="s">
        <v>597</v>
      </c>
      <c r="E44" s="27" t="s">
        <v>479</v>
      </c>
      <c r="F44" s="28">
        <v>44774</v>
      </c>
      <c r="G44" s="29">
        <v>8164.07</v>
      </c>
      <c r="H44" s="29">
        <v>8164.07</v>
      </c>
      <c r="I44" s="29">
        <v>0</v>
      </c>
      <c r="J44" s="30" t="s">
        <v>1541</v>
      </c>
      <c r="K44" s="31" t="s">
        <v>480</v>
      </c>
    </row>
    <row r="45" spans="2:11">
      <c r="B45" s="25" t="s">
        <v>1677</v>
      </c>
      <c r="C45" s="25" t="s">
        <v>507</v>
      </c>
      <c r="D45" s="34" t="s">
        <v>866</v>
      </c>
      <c r="E45" s="27" t="s">
        <v>479</v>
      </c>
      <c r="F45" s="28">
        <v>44774</v>
      </c>
      <c r="G45" s="29">
        <v>4478.41</v>
      </c>
      <c r="H45" s="29">
        <v>4478.41</v>
      </c>
      <c r="I45" s="29">
        <v>0</v>
      </c>
      <c r="J45" s="30" t="s">
        <v>1541</v>
      </c>
      <c r="K45" s="31" t="s">
        <v>480</v>
      </c>
    </row>
    <row r="46" spans="2:11">
      <c r="B46" s="25" t="s">
        <v>1678</v>
      </c>
      <c r="C46" s="25" t="s">
        <v>509</v>
      </c>
      <c r="D46" s="34" t="s">
        <v>599</v>
      </c>
      <c r="E46" s="27" t="s">
        <v>479</v>
      </c>
      <c r="F46" s="28">
        <v>44774</v>
      </c>
      <c r="G46" s="29">
        <v>3031.98</v>
      </c>
      <c r="H46" s="29">
        <v>3031.98</v>
      </c>
      <c r="I46" s="29">
        <v>0</v>
      </c>
      <c r="J46" s="30" t="s">
        <v>1541</v>
      </c>
      <c r="K46" s="31" t="s">
        <v>480</v>
      </c>
    </row>
    <row r="47" spans="2:11">
      <c r="B47" s="25" t="s">
        <v>1481</v>
      </c>
      <c r="C47" s="25" t="s">
        <v>80</v>
      </c>
      <c r="D47" s="26" t="s">
        <v>600</v>
      </c>
      <c r="E47" s="27" t="s">
        <v>479</v>
      </c>
      <c r="F47" s="28">
        <v>44774</v>
      </c>
      <c r="G47" s="29">
        <v>352.55</v>
      </c>
      <c r="H47" s="29">
        <v>352.55</v>
      </c>
      <c r="I47" s="29">
        <v>0</v>
      </c>
      <c r="J47" s="30" t="s">
        <v>1541</v>
      </c>
      <c r="K47" s="31" t="s">
        <v>480</v>
      </c>
    </row>
    <row r="48" spans="2:11">
      <c r="B48" s="25" t="s">
        <v>1679</v>
      </c>
      <c r="C48" s="25" t="s">
        <v>1461</v>
      </c>
      <c r="D48" s="26" t="s">
        <v>1462</v>
      </c>
      <c r="E48" s="27" t="s">
        <v>479</v>
      </c>
      <c r="F48" s="28">
        <v>44774</v>
      </c>
      <c r="G48" s="29">
        <v>2507.75</v>
      </c>
      <c r="H48" s="29">
        <v>2507.75</v>
      </c>
      <c r="I48" s="29">
        <v>0</v>
      </c>
      <c r="J48" s="30" t="s">
        <v>1541</v>
      </c>
      <c r="K48" s="31" t="s">
        <v>480</v>
      </c>
    </row>
    <row r="49" spans="2:11">
      <c r="B49" s="25" t="s">
        <v>1680</v>
      </c>
      <c r="C49" s="25" t="s">
        <v>82</v>
      </c>
      <c r="D49" s="26" t="s">
        <v>602</v>
      </c>
      <c r="E49" s="27" t="s">
        <v>479</v>
      </c>
      <c r="F49" s="28">
        <v>44774</v>
      </c>
      <c r="G49" s="29">
        <v>8027.05</v>
      </c>
      <c r="H49" s="29">
        <v>8027.05</v>
      </c>
      <c r="I49" s="29">
        <v>0</v>
      </c>
      <c r="J49" s="30" t="s">
        <v>1541</v>
      </c>
      <c r="K49" s="31" t="s">
        <v>480</v>
      </c>
    </row>
    <row r="50" spans="2:11">
      <c r="B50" s="25" t="s">
        <v>1681</v>
      </c>
      <c r="C50" s="25" t="s">
        <v>568</v>
      </c>
      <c r="D50" s="26" t="s">
        <v>603</v>
      </c>
      <c r="E50" s="27" t="s">
        <v>479</v>
      </c>
      <c r="F50" s="28">
        <v>44774</v>
      </c>
      <c r="G50" s="29">
        <v>13176.11</v>
      </c>
      <c r="H50" s="29">
        <v>13176.11</v>
      </c>
      <c r="I50" s="29">
        <v>0</v>
      </c>
      <c r="J50" s="30" t="s">
        <v>1541</v>
      </c>
      <c r="K50" s="31" t="s">
        <v>480</v>
      </c>
    </row>
    <row r="51" spans="2:11">
      <c r="B51" s="25" t="s">
        <v>1482</v>
      </c>
      <c r="C51" s="25" t="s">
        <v>83</v>
      </c>
      <c r="D51" s="34" t="s">
        <v>604</v>
      </c>
      <c r="E51" s="27" t="s">
        <v>479</v>
      </c>
      <c r="F51" s="28">
        <v>44774</v>
      </c>
      <c r="G51" s="29">
        <v>7241.65</v>
      </c>
      <c r="H51" s="29">
        <v>7241.65</v>
      </c>
      <c r="I51" s="29">
        <v>0</v>
      </c>
      <c r="J51" s="30" t="s">
        <v>1541</v>
      </c>
      <c r="K51" s="31" t="s">
        <v>480</v>
      </c>
    </row>
    <row r="52" spans="2:11">
      <c r="B52" s="25" t="s">
        <v>1404</v>
      </c>
      <c r="C52" s="25" t="s">
        <v>84</v>
      </c>
      <c r="D52" s="34" t="s">
        <v>605</v>
      </c>
      <c r="E52" s="27" t="s">
        <v>479</v>
      </c>
      <c r="F52" s="28">
        <v>44774</v>
      </c>
      <c r="G52" s="29">
        <v>1449.56</v>
      </c>
      <c r="H52" s="29">
        <v>1449.56</v>
      </c>
      <c r="I52" s="29">
        <v>0</v>
      </c>
      <c r="J52" s="30" t="s">
        <v>1541</v>
      </c>
      <c r="K52" s="31" t="s">
        <v>480</v>
      </c>
    </row>
    <row r="53" spans="2:11">
      <c r="B53" s="25" t="s">
        <v>1415</v>
      </c>
      <c r="C53" s="25" t="s">
        <v>165</v>
      </c>
      <c r="D53" s="26" t="s">
        <v>693</v>
      </c>
      <c r="E53" s="27" t="s">
        <v>479</v>
      </c>
      <c r="F53" s="28">
        <v>44774</v>
      </c>
      <c r="G53" s="29">
        <v>50169.89</v>
      </c>
      <c r="H53" s="29">
        <v>50169.89</v>
      </c>
      <c r="I53" s="29">
        <v>0</v>
      </c>
      <c r="J53" s="30" t="s">
        <v>1541</v>
      </c>
      <c r="K53" s="31" t="s">
        <v>480</v>
      </c>
    </row>
    <row r="54" spans="2:11">
      <c r="B54" s="25" t="s">
        <v>1683</v>
      </c>
      <c r="C54" s="25" t="s">
        <v>1054</v>
      </c>
      <c r="D54" s="26" t="s">
        <v>606</v>
      </c>
      <c r="E54" s="27" t="s">
        <v>479</v>
      </c>
      <c r="F54" s="28">
        <v>44774</v>
      </c>
      <c r="G54" s="29">
        <v>158873.63</v>
      </c>
      <c r="H54" s="29">
        <v>158873.63</v>
      </c>
      <c r="I54" s="29">
        <v>0</v>
      </c>
      <c r="J54" s="30" t="s">
        <v>1541</v>
      </c>
      <c r="K54" s="31" t="s">
        <v>480</v>
      </c>
    </row>
    <row r="55" spans="2:11">
      <c r="B55" s="25" t="s">
        <v>1685</v>
      </c>
      <c r="C55" s="25" t="s">
        <v>86</v>
      </c>
      <c r="D55" s="26" t="s">
        <v>608</v>
      </c>
      <c r="E55" s="27" t="s">
        <v>479</v>
      </c>
      <c r="F55" s="28">
        <v>44774</v>
      </c>
      <c r="G55" s="29">
        <v>22168.11</v>
      </c>
      <c r="H55" s="29">
        <v>22168.11</v>
      </c>
      <c r="I55" s="29">
        <v>0</v>
      </c>
      <c r="J55" s="30" t="s">
        <v>1541</v>
      </c>
      <c r="K55" s="31" t="s">
        <v>480</v>
      </c>
    </row>
    <row r="56" spans="2:11">
      <c r="B56" s="25" t="s">
        <v>1686</v>
      </c>
      <c r="C56" s="25" t="s">
        <v>87</v>
      </c>
      <c r="D56" s="26" t="s">
        <v>609</v>
      </c>
      <c r="E56" s="27" t="s">
        <v>479</v>
      </c>
      <c r="F56" s="28">
        <v>44774</v>
      </c>
      <c r="G56" s="29">
        <v>2146.1</v>
      </c>
      <c r="H56" s="29">
        <v>2146.1</v>
      </c>
      <c r="I56" s="29">
        <v>0</v>
      </c>
      <c r="J56" s="30" t="s">
        <v>1541</v>
      </c>
      <c r="K56" s="31" t="s">
        <v>480</v>
      </c>
    </row>
    <row r="57" spans="2:11">
      <c r="B57" s="25" t="s">
        <v>1687</v>
      </c>
      <c r="C57" s="25" t="s">
        <v>111</v>
      </c>
      <c r="D57" s="34" t="s">
        <v>632</v>
      </c>
      <c r="E57" s="27" t="s">
        <v>479</v>
      </c>
      <c r="F57" s="28">
        <v>44774</v>
      </c>
      <c r="G57" s="29">
        <v>26669</v>
      </c>
      <c r="H57" s="29">
        <v>26669</v>
      </c>
      <c r="I57" s="29">
        <v>0</v>
      </c>
      <c r="J57" s="30" t="s">
        <v>1541</v>
      </c>
      <c r="K57" s="31" t="s">
        <v>480</v>
      </c>
    </row>
    <row r="58" spans="2:11">
      <c r="B58" s="25" t="s">
        <v>1688</v>
      </c>
      <c r="C58" s="25" t="s">
        <v>569</v>
      </c>
      <c r="D58" s="34" t="s">
        <v>638</v>
      </c>
      <c r="E58" s="27" t="s">
        <v>479</v>
      </c>
      <c r="F58" s="28">
        <v>44774</v>
      </c>
      <c r="G58" s="29">
        <v>46947.25</v>
      </c>
      <c r="H58" s="29">
        <v>46947.25</v>
      </c>
      <c r="I58" s="29">
        <v>0</v>
      </c>
      <c r="J58" s="30" t="s">
        <v>1541</v>
      </c>
      <c r="K58" s="31" t="s">
        <v>480</v>
      </c>
    </row>
    <row r="59" spans="2:11">
      <c r="B59" s="25" t="s">
        <v>1408</v>
      </c>
      <c r="C59" s="25" t="s">
        <v>123</v>
      </c>
      <c r="D59" s="26" t="s">
        <v>646</v>
      </c>
      <c r="E59" s="27" t="s">
        <v>479</v>
      </c>
      <c r="F59" s="28">
        <v>44774</v>
      </c>
      <c r="G59" s="29">
        <v>96360.84</v>
      </c>
      <c r="H59" s="29">
        <v>96360.84</v>
      </c>
      <c r="I59" s="29">
        <v>0</v>
      </c>
      <c r="J59" s="30" t="s">
        <v>1541</v>
      </c>
      <c r="K59" s="31" t="s">
        <v>480</v>
      </c>
    </row>
    <row r="60" spans="2:11">
      <c r="B60" s="25" t="s">
        <v>1651</v>
      </c>
      <c r="C60" s="25" t="s">
        <v>122</v>
      </c>
      <c r="D60" s="26" t="s">
        <v>644</v>
      </c>
      <c r="E60" s="27" t="s">
        <v>479</v>
      </c>
      <c r="F60" s="28">
        <v>44774</v>
      </c>
      <c r="G60" s="29">
        <v>163809.32999999999</v>
      </c>
      <c r="H60" s="29">
        <v>163809.32999999999</v>
      </c>
      <c r="I60" s="29">
        <v>0</v>
      </c>
      <c r="J60" s="30" t="s">
        <v>1541</v>
      </c>
      <c r="K60" s="31" t="s">
        <v>480</v>
      </c>
    </row>
    <row r="61" spans="2:11">
      <c r="B61" s="25" t="s">
        <v>1689</v>
      </c>
      <c r="C61" s="25" t="s">
        <v>992</v>
      </c>
      <c r="D61" s="26" t="s">
        <v>645</v>
      </c>
      <c r="E61" s="27" t="s">
        <v>479</v>
      </c>
      <c r="F61" s="28">
        <v>44774</v>
      </c>
      <c r="G61" s="29">
        <v>115667.67</v>
      </c>
      <c r="H61" s="29">
        <v>115667.67</v>
      </c>
      <c r="I61" s="29">
        <v>0</v>
      </c>
      <c r="J61" s="30" t="s">
        <v>1541</v>
      </c>
      <c r="K61" s="31" t="s">
        <v>480</v>
      </c>
    </row>
    <row r="62" spans="2:11">
      <c r="B62" s="25" t="s">
        <v>1690</v>
      </c>
      <c r="C62" s="25" t="s">
        <v>115</v>
      </c>
      <c r="D62" s="26" t="s">
        <v>636</v>
      </c>
      <c r="E62" s="27" t="s">
        <v>479</v>
      </c>
      <c r="F62" s="28">
        <v>44774</v>
      </c>
      <c r="G62" s="29">
        <v>30929.93</v>
      </c>
      <c r="H62" s="29">
        <v>30929.93</v>
      </c>
      <c r="I62" s="29">
        <v>0</v>
      </c>
      <c r="J62" s="30" t="s">
        <v>1541</v>
      </c>
      <c r="K62" s="31" t="s">
        <v>480</v>
      </c>
    </row>
    <row r="63" spans="2:11">
      <c r="B63" s="25" t="s">
        <v>1691</v>
      </c>
      <c r="C63" s="25" t="s">
        <v>88</v>
      </c>
      <c r="D63" s="34" t="s">
        <v>610</v>
      </c>
      <c r="E63" s="27" t="s">
        <v>479</v>
      </c>
      <c r="F63" s="28">
        <v>44774</v>
      </c>
      <c r="G63" s="29">
        <v>408415.94</v>
      </c>
      <c r="H63" s="29">
        <v>408415.94</v>
      </c>
      <c r="I63" s="29">
        <v>0</v>
      </c>
      <c r="J63" s="30" t="s">
        <v>1541</v>
      </c>
      <c r="K63" s="31" t="s">
        <v>480</v>
      </c>
    </row>
    <row r="64" spans="2:11">
      <c r="B64" s="25" t="s">
        <v>1692</v>
      </c>
      <c r="C64" s="25" t="s">
        <v>89</v>
      </c>
      <c r="D64" s="34" t="s">
        <v>611</v>
      </c>
      <c r="E64" s="27" t="s">
        <v>479</v>
      </c>
      <c r="F64" s="28">
        <v>44774</v>
      </c>
      <c r="G64" s="29">
        <v>9591.15</v>
      </c>
      <c r="H64" s="29">
        <v>9591.15</v>
      </c>
      <c r="I64" s="29">
        <v>0</v>
      </c>
      <c r="J64" s="30" t="s">
        <v>1541</v>
      </c>
      <c r="K64" s="31" t="s">
        <v>480</v>
      </c>
    </row>
    <row r="65" spans="2:11">
      <c r="B65" s="25" t="s">
        <v>1693</v>
      </c>
      <c r="C65" s="25" t="s">
        <v>90</v>
      </c>
      <c r="D65" s="26" t="s">
        <v>612</v>
      </c>
      <c r="E65" s="27" t="s">
        <v>479</v>
      </c>
      <c r="F65" s="28">
        <v>44774</v>
      </c>
      <c r="G65" s="29">
        <v>406834.79</v>
      </c>
      <c r="H65" s="29">
        <v>406834.79</v>
      </c>
      <c r="I65" s="29">
        <v>0</v>
      </c>
      <c r="J65" s="30" t="s">
        <v>1541</v>
      </c>
      <c r="K65" s="31" t="s">
        <v>480</v>
      </c>
    </row>
    <row r="66" spans="2:11">
      <c r="B66" s="25" t="s">
        <v>1694</v>
      </c>
      <c r="C66" s="25" t="s">
        <v>1137</v>
      </c>
      <c r="D66" s="26" t="s">
        <v>1113</v>
      </c>
      <c r="E66" s="27" t="s">
        <v>479</v>
      </c>
      <c r="F66" s="28">
        <v>44774</v>
      </c>
      <c r="G66" s="29">
        <v>1368.66</v>
      </c>
      <c r="H66" s="29">
        <v>1368.66</v>
      </c>
      <c r="I66" s="29">
        <v>0</v>
      </c>
      <c r="J66" s="30" t="s">
        <v>1541</v>
      </c>
      <c r="K66" s="31" t="s">
        <v>480</v>
      </c>
    </row>
    <row r="67" spans="2:11">
      <c r="B67" s="25" t="s">
        <v>1695</v>
      </c>
      <c r="C67" s="25" t="s">
        <v>112</v>
      </c>
      <c r="D67" s="26" t="s">
        <v>633</v>
      </c>
      <c r="E67" s="27" t="s">
        <v>479</v>
      </c>
      <c r="F67" s="28">
        <v>44774</v>
      </c>
      <c r="G67" s="29">
        <v>347106.59</v>
      </c>
      <c r="H67" s="29">
        <v>347106.59</v>
      </c>
      <c r="I67" s="29">
        <v>0</v>
      </c>
      <c r="J67" s="30" t="s">
        <v>1541</v>
      </c>
      <c r="K67" s="31" t="s">
        <v>480</v>
      </c>
    </row>
    <row r="68" spans="2:11">
      <c r="B68" s="25" t="s">
        <v>1696</v>
      </c>
      <c r="C68" s="25" t="s">
        <v>92</v>
      </c>
      <c r="D68" s="26" t="s">
        <v>614</v>
      </c>
      <c r="E68" s="27" t="s">
        <v>479</v>
      </c>
      <c r="F68" s="28">
        <v>44774</v>
      </c>
      <c r="G68" s="29">
        <v>167955.6</v>
      </c>
      <c r="H68" s="29">
        <v>167955.6</v>
      </c>
      <c r="I68" s="29">
        <v>0</v>
      </c>
      <c r="J68" s="30" t="s">
        <v>1541</v>
      </c>
      <c r="K68" s="31" t="s">
        <v>480</v>
      </c>
    </row>
    <row r="69" spans="2:11">
      <c r="B69" s="25" t="s">
        <v>1697</v>
      </c>
      <c r="C69" s="25" t="s">
        <v>96</v>
      </c>
      <c r="D69" s="34" t="s">
        <v>618</v>
      </c>
      <c r="E69" s="27" t="s">
        <v>479</v>
      </c>
      <c r="F69" s="28">
        <v>44774</v>
      </c>
      <c r="G69" s="29">
        <v>2786.86</v>
      </c>
      <c r="H69" s="29">
        <v>2786.86</v>
      </c>
      <c r="I69" s="29">
        <v>0</v>
      </c>
      <c r="J69" s="30" t="s">
        <v>1541</v>
      </c>
      <c r="K69" s="31" t="s">
        <v>480</v>
      </c>
    </row>
    <row r="70" spans="2:11">
      <c r="B70" s="25" t="s">
        <v>1698</v>
      </c>
      <c r="C70" s="25" t="s">
        <v>97</v>
      </c>
      <c r="D70" s="34" t="s">
        <v>619</v>
      </c>
      <c r="E70" s="27" t="s">
        <v>479</v>
      </c>
      <c r="F70" s="28">
        <v>44774</v>
      </c>
      <c r="G70" s="29">
        <v>13414.41</v>
      </c>
      <c r="H70" s="29">
        <v>13414.41</v>
      </c>
      <c r="I70" s="29">
        <v>0</v>
      </c>
      <c r="J70" s="30" t="s">
        <v>1541</v>
      </c>
      <c r="K70" s="31" t="s">
        <v>480</v>
      </c>
    </row>
    <row r="71" spans="2:11">
      <c r="B71" s="25" t="s">
        <v>1699</v>
      </c>
      <c r="C71" s="25" t="s">
        <v>98</v>
      </c>
      <c r="D71" s="26" t="s">
        <v>620</v>
      </c>
      <c r="E71" s="27" t="s">
        <v>479</v>
      </c>
      <c r="F71" s="28">
        <v>44774</v>
      </c>
      <c r="G71" s="29">
        <v>2648.12</v>
      </c>
      <c r="H71" s="29">
        <v>2648.12</v>
      </c>
      <c r="I71" s="29">
        <v>0</v>
      </c>
      <c r="J71" s="30" t="s">
        <v>1541</v>
      </c>
      <c r="K71" s="31" t="s">
        <v>480</v>
      </c>
    </row>
    <row r="72" spans="2:11">
      <c r="B72" s="25" t="s">
        <v>1700</v>
      </c>
      <c r="C72" s="25" t="s">
        <v>99</v>
      </c>
      <c r="D72" s="26" t="s">
        <v>621</v>
      </c>
      <c r="E72" s="27" t="s">
        <v>479</v>
      </c>
      <c r="F72" s="28">
        <v>44774</v>
      </c>
      <c r="G72" s="29">
        <v>40639.57</v>
      </c>
      <c r="H72" s="29">
        <v>40639.57</v>
      </c>
      <c r="I72" s="29">
        <v>0</v>
      </c>
      <c r="J72" s="30" t="s">
        <v>1541</v>
      </c>
      <c r="K72" s="31" t="s">
        <v>480</v>
      </c>
    </row>
    <row r="73" spans="2:11">
      <c r="B73" s="25" t="s">
        <v>1701</v>
      </c>
      <c r="C73" s="25" t="s">
        <v>94</v>
      </c>
      <c r="D73" s="26" t="s">
        <v>616</v>
      </c>
      <c r="E73" s="27" t="s">
        <v>479</v>
      </c>
      <c r="F73" s="28">
        <v>44774</v>
      </c>
      <c r="G73" s="29">
        <v>189693.63</v>
      </c>
      <c r="H73" s="29">
        <v>189693.63</v>
      </c>
      <c r="I73" s="29">
        <v>0</v>
      </c>
      <c r="J73" s="30" t="s">
        <v>1541</v>
      </c>
      <c r="K73" s="31" t="s">
        <v>480</v>
      </c>
    </row>
    <row r="74" spans="2:11">
      <c r="B74" s="25" t="s">
        <v>1702</v>
      </c>
      <c r="C74" s="25" t="s">
        <v>95</v>
      </c>
      <c r="D74" s="26" t="s">
        <v>617</v>
      </c>
      <c r="E74" s="27" t="s">
        <v>479</v>
      </c>
      <c r="F74" s="28">
        <v>44774</v>
      </c>
      <c r="G74" s="29">
        <v>5234.24</v>
      </c>
      <c r="H74" s="29">
        <v>5234.24</v>
      </c>
      <c r="I74" s="29">
        <v>0</v>
      </c>
      <c r="J74" s="30" t="s">
        <v>1541</v>
      </c>
      <c r="K74" s="31" t="s">
        <v>480</v>
      </c>
    </row>
    <row r="75" spans="2:11">
      <c r="B75" s="25" t="s">
        <v>1703</v>
      </c>
      <c r="C75" s="25" t="s">
        <v>93</v>
      </c>
      <c r="D75" s="34" t="s">
        <v>615</v>
      </c>
      <c r="E75" s="27" t="s">
        <v>479</v>
      </c>
      <c r="F75" s="28">
        <v>44774</v>
      </c>
      <c r="G75" s="29">
        <v>916087.24</v>
      </c>
      <c r="H75" s="29">
        <v>916087.24</v>
      </c>
      <c r="I75" s="29">
        <v>0</v>
      </c>
      <c r="J75" s="30" t="s">
        <v>1541</v>
      </c>
      <c r="K75" s="31" t="s">
        <v>480</v>
      </c>
    </row>
    <row r="76" spans="2:11">
      <c r="B76" s="25" t="s">
        <v>1407</v>
      </c>
      <c r="C76" s="25" t="s">
        <v>120</v>
      </c>
      <c r="D76" s="34" t="s">
        <v>642</v>
      </c>
      <c r="E76" s="27" t="s">
        <v>479</v>
      </c>
      <c r="F76" s="28">
        <v>44774</v>
      </c>
      <c r="G76" s="29">
        <v>7022.62</v>
      </c>
      <c r="H76" s="29">
        <v>7022.62</v>
      </c>
      <c r="I76" s="29">
        <v>0</v>
      </c>
      <c r="J76" s="30" t="s">
        <v>1541</v>
      </c>
      <c r="K76" s="31" t="s">
        <v>480</v>
      </c>
    </row>
    <row r="77" spans="2:11">
      <c r="B77" s="25" t="s">
        <v>1704</v>
      </c>
      <c r="C77" s="25" t="s">
        <v>103</v>
      </c>
      <c r="D77" s="26" t="s">
        <v>625</v>
      </c>
      <c r="E77" s="27" t="s">
        <v>479</v>
      </c>
      <c r="F77" s="28">
        <v>44774</v>
      </c>
      <c r="G77" s="29">
        <v>24456.400000000001</v>
      </c>
      <c r="H77" s="29">
        <v>24456.400000000001</v>
      </c>
      <c r="I77" s="29">
        <v>0</v>
      </c>
      <c r="J77" s="30" t="s">
        <v>1541</v>
      </c>
      <c r="K77" s="31" t="s">
        <v>480</v>
      </c>
    </row>
    <row r="78" spans="2:11">
      <c r="B78" s="25" t="s">
        <v>1705</v>
      </c>
      <c r="C78" s="25" t="s">
        <v>121</v>
      </c>
      <c r="D78" s="26" t="s">
        <v>643</v>
      </c>
      <c r="E78" s="27" t="s">
        <v>479</v>
      </c>
      <c r="F78" s="28">
        <v>44774</v>
      </c>
      <c r="G78" s="29">
        <v>30751.79</v>
      </c>
      <c r="H78" s="29">
        <v>30751.79</v>
      </c>
      <c r="I78" s="29">
        <v>0</v>
      </c>
      <c r="J78" s="30" t="s">
        <v>1541</v>
      </c>
      <c r="K78" s="31" t="s">
        <v>480</v>
      </c>
    </row>
    <row r="79" spans="2:11">
      <c r="B79" s="25" t="s">
        <v>1405</v>
      </c>
      <c r="C79" s="25" t="s">
        <v>104</v>
      </c>
      <c r="D79" s="26" t="s">
        <v>626</v>
      </c>
      <c r="E79" s="27" t="s">
        <v>479</v>
      </c>
      <c r="F79" s="28">
        <v>44774</v>
      </c>
      <c r="G79" s="29">
        <v>176515.99</v>
      </c>
      <c r="H79" s="29">
        <v>176515.99</v>
      </c>
      <c r="I79" s="29">
        <v>0</v>
      </c>
      <c r="J79" s="30" t="s">
        <v>1541</v>
      </c>
      <c r="K79" s="31" t="s">
        <v>480</v>
      </c>
    </row>
    <row r="80" spans="2:11">
      <c r="B80" s="25" t="s">
        <v>1706</v>
      </c>
      <c r="C80" s="25" t="s">
        <v>217</v>
      </c>
      <c r="D80" s="26" t="s">
        <v>749</v>
      </c>
      <c r="E80" s="27" t="s">
        <v>479</v>
      </c>
      <c r="F80" s="28">
        <v>44774</v>
      </c>
      <c r="G80" s="29">
        <v>17409.669999999998</v>
      </c>
      <c r="H80" s="29">
        <v>17409.669999999998</v>
      </c>
      <c r="I80" s="29">
        <v>0</v>
      </c>
      <c r="J80" s="30" t="s">
        <v>1541</v>
      </c>
      <c r="K80" s="31" t="s">
        <v>480</v>
      </c>
    </row>
    <row r="81" spans="2:11">
      <c r="B81" s="25" t="s">
        <v>1417</v>
      </c>
      <c r="C81" s="25" t="s">
        <v>1136</v>
      </c>
      <c r="D81" s="34" t="s">
        <v>647</v>
      </c>
      <c r="E81" s="27" t="s">
        <v>479</v>
      </c>
      <c r="F81" s="28">
        <v>44774</v>
      </c>
      <c r="G81" s="29">
        <v>1436.57</v>
      </c>
      <c r="H81" s="29">
        <v>1436.57</v>
      </c>
      <c r="I81" s="29">
        <v>0</v>
      </c>
      <c r="J81" s="30" t="s">
        <v>1541</v>
      </c>
      <c r="K81" s="31" t="s">
        <v>480</v>
      </c>
    </row>
    <row r="82" spans="2:11">
      <c r="B82" s="25" t="s">
        <v>1707</v>
      </c>
      <c r="C82" s="25" t="s">
        <v>109</v>
      </c>
      <c r="D82" s="34" t="s">
        <v>561</v>
      </c>
      <c r="E82" s="27" t="s">
        <v>479</v>
      </c>
      <c r="F82" s="28">
        <v>44774</v>
      </c>
      <c r="G82" s="29">
        <v>271653.89</v>
      </c>
      <c r="H82" s="29">
        <v>271653.89</v>
      </c>
      <c r="I82" s="29">
        <v>0</v>
      </c>
      <c r="J82" s="30" t="s">
        <v>1541</v>
      </c>
      <c r="K82" s="31" t="s">
        <v>480</v>
      </c>
    </row>
    <row r="83" spans="2:11">
      <c r="B83" s="25" t="s">
        <v>1708</v>
      </c>
      <c r="C83" s="25" t="s">
        <v>105</v>
      </c>
      <c r="D83" s="26" t="s">
        <v>627</v>
      </c>
      <c r="E83" s="27" t="s">
        <v>479</v>
      </c>
      <c r="F83" s="28">
        <v>44774</v>
      </c>
      <c r="G83" s="29">
        <v>127225.78</v>
      </c>
      <c r="H83" s="29">
        <v>127225.78</v>
      </c>
      <c r="I83" s="29">
        <v>0</v>
      </c>
      <c r="J83" s="30" t="s">
        <v>1541</v>
      </c>
      <c r="K83" s="31" t="s">
        <v>480</v>
      </c>
    </row>
    <row r="84" spans="2:11">
      <c r="B84" s="25" t="s">
        <v>1709</v>
      </c>
      <c r="C84" s="25" t="s">
        <v>126</v>
      </c>
      <c r="D84" s="26" t="s">
        <v>649</v>
      </c>
      <c r="E84" s="27" t="s">
        <v>479</v>
      </c>
      <c r="F84" s="28">
        <v>44774</v>
      </c>
      <c r="G84" s="29">
        <v>789916.31</v>
      </c>
      <c r="H84" s="29">
        <v>789916.31</v>
      </c>
      <c r="I84" s="29">
        <v>0</v>
      </c>
      <c r="J84" s="30" t="s">
        <v>1541</v>
      </c>
      <c r="K84" s="31" t="s">
        <v>480</v>
      </c>
    </row>
    <row r="85" spans="2:11">
      <c r="B85" s="25" t="s">
        <v>1710</v>
      </c>
      <c r="C85" s="25" t="s">
        <v>127</v>
      </c>
      <c r="D85" s="26" t="s">
        <v>650</v>
      </c>
      <c r="E85" s="27" t="s">
        <v>479</v>
      </c>
      <c r="F85" s="28">
        <v>44774</v>
      </c>
      <c r="G85" s="29">
        <v>3167.37</v>
      </c>
      <c r="H85" s="29">
        <v>3167.37</v>
      </c>
      <c r="I85" s="29">
        <v>0</v>
      </c>
      <c r="J85" s="30" t="s">
        <v>1541</v>
      </c>
      <c r="K85" s="31" t="s">
        <v>480</v>
      </c>
    </row>
    <row r="86" spans="2:11">
      <c r="B86" s="25" t="s">
        <v>1483</v>
      </c>
      <c r="C86" s="25" t="s">
        <v>110</v>
      </c>
      <c r="D86" s="26" t="s">
        <v>631</v>
      </c>
      <c r="E86" s="27" t="s">
        <v>479</v>
      </c>
      <c r="F86" s="28">
        <v>44774</v>
      </c>
      <c r="G86" s="29">
        <v>2783.15</v>
      </c>
      <c r="H86" s="29">
        <v>2783.15</v>
      </c>
      <c r="I86" s="29">
        <v>0</v>
      </c>
      <c r="J86" s="30" t="s">
        <v>1541</v>
      </c>
      <c r="K86" s="31" t="s">
        <v>480</v>
      </c>
    </row>
    <row r="87" spans="2:11">
      <c r="B87" s="25" t="s">
        <v>1711</v>
      </c>
      <c r="C87" s="25" t="s">
        <v>106</v>
      </c>
      <c r="D87" s="34" t="s">
        <v>628</v>
      </c>
      <c r="E87" s="27" t="s">
        <v>479</v>
      </c>
      <c r="F87" s="28">
        <v>44774</v>
      </c>
      <c r="G87" s="29">
        <v>2842.03</v>
      </c>
      <c r="H87" s="29">
        <v>2842.03</v>
      </c>
      <c r="I87" s="29">
        <v>0</v>
      </c>
      <c r="J87" s="30" t="s">
        <v>1541</v>
      </c>
      <c r="K87" s="31" t="s">
        <v>480</v>
      </c>
    </row>
    <row r="88" spans="2:11">
      <c r="B88" s="25" t="s">
        <v>1712</v>
      </c>
      <c r="C88" s="25" t="s">
        <v>108</v>
      </c>
      <c r="D88" s="34" t="s">
        <v>630</v>
      </c>
      <c r="E88" s="27" t="s">
        <v>479</v>
      </c>
      <c r="F88" s="28">
        <v>44774</v>
      </c>
      <c r="G88" s="29">
        <v>537662.5</v>
      </c>
      <c r="H88" s="29">
        <v>537662.5</v>
      </c>
      <c r="I88" s="29">
        <v>0</v>
      </c>
      <c r="J88" s="30" t="s">
        <v>1541</v>
      </c>
      <c r="K88" s="31" t="s">
        <v>480</v>
      </c>
    </row>
    <row r="89" spans="2:11">
      <c r="B89" s="25" t="s">
        <v>1713</v>
      </c>
      <c r="C89" s="25" t="s">
        <v>114</v>
      </c>
      <c r="D89" s="26" t="s">
        <v>635</v>
      </c>
      <c r="E89" s="27" t="s">
        <v>479</v>
      </c>
      <c r="F89" s="28">
        <v>44774</v>
      </c>
      <c r="G89" s="29">
        <v>319588.52</v>
      </c>
      <c r="H89" s="29">
        <v>319588.52</v>
      </c>
      <c r="I89" s="29">
        <v>0</v>
      </c>
      <c r="J89" s="30" t="s">
        <v>1541</v>
      </c>
      <c r="K89" s="31" t="s">
        <v>480</v>
      </c>
    </row>
    <row r="90" spans="2:11">
      <c r="B90" s="25" t="s">
        <v>1714</v>
      </c>
      <c r="C90" s="25" t="s">
        <v>1187</v>
      </c>
      <c r="D90" s="26" t="s">
        <v>1179</v>
      </c>
      <c r="E90" s="27" t="s">
        <v>479</v>
      </c>
      <c r="F90" s="28">
        <v>44774</v>
      </c>
      <c r="G90" s="29">
        <v>765.62</v>
      </c>
      <c r="H90" s="29">
        <v>765.62</v>
      </c>
      <c r="I90" s="29">
        <f t="shared" ref="I90:I121" si="0">G90-H90</f>
        <v>0</v>
      </c>
      <c r="J90" s="30" t="s">
        <v>1541</v>
      </c>
      <c r="K90" s="31" t="s">
        <v>480</v>
      </c>
    </row>
    <row r="91" spans="2:11">
      <c r="B91" s="25" t="s">
        <v>1715</v>
      </c>
      <c r="C91" s="25" t="s">
        <v>481</v>
      </c>
      <c r="D91" s="26" t="s">
        <v>659</v>
      </c>
      <c r="E91" s="27" t="s">
        <v>479</v>
      </c>
      <c r="F91" s="28">
        <v>44774</v>
      </c>
      <c r="G91" s="29">
        <v>4371.34</v>
      </c>
      <c r="H91" s="29">
        <v>4371.34</v>
      </c>
      <c r="I91" s="29">
        <f t="shared" si="0"/>
        <v>0</v>
      </c>
      <c r="J91" s="30" t="s">
        <v>1541</v>
      </c>
      <c r="K91" s="31" t="s">
        <v>480</v>
      </c>
    </row>
    <row r="92" spans="2:11">
      <c r="B92" s="25" t="s">
        <v>1716</v>
      </c>
      <c r="C92" s="25" t="s">
        <v>134</v>
      </c>
      <c r="D92" s="26" t="s">
        <v>660</v>
      </c>
      <c r="E92" s="27" t="s">
        <v>479</v>
      </c>
      <c r="F92" s="28">
        <v>44774</v>
      </c>
      <c r="G92" s="29">
        <v>583331.53</v>
      </c>
      <c r="H92" s="29">
        <v>583331.53</v>
      </c>
      <c r="I92" s="29">
        <f t="shared" si="0"/>
        <v>0</v>
      </c>
      <c r="J92" s="30" t="s">
        <v>1541</v>
      </c>
      <c r="K92" s="31" t="s">
        <v>480</v>
      </c>
    </row>
    <row r="93" spans="2:11">
      <c r="B93" s="25" t="s">
        <v>1717</v>
      </c>
      <c r="C93" s="25" t="s">
        <v>1210</v>
      </c>
      <c r="D93" s="34" t="s">
        <v>1202</v>
      </c>
      <c r="E93" s="27" t="s">
        <v>479</v>
      </c>
      <c r="F93" s="28">
        <v>44774</v>
      </c>
      <c r="G93" s="29">
        <v>28823.75</v>
      </c>
      <c r="H93" s="29">
        <v>28823.75</v>
      </c>
      <c r="I93" s="29">
        <f t="shared" si="0"/>
        <v>0</v>
      </c>
      <c r="J93" s="30" t="s">
        <v>1541</v>
      </c>
      <c r="K93" s="31" t="s">
        <v>480</v>
      </c>
    </row>
    <row r="94" spans="2:11">
      <c r="B94" s="25" t="s">
        <v>1718</v>
      </c>
      <c r="C94" s="25" t="s">
        <v>116</v>
      </c>
      <c r="D94" s="34" t="s">
        <v>637</v>
      </c>
      <c r="E94" s="27" t="s">
        <v>479</v>
      </c>
      <c r="F94" s="28">
        <v>44774</v>
      </c>
      <c r="G94" s="29">
        <v>142982.99</v>
      </c>
      <c r="H94" s="29">
        <v>142982.99</v>
      </c>
      <c r="I94" s="29">
        <f t="shared" si="0"/>
        <v>0</v>
      </c>
      <c r="J94" s="30" t="s">
        <v>1541</v>
      </c>
      <c r="K94" s="31" t="s">
        <v>480</v>
      </c>
    </row>
    <row r="95" spans="2:11">
      <c r="B95" s="25" t="s">
        <v>1719</v>
      </c>
      <c r="C95" s="25" t="s">
        <v>135</v>
      </c>
      <c r="D95" s="26" t="s">
        <v>662</v>
      </c>
      <c r="E95" s="27" t="s">
        <v>479</v>
      </c>
      <c r="F95" s="28">
        <v>44774</v>
      </c>
      <c r="G95" s="29">
        <v>1717.06</v>
      </c>
      <c r="H95" s="29">
        <v>1717.06</v>
      </c>
      <c r="I95" s="29">
        <f t="shared" si="0"/>
        <v>0</v>
      </c>
      <c r="J95" s="30" t="s">
        <v>1541</v>
      </c>
      <c r="K95" s="31" t="s">
        <v>480</v>
      </c>
    </row>
    <row r="96" spans="2:11">
      <c r="B96" s="25" t="s">
        <v>1720</v>
      </c>
      <c r="C96" s="25" t="s">
        <v>2</v>
      </c>
      <c r="D96" s="26" t="s">
        <v>651</v>
      </c>
      <c r="E96" s="27" t="s">
        <v>479</v>
      </c>
      <c r="F96" s="28">
        <v>44774</v>
      </c>
      <c r="G96" s="29">
        <v>28705.32</v>
      </c>
      <c r="H96" s="29">
        <v>28705.32</v>
      </c>
      <c r="I96" s="29">
        <f t="shared" si="0"/>
        <v>0</v>
      </c>
      <c r="J96" s="30" t="s">
        <v>1541</v>
      </c>
      <c r="K96" s="31" t="s">
        <v>480</v>
      </c>
    </row>
    <row r="97" spans="2:11">
      <c r="B97" s="25" t="s">
        <v>1721</v>
      </c>
      <c r="C97" s="25" t="s">
        <v>1530</v>
      </c>
      <c r="D97" s="26" t="s">
        <v>1527</v>
      </c>
      <c r="E97" s="27" t="s">
        <v>479</v>
      </c>
      <c r="F97" s="28">
        <v>44774</v>
      </c>
      <c r="G97" s="29">
        <v>881.08</v>
      </c>
      <c r="H97" s="29">
        <v>881.08</v>
      </c>
      <c r="I97" s="29">
        <f t="shared" si="0"/>
        <v>0</v>
      </c>
      <c r="J97" s="30" t="s">
        <v>1541</v>
      </c>
      <c r="K97" s="31" t="s">
        <v>480</v>
      </c>
    </row>
    <row r="98" spans="2:11">
      <c r="B98" s="25" t="s">
        <v>1722</v>
      </c>
      <c r="C98" s="25" t="s">
        <v>128</v>
      </c>
      <c r="D98" s="26" t="s">
        <v>652</v>
      </c>
      <c r="E98" s="27" t="s">
        <v>479</v>
      </c>
      <c r="F98" s="28">
        <v>44774</v>
      </c>
      <c r="G98" s="29">
        <v>575864.87</v>
      </c>
      <c r="H98" s="29">
        <v>575864.87</v>
      </c>
      <c r="I98" s="29">
        <f t="shared" si="0"/>
        <v>0</v>
      </c>
      <c r="J98" s="30" t="s">
        <v>1541</v>
      </c>
      <c r="K98" s="31" t="s">
        <v>480</v>
      </c>
    </row>
    <row r="99" spans="2:11">
      <c r="B99" s="25" t="s">
        <v>1723</v>
      </c>
      <c r="C99" s="25" t="s">
        <v>129</v>
      </c>
      <c r="D99" s="34" t="s">
        <v>653</v>
      </c>
      <c r="E99" s="27" t="s">
        <v>479</v>
      </c>
      <c r="F99" s="28">
        <v>44774</v>
      </c>
      <c r="G99" s="29">
        <v>236853.54</v>
      </c>
      <c r="H99" s="29">
        <v>236853.54</v>
      </c>
      <c r="I99" s="29">
        <f t="shared" si="0"/>
        <v>0</v>
      </c>
      <c r="J99" s="30" t="s">
        <v>1541</v>
      </c>
      <c r="K99" s="31" t="s">
        <v>480</v>
      </c>
    </row>
    <row r="100" spans="2:11">
      <c r="B100" s="25" t="s">
        <v>1724</v>
      </c>
      <c r="C100" s="25" t="s">
        <v>508</v>
      </c>
      <c r="D100" s="34" t="s">
        <v>598</v>
      </c>
      <c r="E100" s="27" t="s">
        <v>479</v>
      </c>
      <c r="F100" s="28">
        <v>44774</v>
      </c>
      <c r="G100" s="29">
        <v>7284.12</v>
      </c>
      <c r="H100" s="29">
        <v>7284.12</v>
      </c>
      <c r="I100" s="29">
        <f t="shared" si="0"/>
        <v>0</v>
      </c>
      <c r="J100" s="30" t="s">
        <v>1541</v>
      </c>
      <c r="K100" s="31" t="s">
        <v>480</v>
      </c>
    </row>
    <row r="101" spans="2:11">
      <c r="B101" s="25" t="s">
        <v>1725</v>
      </c>
      <c r="C101" s="25" t="s">
        <v>130</v>
      </c>
      <c r="D101" s="26" t="s">
        <v>654</v>
      </c>
      <c r="E101" s="27" t="s">
        <v>479</v>
      </c>
      <c r="F101" s="28">
        <v>44774</v>
      </c>
      <c r="G101" s="29">
        <v>263.95999999999998</v>
      </c>
      <c r="H101" s="29">
        <v>263.95999999999998</v>
      </c>
      <c r="I101" s="29">
        <f t="shared" si="0"/>
        <v>0</v>
      </c>
      <c r="J101" s="30" t="s">
        <v>1541</v>
      </c>
      <c r="K101" s="31" t="s">
        <v>480</v>
      </c>
    </row>
    <row r="102" spans="2:11">
      <c r="B102" s="25" t="s">
        <v>1726</v>
      </c>
      <c r="C102" s="25" t="s">
        <v>57</v>
      </c>
      <c r="D102" s="26" t="s">
        <v>661</v>
      </c>
      <c r="E102" s="27" t="s">
        <v>479</v>
      </c>
      <c r="F102" s="28">
        <v>44774</v>
      </c>
      <c r="G102" s="29">
        <v>885.47</v>
      </c>
      <c r="H102" s="29">
        <v>885.47</v>
      </c>
      <c r="I102" s="29">
        <f t="shared" si="0"/>
        <v>0</v>
      </c>
      <c r="J102" s="30" t="s">
        <v>1541</v>
      </c>
      <c r="K102" s="31" t="s">
        <v>480</v>
      </c>
    </row>
    <row r="103" spans="2:11">
      <c r="B103" s="25" t="s">
        <v>1727</v>
      </c>
      <c r="C103" s="25" t="s">
        <v>136</v>
      </c>
      <c r="D103" s="26" t="s">
        <v>558</v>
      </c>
      <c r="E103" s="27" t="s">
        <v>479</v>
      </c>
      <c r="F103" s="28">
        <v>44774</v>
      </c>
      <c r="G103" s="29">
        <v>354607.96</v>
      </c>
      <c r="H103" s="29">
        <v>354607.96</v>
      </c>
      <c r="I103" s="29">
        <f t="shared" si="0"/>
        <v>0</v>
      </c>
      <c r="J103" s="30" t="s">
        <v>1541</v>
      </c>
      <c r="K103" s="31" t="s">
        <v>480</v>
      </c>
    </row>
    <row r="104" spans="2:11">
      <c r="B104" s="25" t="s">
        <v>1729</v>
      </c>
      <c r="C104" s="25" t="s">
        <v>138</v>
      </c>
      <c r="D104" s="26" t="s">
        <v>664</v>
      </c>
      <c r="E104" s="27" t="s">
        <v>479</v>
      </c>
      <c r="F104" s="28">
        <v>44774</v>
      </c>
      <c r="G104" s="29">
        <v>3556.53</v>
      </c>
      <c r="H104" s="29">
        <v>3556.53</v>
      </c>
      <c r="I104" s="29">
        <f t="shared" si="0"/>
        <v>0</v>
      </c>
      <c r="J104" s="30" t="s">
        <v>1541</v>
      </c>
      <c r="K104" s="31" t="s">
        <v>480</v>
      </c>
    </row>
    <row r="105" spans="2:11">
      <c r="B105" s="25" t="s">
        <v>1728</v>
      </c>
      <c r="C105" s="25" t="s">
        <v>139</v>
      </c>
      <c r="D105" s="34" t="s">
        <v>665</v>
      </c>
      <c r="E105" s="27" t="s">
        <v>479</v>
      </c>
      <c r="F105" s="28">
        <v>44774</v>
      </c>
      <c r="G105" s="29">
        <v>226.4</v>
      </c>
      <c r="H105" s="29">
        <v>226.4</v>
      </c>
      <c r="I105" s="29">
        <f t="shared" si="0"/>
        <v>0</v>
      </c>
      <c r="J105" s="30" t="s">
        <v>1541</v>
      </c>
      <c r="K105" s="31" t="s">
        <v>480</v>
      </c>
    </row>
    <row r="106" spans="2:11">
      <c r="B106" s="25" t="s">
        <v>1730</v>
      </c>
      <c r="C106" s="25" t="s">
        <v>142</v>
      </c>
      <c r="D106" s="34" t="s">
        <v>668</v>
      </c>
      <c r="E106" s="27" t="s">
        <v>479</v>
      </c>
      <c r="F106" s="28">
        <v>44774</v>
      </c>
      <c r="G106" s="29">
        <v>6350.84</v>
      </c>
      <c r="H106" s="29">
        <v>6350.84</v>
      </c>
      <c r="I106" s="29">
        <f t="shared" si="0"/>
        <v>0</v>
      </c>
      <c r="J106" s="30" t="s">
        <v>1541</v>
      </c>
      <c r="K106" s="31" t="s">
        <v>480</v>
      </c>
    </row>
    <row r="107" spans="2:11">
      <c r="B107" s="25" t="s">
        <v>1652</v>
      </c>
      <c r="C107" s="25" t="s">
        <v>58</v>
      </c>
      <c r="D107" s="26" t="s">
        <v>563</v>
      </c>
      <c r="E107" s="27" t="s">
        <v>479</v>
      </c>
      <c r="F107" s="28">
        <v>44774</v>
      </c>
      <c r="G107" s="29">
        <v>281362.08</v>
      </c>
      <c r="H107" s="29">
        <v>281362.08</v>
      </c>
      <c r="I107" s="29">
        <f t="shared" si="0"/>
        <v>0</v>
      </c>
      <c r="J107" s="30" t="s">
        <v>1541</v>
      </c>
      <c r="K107" s="31" t="s">
        <v>480</v>
      </c>
    </row>
    <row r="108" spans="2:11">
      <c r="B108" s="25" t="s">
        <v>1731</v>
      </c>
      <c r="C108" s="25" t="s">
        <v>239</v>
      </c>
      <c r="D108" s="26" t="s">
        <v>774</v>
      </c>
      <c r="E108" s="27" t="s">
        <v>479</v>
      </c>
      <c r="F108" s="28">
        <v>44774</v>
      </c>
      <c r="G108" s="29">
        <v>45314.85</v>
      </c>
      <c r="H108" s="29">
        <v>45314.85</v>
      </c>
      <c r="I108" s="29">
        <f t="shared" si="0"/>
        <v>0</v>
      </c>
      <c r="J108" s="30" t="s">
        <v>1541</v>
      </c>
      <c r="K108" s="31" t="s">
        <v>480</v>
      </c>
    </row>
    <row r="109" spans="2:11">
      <c r="B109" s="25" t="s">
        <v>1732</v>
      </c>
      <c r="C109" s="25" t="s">
        <v>140</v>
      </c>
      <c r="D109" s="26" t="s">
        <v>666</v>
      </c>
      <c r="E109" s="27" t="s">
        <v>479</v>
      </c>
      <c r="F109" s="28">
        <v>44774</v>
      </c>
      <c r="G109" s="29">
        <v>7899.9</v>
      </c>
      <c r="H109" s="29">
        <v>7899.9</v>
      </c>
      <c r="I109" s="29">
        <f t="shared" si="0"/>
        <v>0</v>
      </c>
      <c r="J109" s="30" t="s">
        <v>1541</v>
      </c>
      <c r="K109" s="31" t="s">
        <v>480</v>
      </c>
    </row>
    <row r="110" spans="2:11">
      <c r="B110" s="25" t="s">
        <v>1733</v>
      </c>
      <c r="C110" s="25" t="s">
        <v>141</v>
      </c>
      <c r="D110" s="26" t="s">
        <v>667</v>
      </c>
      <c r="E110" s="27" t="s">
        <v>479</v>
      </c>
      <c r="F110" s="28">
        <v>44774</v>
      </c>
      <c r="G110" s="29">
        <v>6009.52</v>
      </c>
      <c r="H110" s="29">
        <v>6009.52</v>
      </c>
      <c r="I110" s="29">
        <f t="shared" si="0"/>
        <v>0</v>
      </c>
      <c r="J110" s="30" t="s">
        <v>1541</v>
      </c>
      <c r="K110" s="31" t="s">
        <v>480</v>
      </c>
    </row>
    <row r="111" spans="2:11">
      <c r="B111" s="25" t="s">
        <v>1734</v>
      </c>
      <c r="C111" s="25" t="s">
        <v>291</v>
      </c>
      <c r="D111" s="34" t="s">
        <v>842</v>
      </c>
      <c r="E111" s="27" t="s">
        <v>479</v>
      </c>
      <c r="F111" s="28">
        <v>44774</v>
      </c>
      <c r="G111" s="29">
        <v>51694.05</v>
      </c>
      <c r="H111" s="29">
        <v>51694.05</v>
      </c>
      <c r="I111" s="29">
        <f t="shared" si="0"/>
        <v>0</v>
      </c>
      <c r="J111" s="30" t="s">
        <v>1541</v>
      </c>
      <c r="K111" s="31" t="s">
        <v>480</v>
      </c>
    </row>
    <row r="112" spans="2:11">
      <c r="B112" s="25" t="s">
        <v>1735</v>
      </c>
      <c r="C112" s="25" t="s">
        <v>171</v>
      </c>
      <c r="D112" s="34" t="s">
        <v>699</v>
      </c>
      <c r="E112" s="27" t="s">
        <v>479</v>
      </c>
      <c r="F112" s="28">
        <v>44774</v>
      </c>
      <c r="G112" s="29">
        <v>30499.27</v>
      </c>
      <c r="H112" s="29">
        <v>30499.27</v>
      </c>
      <c r="I112" s="29">
        <f t="shared" si="0"/>
        <v>0</v>
      </c>
      <c r="J112" s="30" t="s">
        <v>1541</v>
      </c>
      <c r="K112" s="31" t="s">
        <v>480</v>
      </c>
    </row>
    <row r="113" spans="2:11">
      <c r="B113" s="25" t="s">
        <v>1736</v>
      </c>
      <c r="C113" s="25" t="s">
        <v>154</v>
      </c>
      <c r="D113" s="26" t="s">
        <v>680</v>
      </c>
      <c r="E113" s="27" t="s">
        <v>479</v>
      </c>
      <c r="F113" s="28">
        <v>44774</v>
      </c>
      <c r="G113" s="29">
        <v>36637.339999999997</v>
      </c>
      <c r="H113" s="29">
        <v>36637.339999999997</v>
      </c>
      <c r="I113" s="29">
        <f t="shared" si="0"/>
        <v>0</v>
      </c>
      <c r="J113" s="30" t="s">
        <v>1541</v>
      </c>
      <c r="K113" s="31" t="s">
        <v>480</v>
      </c>
    </row>
    <row r="114" spans="2:11">
      <c r="B114" s="25" t="s">
        <v>1737</v>
      </c>
      <c r="C114" s="25" t="s">
        <v>143</v>
      </c>
      <c r="D114" s="26" t="s">
        <v>669</v>
      </c>
      <c r="E114" s="27" t="s">
        <v>479</v>
      </c>
      <c r="F114" s="28">
        <v>44774</v>
      </c>
      <c r="G114" s="29">
        <v>4821.12</v>
      </c>
      <c r="H114" s="29">
        <v>4821.12</v>
      </c>
      <c r="I114" s="29">
        <f t="shared" si="0"/>
        <v>0</v>
      </c>
      <c r="J114" s="30" t="s">
        <v>1541</v>
      </c>
      <c r="K114" s="31" t="s">
        <v>480</v>
      </c>
    </row>
    <row r="115" spans="2:11">
      <c r="B115" s="25" t="s">
        <v>1738</v>
      </c>
      <c r="C115" s="25" t="s">
        <v>144</v>
      </c>
      <c r="D115" s="26" t="s">
        <v>670</v>
      </c>
      <c r="E115" s="27" t="s">
        <v>479</v>
      </c>
      <c r="F115" s="28">
        <v>44774</v>
      </c>
      <c r="G115" s="29">
        <v>7973.59</v>
      </c>
      <c r="H115" s="29">
        <v>7973.59</v>
      </c>
      <c r="I115" s="29">
        <f t="shared" si="0"/>
        <v>0</v>
      </c>
      <c r="J115" s="30" t="s">
        <v>1541</v>
      </c>
      <c r="K115" s="31" t="s">
        <v>480</v>
      </c>
    </row>
    <row r="116" spans="2:11">
      <c r="B116" s="25" t="s">
        <v>1739</v>
      </c>
      <c r="C116" s="25" t="s">
        <v>1024</v>
      </c>
      <c r="D116" s="26" t="s">
        <v>1017</v>
      </c>
      <c r="E116" s="27" t="s">
        <v>479</v>
      </c>
      <c r="F116" s="28">
        <v>44774</v>
      </c>
      <c r="G116" s="29">
        <v>31569.439999999999</v>
      </c>
      <c r="H116" s="29">
        <v>31569.439999999999</v>
      </c>
      <c r="I116" s="29">
        <f t="shared" si="0"/>
        <v>0</v>
      </c>
      <c r="J116" s="30" t="s">
        <v>1541</v>
      </c>
      <c r="K116" s="31" t="s">
        <v>480</v>
      </c>
    </row>
    <row r="117" spans="2:11">
      <c r="B117" s="25" t="s">
        <v>1740</v>
      </c>
      <c r="C117" s="25" t="s">
        <v>145</v>
      </c>
      <c r="D117" s="34" t="s">
        <v>671</v>
      </c>
      <c r="E117" s="27" t="s">
        <v>479</v>
      </c>
      <c r="F117" s="28">
        <v>44774</v>
      </c>
      <c r="G117" s="29">
        <v>231846.39999999999</v>
      </c>
      <c r="H117" s="29">
        <v>231846.39999999999</v>
      </c>
      <c r="I117" s="29">
        <f t="shared" si="0"/>
        <v>0</v>
      </c>
      <c r="J117" s="30" t="s">
        <v>1541</v>
      </c>
      <c r="K117" s="31" t="s">
        <v>480</v>
      </c>
    </row>
    <row r="118" spans="2:11">
      <c r="B118" s="25" t="s">
        <v>1741</v>
      </c>
      <c r="C118" s="25" t="s">
        <v>1222</v>
      </c>
      <c r="D118" s="34" t="s">
        <v>613</v>
      </c>
      <c r="E118" s="27" t="s">
        <v>479</v>
      </c>
      <c r="F118" s="28">
        <v>44774</v>
      </c>
      <c r="G118" s="29">
        <v>28272.58</v>
      </c>
      <c r="H118" s="29">
        <v>28272.58</v>
      </c>
      <c r="I118" s="29">
        <f t="shared" si="0"/>
        <v>0</v>
      </c>
      <c r="J118" s="30" t="s">
        <v>1541</v>
      </c>
      <c r="K118" s="31" t="s">
        <v>480</v>
      </c>
    </row>
    <row r="119" spans="2:11">
      <c r="B119" s="25" t="s">
        <v>1485</v>
      </c>
      <c r="C119" s="25" t="s">
        <v>146</v>
      </c>
      <c r="D119" s="26" t="s">
        <v>672</v>
      </c>
      <c r="E119" s="27" t="s">
        <v>479</v>
      </c>
      <c r="F119" s="28">
        <v>44774</v>
      </c>
      <c r="G119" s="29">
        <v>242910.76</v>
      </c>
      <c r="H119" s="29">
        <v>242910.76</v>
      </c>
      <c r="I119" s="29">
        <f t="shared" si="0"/>
        <v>0</v>
      </c>
      <c r="J119" s="30" t="s">
        <v>1541</v>
      </c>
      <c r="K119" s="31" t="s">
        <v>480</v>
      </c>
    </row>
    <row r="120" spans="2:11">
      <c r="B120" s="25" t="s">
        <v>1742</v>
      </c>
      <c r="C120" s="25" t="s">
        <v>1631</v>
      </c>
      <c r="D120" s="26" t="s">
        <v>1629</v>
      </c>
      <c r="E120" s="27" t="s">
        <v>479</v>
      </c>
      <c r="F120" s="28">
        <v>44774</v>
      </c>
      <c r="G120" s="29">
        <v>911.51</v>
      </c>
      <c r="H120" s="29">
        <v>911.51</v>
      </c>
      <c r="I120" s="29">
        <f t="shared" si="0"/>
        <v>0</v>
      </c>
      <c r="J120" s="30" t="s">
        <v>1541</v>
      </c>
      <c r="K120" s="31" t="s">
        <v>480</v>
      </c>
    </row>
    <row r="121" spans="2:11">
      <c r="B121" s="25" t="s">
        <v>1486</v>
      </c>
      <c r="C121" s="25" t="s">
        <v>1188</v>
      </c>
      <c r="D121" s="26" t="s">
        <v>1180</v>
      </c>
      <c r="E121" s="27" t="s">
        <v>479</v>
      </c>
      <c r="F121" s="28">
        <v>44774</v>
      </c>
      <c r="G121" s="29">
        <v>28186.959999999999</v>
      </c>
      <c r="H121" s="29">
        <v>28186.959999999999</v>
      </c>
      <c r="I121" s="29">
        <f t="shared" si="0"/>
        <v>0</v>
      </c>
      <c r="J121" s="30" t="s">
        <v>1541</v>
      </c>
      <c r="K121" s="31" t="s">
        <v>480</v>
      </c>
    </row>
    <row r="122" spans="2:11">
      <c r="B122" s="25" t="s">
        <v>1743</v>
      </c>
      <c r="C122" s="25" t="s">
        <v>1450</v>
      </c>
      <c r="D122" s="26" t="s">
        <v>991</v>
      </c>
      <c r="E122" s="27" t="s">
        <v>479</v>
      </c>
      <c r="F122" s="28">
        <v>44774</v>
      </c>
      <c r="G122" s="29">
        <v>7917.19</v>
      </c>
      <c r="H122" s="29">
        <v>7917.19</v>
      </c>
      <c r="I122" s="29">
        <f t="shared" ref="I122:I153" si="1">G122-H122</f>
        <v>0</v>
      </c>
      <c r="J122" s="30" t="s">
        <v>1541</v>
      </c>
      <c r="K122" s="31" t="s">
        <v>480</v>
      </c>
    </row>
    <row r="123" spans="2:11">
      <c r="B123" s="25" t="s">
        <v>1617</v>
      </c>
      <c r="C123" s="25" t="s">
        <v>1189</v>
      </c>
      <c r="D123" s="34" t="s">
        <v>673</v>
      </c>
      <c r="E123" s="27" t="s">
        <v>479</v>
      </c>
      <c r="F123" s="28">
        <v>44774</v>
      </c>
      <c r="G123" s="29">
        <v>3726.15</v>
      </c>
      <c r="H123" s="29">
        <v>3726.15</v>
      </c>
      <c r="I123" s="29">
        <f t="shared" si="1"/>
        <v>0</v>
      </c>
      <c r="J123" s="30" t="s">
        <v>1541</v>
      </c>
      <c r="K123" s="31" t="s">
        <v>480</v>
      </c>
    </row>
    <row r="124" spans="2:11">
      <c r="B124" s="25" t="s">
        <v>1472</v>
      </c>
      <c r="C124" s="25" t="s">
        <v>1449</v>
      </c>
      <c r="D124" s="34" t="s">
        <v>674</v>
      </c>
      <c r="E124" s="27" t="s">
        <v>479</v>
      </c>
      <c r="F124" s="28">
        <v>44774</v>
      </c>
      <c r="G124" s="29">
        <v>2329.4299999999998</v>
      </c>
      <c r="H124" s="29">
        <v>2329.4299999999998</v>
      </c>
      <c r="I124" s="29">
        <f t="shared" si="1"/>
        <v>0</v>
      </c>
      <c r="J124" s="30" t="s">
        <v>1541</v>
      </c>
      <c r="K124" s="31" t="s">
        <v>480</v>
      </c>
    </row>
    <row r="125" spans="2:11">
      <c r="B125" s="25" t="s">
        <v>1409</v>
      </c>
      <c r="C125" s="25" t="s">
        <v>149</v>
      </c>
      <c r="D125" s="26" t="s">
        <v>675</v>
      </c>
      <c r="E125" s="27" t="s">
        <v>479</v>
      </c>
      <c r="F125" s="28">
        <v>44774</v>
      </c>
      <c r="G125" s="29">
        <v>8248.6</v>
      </c>
      <c r="H125" s="29">
        <v>8248.6</v>
      </c>
      <c r="I125" s="29">
        <f t="shared" si="1"/>
        <v>0</v>
      </c>
      <c r="J125" s="30" t="s">
        <v>1541</v>
      </c>
      <c r="K125" s="31" t="s">
        <v>480</v>
      </c>
    </row>
    <row r="126" spans="2:11">
      <c r="B126" s="25" t="s">
        <v>1744</v>
      </c>
      <c r="C126" s="25" t="s">
        <v>155</v>
      </c>
      <c r="D126" s="26" t="s">
        <v>681</v>
      </c>
      <c r="E126" s="27" t="s">
        <v>479</v>
      </c>
      <c r="F126" s="28">
        <v>44774</v>
      </c>
      <c r="G126" s="29">
        <v>16012.74</v>
      </c>
      <c r="H126" s="29">
        <v>16012.74</v>
      </c>
      <c r="I126" s="29">
        <f t="shared" si="1"/>
        <v>0</v>
      </c>
      <c r="J126" s="30" t="s">
        <v>1541</v>
      </c>
      <c r="K126" s="31" t="s">
        <v>480</v>
      </c>
    </row>
    <row r="127" spans="2:11">
      <c r="B127" s="25" t="s">
        <v>1416</v>
      </c>
      <c r="C127" s="25" t="s">
        <v>195</v>
      </c>
      <c r="D127" s="26" t="s">
        <v>728</v>
      </c>
      <c r="E127" s="27" t="s">
        <v>479</v>
      </c>
      <c r="F127" s="28">
        <v>44774</v>
      </c>
      <c r="G127" s="29">
        <v>7243.63</v>
      </c>
      <c r="H127" s="29">
        <v>7243.63</v>
      </c>
      <c r="I127" s="29">
        <f t="shared" si="1"/>
        <v>0</v>
      </c>
      <c r="J127" s="30" t="s">
        <v>1541</v>
      </c>
      <c r="K127" s="31" t="s">
        <v>480</v>
      </c>
    </row>
    <row r="128" spans="2:11">
      <c r="B128" s="25" t="s">
        <v>1746</v>
      </c>
      <c r="C128" s="25" t="s">
        <v>160</v>
      </c>
      <c r="D128" s="26" t="s">
        <v>687</v>
      </c>
      <c r="E128" s="27" t="s">
        <v>479</v>
      </c>
      <c r="F128" s="28">
        <v>44774</v>
      </c>
      <c r="G128" s="29">
        <v>1042.51</v>
      </c>
      <c r="H128" s="29">
        <v>1042.51</v>
      </c>
      <c r="I128" s="29">
        <f t="shared" si="1"/>
        <v>0</v>
      </c>
      <c r="J128" s="30" t="s">
        <v>1541</v>
      </c>
      <c r="K128" s="31" t="s">
        <v>480</v>
      </c>
    </row>
    <row r="129" spans="2:11">
      <c r="B129" s="25" t="s">
        <v>1747</v>
      </c>
      <c r="C129" s="25" t="s">
        <v>176</v>
      </c>
      <c r="D129" s="34" t="s">
        <v>704</v>
      </c>
      <c r="E129" s="27" t="s">
        <v>479</v>
      </c>
      <c r="F129" s="28">
        <v>44774</v>
      </c>
      <c r="G129" s="29">
        <v>5103.8500000000004</v>
      </c>
      <c r="H129" s="29">
        <v>5103.8500000000004</v>
      </c>
      <c r="I129" s="29">
        <f t="shared" si="1"/>
        <v>0</v>
      </c>
      <c r="J129" s="30" t="s">
        <v>1541</v>
      </c>
      <c r="K129" s="31" t="s">
        <v>480</v>
      </c>
    </row>
    <row r="130" spans="2:11">
      <c r="B130" s="25" t="s">
        <v>1748</v>
      </c>
      <c r="C130" s="25" t="s">
        <v>261</v>
      </c>
      <c r="D130" s="34" t="s">
        <v>804</v>
      </c>
      <c r="E130" s="27" t="s">
        <v>479</v>
      </c>
      <c r="F130" s="28">
        <v>44774</v>
      </c>
      <c r="G130" s="29">
        <v>9842.2199999999993</v>
      </c>
      <c r="H130" s="29">
        <v>9842.2199999999993</v>
      </c>
      <c r="I130" s="29">
        <f t="shared" si="1"/>
        <v>0</v>
      </c>
      <c r="J130" s="30" t="s">
        <v>1541</v>
      </c>
      <c r="K130" s="31" t="s">
        <v>480</v>
      </c>
    </row>
    <row r="131" spans="2:11">
      <c r="B131" s="25" t="s">
        <v>1487</v>
      </c>
      <c r="C131" s="25" t="s">
        <v>259</v>
      </c>
      <c r="D131" s="26" t="s">
        <v>802</v>
      </c>
      <c r="E131" s="27" t="s">
        <v>479</v>
      </c>
      <c r="F131" s="28">
        <v>44774</v>
      </c>
      <c r="G131" s="29">
        <v>1768.52</v>
      </c>
      <c r="H131" s="29">
        <v>1768.52</v>
      </c>
      <c r="I131" s="29">
        <f t="shared" si="1"/>
        <v>0</v>
      </c>
      <c r="J131" s="30" t="s">
        <v>1541</v>
      </c>
      <c r="K131" s="31" t="s">
        <v>480</v>
      </c>
    </row>
    <row r="132" spans="2:11">
      <c r="B132" s="25" t="s">
        <v>1488</v>
      </c>
      <c r="C132" s="25" t="s">
        <v>260</v>
      </c>
      <c r="D132" s="26" t="s">
        <v>803</v>
      </c>
      <c r="E132" s="27" t="s">
        <v>479</v>
      </c>
      <c r="F132" s="28">
        <v>44774</v>
      </c>
      <c r="G132" s="29">
        <v>1768.52</v>
      </c>
      <c r="H132" s="29">
        <v>1768.52</v>
      </c>
      <c r="I132" s="29">
        <f t="shared" si="1"/>
        <v>0</v>
      </c>
      <c r="J132" s="30" t="s">
        <v>1541</v>
      </c>
      <c r="K132" s="31" t="s">
        <v>480</v>
      </c>
    </row>
    <row r="133" spans="2:11">
      <c r="B133" s="25" t="s">
        <v>1489</v>
      </c>
      <c r="C133" s="25" t="s">
        <v>262</v>
      </c>
      <c r="D133" s="26" t="s">
        <v>805</v>
      </c>
      <c r="E133" s="27" t="s">
        <v>479</v>
      </c>
      <c r="F133" s="28">
        <v>44774</v>
      </c>
      <c r="G133" s="29">
        <v>1822.63</v>
      </c>
      <c r="H133" s="29">
        <v>1822.63</v>
      </c>
      <c r="I133" s="29">
        <f t="shared" si="1"/>
        <v>0</v>
      </c>
      <c r="J133" s="30" t="s">
        <v>1541</v>
      </c>
      <c r="K133" s="31" t="s">
        <v>480</v>
      </c>
    </row>
    <row r="134" spans="2:11">
      <c r="B134" s="25" t="s">
        <v>1749</v>
      </c>
      <c r="C134" s="25" t="s">
        <v>1125</v>
      </c>
      <c r="D134" s="26" t="s">
        <v>1114</v>
      </c>
      <c r="E134" s="27" t="s">
        <v>479</v>
      </c>
      <c r="F134" s="28">
        <v>44774</v>
      </c>
      <c r="G134" s="29">
        <v>8241.77</v>
      </c>
      <c r="H134" s="29">
        <v>8241.77</v>
      </c>
      <c r="I134" s="29">
        <f t="shared" si="1"/>
        <v>0</v>
      </c>
      <c r="J134" s="30" t="s">
        <v>1541</v>
      </c>
      <c r="K134" s="31" t="s">
        <v>480</v>
      </c>
    </row>
    <row r="135" spans="2:11">
      <c r="B135" s="25" t="s">
        <v>1490</v>
      </c>
      <c r="C135" s="25" t="s">
        <v>1211</v>
      </c>
      <c r="D135" s="34" t="s">
        <v>1205</v>
      </c>
      <c r="E135" s="27" t="s">
        <v>479</v>
      </c>
      <c r="F135" s="28">
        <v>44774</v>
      </c>
      <c r="G135" s="29">
        <v>18728.79</v>
      </c>
      <c r="H135" s="29">
        <v>18728.79</v>
      </c>
      <c r="I135" s="29">
        <f t="shared" si="1"/>
        <v>0</v>
      </c>
      <c r="J135" s="30" t="s">
        <v>1541</v>
      </c>
      <c r="K135" s="31" t="s">
        <v>480</v>
      </c>
    </row>
    <row r="136" spans="2:11">
      <c r="B136" s="25" t="s">
        <v>1750</v>
      </c>
      <c r="C136" s="25" t="s">
        <v>150</v>
      </c>
      <c r="D136" s="34" t="s">
        <v>676</v>
      </c>
      <c r="E136" s="27" t="s">
        <v>479</v>
      </c>
      <c r="F136" s="28">
        <v>44774</v>
      </c>
      <c r="G136" s="29">
        <v>15196.09</v>
      </c>
      <c r="H136" s="29">
        <v>15196.09</v>
      </c>
      <c r="I136" s="29">
        <f t="shared" si="1"/>
        <v>0</v>
      </c>
      <c r="J136" s="30" t="s">
        <v>1541</v>
      </c>
      <c r="K136" s="31" t="s">
        <v>480</v>
      </c>
    </row>
    <row r="137" spans="2:11">
      <c r="B137" s="25" t="s">
        <v>1751</v>
      </c>
      <c r="C137" s="25" t="s">
        <v>151</v>
      </c>
      <c r="D137" s="26" t="s">
        <v>677</v>
      </c>
      <c r="E137" s="27" t="s">
        <v>479</v>
      </c>
      <c r="F137" s="28">
        <v>44774</v>
      </c>
      <c r="G137" s="29">
        <v>343177.42</v>
      </c>
      <c r="H137" s="29">
        <v>343177.42</v>
      </c>
      <c r="I137" s="29">
        <f t="shared" si="1"/>
        <v>0</v>
      </c>
      <c r="J137" s="30" t="s">
        <v>1541</v>
      </c>
      <c r="K137" s="31" t="s">
        <v>480</v>
      </c>
    </row>
    <row r="138" spans="2:11">
      <c r="B138" s="25" t="s">
        <v>1752</v>
      </c>
      <c r="C138" s="25" t="s">
        <v>100</v>
      </c>
      <c r="D138" s="26" t="s">
        <v>622</v>
      </c>
      <c r="E138" s="27" t="s">
        <v>479</v>
      </c>
      <c r="F138" s="28">
        <v>44774</v>
      </c>
      <c r="G138" s="29">
        <v>4467.33</v>
      </c>
      <c r="H138" s="29">
        <v>4467.33</v>
      </c>
      <c r="I138" s="29">
        <f t="shared" si="1"/>
        <v>0</v>
      </c>
      <c r="J138" s="30" t="s">
        <v>1541</v>
      </c>
      <c r="K138" s="31" t="s">
        <v>480</v>
      </c>
    </row>
    <row r="139" spans="2:11">
      <c r="B139" s="25" t="s">
        <v>1753</v>
      </c>
      <c r="C139" s="25" t="s">
        <v>993</v>
      </c>
      <c r="D139" s="26" t="s">
        <v>987</v>
      </c>
      <c r="E139" s="27" t="s">
        <v>479</v>
      </c>
      <c r="F139" s="28">
        <v>44774</v>
      </c>
      <c r="G139" s="29">
        <v>6155.97</v>
      </c>
      <c r="H139" s="29">
        <v>6155.97</v>
      </c>
      <c r="I139" s="29">
        <f t="shared" si="1"/>
        <v>0</v>
      </c>
      <c r="J139" s="30" t="s">
        <v>1541</v>
      </c>
      <c r="K139" s="31" t="s">
        <v>480</v>
      </c>
    </row>
    <row r="140" spans="2:11">
      <c r="B140" s="25" t="s">
        <v>1754</v>
      </c>
      <c r="C140" s="25" t="s">
        <v>1608</v>
      </c>
      <c r="D140" s="26" t="s">
        <v>624</v>
      </c>
      <c r="E140" s="27" t="s">
        <v>479</v>
      </c>
      <c r="F140" s="28">
        <v>44774</v>
      </c>
      <c r="G140" s="29">
        <v>1249107.6499999999</v>
      </c>
      <c r="H140" s="29">
        <v>1249107.6499999999</v>
      </c>
      <c r="I140" s="29">
        <f t="shared" si="1"/>
        <v>0</v>
      </c>
      <c r="J140" s="30" t="s">
        <v>1541</v>
      </c>
      <c r="K140" s="31" t="s">
        <v>480</v>
      </c>
    </row>
    <row r="141" spans="2:11">
      <c r="B141" s="25" t="s">
        <v>1755</v>
      </c>
      <c r="C141" s="25" t="s">
        <v>152</v>
      </c>
      <c r="D141" s="34" t="s">
        <v>678</v>
      </c>
      <c r="E141" s="27" t="s">
        <v>479</v>
      </c>
      <c r="F141" s="28">
        <v>44774</v>
      </c>
      <c r="G141" s="29">
        <v>898027.58</v>
      </c>
      <c r="H141" s="29">
        <v>898027.58</v>
      </c>
      <c r="I141" s="29">
        <f t="shared" si="1"/>
        <v>0</v>
      </c>
      <c r="J141" s="30" t="s">
        <v>1541</v>
      </c>
      <c r="K141" s="31" t="s">
        <v>480</v>
      </c>
    </row>
    <row r="142" spans="2:11">
      <c r="B142" s="25" t="s">
        <v>1756</v>
      </c>
      <c r="C142" s="25" t="s">
        <v>161</v>
      </c>
      <c r="D142" s="34" t="s">
        <v>688</v>
      </c>
      <c r="E142" s="27" t="s">
        <v>479</v>
      </c>
      <c r="F142" s="28">
        <v>44774</v>
      </c>
      <c r="G142" s="29">
        <v>13493.25</v>
      </c>
      <c r="H142" s="29">
        <v>13493.25</v>
      </c>
      <c r="I142" s="29">
        <f t="shared" si="1"/>
        <v>0</v>
      </c>
      <c r="J142" s="30" t="s">
        <v>1541</v>
      </c>
      <c r="K142" s="31" t="s">
        <v>480</v>
      </c>
    </row>
    <row r="143" spans="2:11">
      <c r="B143" s="25" t="s">
        <v>1410</v>
      </c>
      <c r="C143" s="25" t="s">
        <v>153</v>
      </c>
      <c r="D143" s="26" t="s">
        <v>679</v>
      </c>
      <c r="E143" s="27" t="s">
        <v>479</v>
      </c>
      <c r="F143" s="28">
        <v>44774</v>
      </c>
      <c r="G143" s="29">
        <v>30002.5</v>
      </c>
      <c r="H143" s="29">
        <v>30002.5</v>
      </c>
      <c r="I143" s="29">
        <f t="shared" si="1"/>
        <v>0</v>
      </c>
      <c r="J143" s="30" t="s">
        <v>1541</v>
      </c>
      <c r="K143" s="31" t="s">
        <v>480</v>
      </c>
    </row>
    <row r="144" spans="2:11">
      <c r="B144" s="25" t="s">
        <v>1491</v>
      </c>
      <c r="C144" s="25" t="s">
        <v>516</v>
      </c>
      <c r="D144" s="26" t="s">
        <v>692</v>
      </c>
      <c r="E144" s="27" t="s">
        <v>479</v>
      </c>
      <c r="F144" s="28">
        <v>44774</v>
      </c>
      <c r="G144" s="29">
        <v>1838.16</v>
      </c>
      <c r="H144" s="29">
        <v>1838.16</v>
      </c>
      <c r="I144" s="29">
        <f t="shared" si="1"/>
        <v>0</v>
      </c>
      <c r="J144" s="30" t="s">
        <v>1541</v>
      </c>
      <c r="K144" s="31" t="s">
        <v>480</v>
      </c>
    </row>
    <row r="145" spans="2:11">
      <c r="B145" s="25" t="s">
        <v>1492</v>
      </c>
      <c r="C145" s="25" t="s">
        <v>517</v>
      </c>
      <c r="D145" s="26" t="s">
        <v>1026</v>
      </c>
      <c r="E145" s="27" t="s">
        <v>479</v>
      </c>
      <c r="F145" s="28">
        <v>44774</v>
      </c>
      <c r="G145" s="29">
        <v>31637.83</v>
      </c>
      <c r="H145" s="29">
        <v>31637.83</v>
      </c>
      <c r="I145" s="29">
        <f t="shared" si="1"/>
        <v>0</v>
      </c>
      <c r="J145" s="30" t="s">
        <v>1541</v>
      </c>
      <c r="K145" s="31" t="s">
        <v>480</v>
      </c>
    </row>
    <row r="146" spans="2:11">
      <c r="B146" s="25" t="s">
        <v>1757</v>
      </c>
      <c r="C146" s="25" t="s">
        <v>167</v>
      </c>
      <c r="D146" s="26" t="s">
        <v>695</v>
      </c>
      <c r="E146" s="27" t="s">
        <v>479</v>
      </c>
      <c r="F146" s="28">
        <v>44774</v>
      </c>
      <c r="G146" s="29">
        <v>3816.2</v>
      </c>
      <c r="H146" s="29">
        <v>3816.2</v>
      </c>
      <c r="I146" s="29">
        <f t="shared" si="1"/>
        <v>0</v>
      </c>
      <c r="J146" s="30" t="s">
        <v>1541</v>
      </c>
      <c r="K146" s="31" t="s">
        <v>480</v>
      </c>
    </row>
    <row r="147" spans="2:11">
      <c r="B147" s="25" t="s">
        <v>1758</v>
      </c>
      <c r="C147" s="25" t="s">
        <v>81</v>
      </c>
      <c r="D147" s="34" t="s">
        <v>601</v>
      </c>
      <c r="E147" s="27" t="s">
        <v>479</v>
      </c>
      <c r="F147" s="28">
        <v>44774</v>
      </c>
      <c r="G147" s="29">
        <v>111259.18</v>
      </c>
      <c r="H147" s="29">
        <v>111259.18</v>
      </c>
      <c r="I147" s="29">
        <f t="shared" si="1"/>
        <v>0</v>
      </c>
      <c r="J147" s="30" t="s">
        <v>1541</v>
      </c>
      <c r="K147" s="31" t="s">
        <v>480</v>
      </c>
    </row>
    <row r="148" spans="2:11">
      <c r="B148" s="25" t="s">
        <v>1759</v>
      </c>
      <c r="C148" s="25" t="s">
        <v>170</v>
      </c>
      <c r="D148" s="34" t="s">
        <v>698</v>
      </c>
      <c r="E148" s="27" t="s">
        <v>479</v>
      </c>
      <c r="F148" s="28">
        <v>44774</v>
      </c>
      <c r="G148" s="29">
        <v>9936.0300000000007</v>
      </c>
      <c r="H148" s="29">
        <v>9936.0300000000007</v>
      </c>
      <c r="I148" s="29">
        <f t="shared" si="1"/>
        <v>0</v>
      </c>
      <c r="J148" s="30" t="s">
        <v>1541</v>
      </c>
      <c r="K148" s="31" t="s">
        <v>480</v>
      </c>
    </row>
    <row r="149" spans="2:11">
      <c r="B149" s="25" t="s">
        <v>1760</v>
      </c>
      <c r="C149" s="25" t="s">
        <v>276</v>
      </c>
      <c r="D149" s="26" t="s">
        <v>820</v>
      </c>
      <c r="E149" s="27" t="s">
        <v>479</v>
      </c>
      <c r="F149" s="28">
        <v>44774</v>
      </c>
      <c r="G149" s="29">
        <v>81939.19</v>
      </c>
      <c r="H149" s="29">
        <v>81939.19</v>
      </c>
      <c r="I149" s="29">
        <f t="shared" si="1"/>
        <v>0</v>
      </c>
      <c r="J149" s="30" t="s">
        <v>1541</v>
      </c>
      <c r="K149" s="31" t="s">
        <v>480</v>
      </c>
    </row>
    <row r="150" spans="2:11">
      <c r="B150" s="25" t="s">
        <v>1761</v>
      </c>
      <c r="C150" s="25" t="s">
        <v>174</v>
      </c>
      <c r="D150" s="26" t="s">
        <v>702</v>
      </c>
      <c r="E150" s="27" t="s">
        <v>479</v>
      </c>
      <c r="F150" s="28">
        <v>44774</v>
      </c>
      <c r="G150" s="29">
        <v>41013.699999999997</v>
      </c>
      <c r="H150" s="29">
        <v>41013.699999999997</v>
      </c>
      <c r="I150" s="29">
        <f t="shared" si="1"/>
        <v>0</v>
      </c>
      <c r="J150" s="30" t="s">
        <v>1541</v>
      </c>
      <c r="K150" s="31" t="s">
        <v>480</v>
      </c>
    </row>
    <row r="151" spans="2:11">
      <c r="B151" s="25" t="s">
        <v>1762</v>
      </c>
      <c r="C151" s="25" t="s">
        <v>175</v>
      </c>
      <c r="D151" s="26" t="s">
        <v>703</v>
      </c>
      <c r="E151" s="27" t="s">
        <v>479</v>
      </c>
      <c r="F151" s="28">
        <v>44774</v>
      </c>
      <c r="G151" s="29">
        <v>14436.11</v>
      </c>
      <c r="H151" s="29">
        <v>14436.11</v>
      </c>
      <c r="I151" s="29">
        <f t="shared" si="1"/>
        <v>0</v>
      </c>
      <c r="J151" s="30" t="s">
        <v>1541</v>
      </c>
      <c r="K151" s="31" t="s">
        <v>480</v>
      </c>
    </row>
    <row r="152" spans="2:11">
      <c r="B152" s="25" t="s">
        <v>1763</v>
      </c>
      <c r="C152" s="25" t="s">
        <v>3</v>
      </c>
      <c r="D152" s="26" t="s">
        <v>707</v>
      </c>
      <c r="E152" s="27" t="s">
        <v>479</v>
      </c>
      <c r="F152" s="28">
        <v>44774</v>
      </c>
      <c r="G152" s="29">
        <v>47893.21</v>
      </c>
      <c r="H152" s="29">
        <v>47893.21</v>
      </c>
      <c r="I152" s="29">
        <f t="shared" si="1"/>
        <v>0</v>
      </c>
      <c r="J152" s="30" t="s">
        <v>1541</v>
      </c>
      <c r="K152" s="31" t="s">
        <v>480</v>
      </c>
    </row>
    <row r="153" spans="2:11">
      <c r="B153" s="25" t="s">
        <v>1764</v>
      </c>
      <c r="C153" s="25" t="s">
        <v>178</v>
      </c>
      <c r="D153" s="34" t="s">
        <v>706</v>
      </c>
      <c r="E153" s="27" t="s">
        <v>479</v>
      </c>
      <c r="F153" s="28">
        <v>44774</v>
      </c>
      <c r="G153" s="29">
        <v>190631.67</v>
      </c>
      <c r="H153" s="29">
        <v>190631.67</v>
      </c>
      <c r="I153" s="29">
        <f t="shared" si="1"/>
        <v>0</v>
      </c>
      <c r="J153" s="30" t="s">
        <v>1541</v>
      </c>
      <c r="K153" s="31" t="s">
        <v>480</v>
      </c>
    </row>
    <row r="154" spans="2:11">
      <c r="B154" s="25" t="s">
        <v>1765</v>
      </c>
      <c r="C154" s="25" t="s">
        <v>177</v>
      </c>
      <c r="D154" s="34" t="s">
        <v>705</v>
      </c>
      <c r="E154" s="27" t="s">
        <v>479</v>
      </c>
      <c r="F154" s="28">
        <v>44774</v>
      </c>
      <c r="G154" s="29">
        <v>324055.06</v>
      </c>
      <c r="H154" s="29">
        <v>324055.06</v>
      </c>
      <c r="I154" s="29">
        <f t="shared" ref="I154:I185" si="2">G154-H154</f>
        <v>0</v>
      </c>
      <c r="J154" s="30" t="s">
        <v>1541</v>
      </c>
      <c r="K154" s="31" t="s">
        <v>480</v>
      </c>
    </row>
    <row r="155" spans="2:11">
      <c r="B155" s="25" t="s">
        <v>1766</v>
      </c>
      <c r="C155" s="25" t="s">
        <v>4</v>
      </c>
      <c r="D155" s="26" t="s">
        <v>708</v>
      </c>
      <c r="E155" s="27" t="s">
        <v>479</v>
      </c>
      <c r="F155" s="28">
        <v>44774</v>
      </c>
      <c r="G155" s="29">
        <v>10080.700000000001</v>
      </c>
      <c r="H155" s="29">
        <v>10080.700000000001</v>
      </c>
      <c r="I155" s="29">
        <f t="shared" si="2"/>
        <v>0</v>
      </c>
      <c r="J155" s="30" t="s">
        <v>1541</v>
      </c>
      <c r="K155" s="31" t="s">
        <v>480</v>
      </c>
    </row>
    <row r="156" spans="2:11">
      <c r="B156" s="25" t="s">
        <v>1767</v>
      </c>
      <c r="C156" s="25" t="s">
        <v>181</v>
      </c>
      <c r="D156" s="26" t="s">
        <v>711</v>
      </c>
      <c r="E156" s="27" t="s">
        <v>479</v>
      </c>
      <c r="F156" s="28">
        <v>44774</v>
      </c>
      <c r="G156" s="29">
        <v>116387.91</v>
      </c>
      <c r="H156" s="29">
        <v>116387.91</v>
      </c>
      <c r="I156" s="29">
        <f t="shared" si="2"/>
        <v>0</v>
      </c>
      <c r="J156" s="30" t="s">
        <v>1541</v>
      </c>
      <c r="K156" s="31" t="s">
        <v>480</v>
      </c>
    </row>
    <row r="157" spans="2:11">
      <c r="B157" s="25" t="s">
        <v>1768</v>
      </c>
      <c r="C157" s="25" t="s">
        <v>182</v>
      </c>
      <c r="D157" s="26" t="s">
        <v>712</v>
      </c>
      <c r="E157" s="27" t="s">
        <v>479</v>
      </c>
      <c r="F157" s="28">
        <v>44774</v>
      </c>
      <c r="G157" s="29">
        <v>97257.14</v>
      </c>
      <c r="H157" s="29">
        <v>97257.14</v>
      </c>
      <c r="I157" s="29">
        <f t="shared" si="2"/>
        <v>0</v>
      </c>
      <c r="J157" s="30" t="s">
        <v>1541</v>
      </c>
      <c r="K157" s="31" t="s">
        <v>480</v>
      </c>
    </row>
    <row r="158" spans="2:11">
      <c r="B158" s="25" t="s">
        <v>1769</v>
      </c>
      <c r="C158" s="25" t="s">
        <v>183</v>
      </c>
      <c r="D158" s="26" t="s">
        <v>713</v>
      </c>
      <c r="E158" s="27" t="s">
        <v>479</v>
      </c>
      <c r="F158" s="28">
        <v>44774</v>
      </c>
      <c r="G158" s="29">
        <v>68218.33</v>
      </c>
      <c r="H158" s="29">
        <v>68218.33</v>
      </c>
      <c r="I158" s="29">
        <f t="shared" si="2"/>
        <v>0</v>
      </c>
      <c r="J158" s="30" t="s">
        <v>1541</v>
      </c>
      <c r="K158" s="31" t="s">
        <v>480</v>
      </c>
    </row>
    <row r="159" spans="2:11">
      <c r="B159" s="25" t="s">
        <v>1770</v>
      </c>
      <c r="C159" s="25" t="s">
        <v>184</v>
      </c>
      <c r="D159" s="34" t="s">
        <v>714</v>
      </c>
      <c r="E159" s="27" t="s">
        <v>479</v>
      </c>
      <c r="F159" s="28">
        <v>44774</v>
      </c>
      <c r="G159" s="29">
        <v>105430.82</v>
      </c>
      <c r="H159" s="29">
        <v>105430.82</v>
      </c>
      <c r="I159" s="29">
        <f t="shared" si="2"/>
        <v>0</v>
      </c>
      <c r="J159" s="30" t="s">
        <v>1541</v>
      </c>
      <c r="K159" s="31" t="s">
        <v>480</v>
      </c>
    </row>
    <row r="160" spans="2:11">
      <c r="B160" s="25" t="s">
        <v>1771</v>
      </c>
      <c r="C160" s="25" t="s">
        <v>185</v>
      </c>
      <c r="D160" s="34" t="s">
        <v>715</v>
      </c>
      <c r="E160" s="27" t="s">
        <v>479</v>
      </c>
      <c r="F160" s="28">
        <v>44774</v>
      </c>
      <c r="G160" s="29">
        <v>87288.68</v>
      </c>
      <c r="H160" s="29">
        <v>87288.68</v>
      </c>
      <c r="I160" s="29">
        <f t="shared" si="2"/>
        <v>0</v>
      </c>
      <c r="J160" s="30" t="s">
        <v>1541</v>
      </c>
      <c r="K160" s="31" t="s">
        <v>480</v>
      </c>
    </row>
    <row r="161" spans="2:11">
      <c r="B161" s="25" t="s">
        <v>1772</v>
      </c>
      <c r="C161" s="25" t="s">
        <v>186</v>
      </c>
      <c r="D161" s="26" t="s">
        <v>716</v>
      </c>
      <c r="E161" s="27" t="s">
        <v>479</v>
      </c>
      <c r="F161" s="28">
        <v>44774</v>
      </c>
      <c r="G161" s="29">
        <v>34940.559999999998</v>
      </c>
      <c r="H161" s="29">
        <v>34940.559999999998</v>
      </c>
      <c r="I161" s="29">
        <f t="shared" si="2"/>
        <v>0</v>
      </c>
      <c r="J161" s="30" t="s">
        <v>1541</v>
      </c>
      <c r="K161" s="31" t="s">
        <v>480</v>
      </c>
    </row>
    <row r="162" spans="2:11">
      <c r="B162" s="25" t="s">
        <v>1773</v>
      </c>
      <c r="C162" s="25" t="s">
        <v>62</v>
      </c>
      <c r="D162" s="26" t="s">
        <v>61</v>
      </c>
      <c r="E162" s="27" t="s">
        <v>479</v>
      </c>
      <c r="F162" s="28">
        <v>44774</v>
      </c>
      <c r="G162" s="29">
        <v>341889.2</v>
      </c>
      <c r="H162" s="29">
        <v>341889.2</v>
      </c>
      <c r="I162" s="29">
        <f t="shared" si="2"/>
        <v>0</v>
      </c>
      <c r="J162" s="30" t="s">
        <v>1541</v>
      </c>
      <c r="K162" s="31" t="s">
        <v>480</v>
      </c>
    </row>
    <row r="163" spans="2:11">
      <c r="B163" s="25" t="s">
        <v>1774</v>
      </c>
      <c r="C163" s="25" t="s">
        <v>162</v>
      </c>
      <c r="D163" s="26" t="s">
        <v>689</v>
      </c>
      <c r="E163" s="27" t="s">
        <v>479</v>
      </c>
      <c r="F163" s="28">
        <v>44774</v>
      </c>
      <c r="G163" s="29">
        <v>18877.16</v>
      </c>
      <c r="H163" s="29">
        <v>18877.16</v>
      </c>
      <c r="I163" s="29">
        <f t="shared" si="2"/>
        <v>0</v>
      </c>
      <c r="J163" s="30" t="s">
        <v>1541</v>
      </c>
      <c r="K163" s="31" t="s">
        <v>480</v>
      </c>
    </row>
    <row r="164" spans="2:11">
      <c r="B164" s="25" t="s">
        <v>1775</v>
      </c>
      <c r="C164" s="25" t="s">
        <v>179</v>
      </c>
      <c r="D164" s="26" t="s">
        <v>709</v>
      </c>
      <c r="E164" s="27" t="s">
        <v>479</v>
      </c>
      <c r="F164" s="28">
        <v>44774</v>
      </c>
      <c r="G164" s="29">
        <v>5686.15</v>
      </c>
      <c r="H164" s="29">
        <v>5686.15</v>
      </c>
      <c r="I164" s="29">
        <f t="shared" si="2"/>
        <v>0</v>
      </c>
      <c r="J164" s="30" t="s">
        <v>1541</v>
      </c>
      <c r="K164" s="31" t="s">
        <v>480</v>
      </c>
    </row>
    <row r="165" spans="2:11">
      <c r="B165" s="25" t="s">
        <v>1776</v>
      </c>
      <c r="C165" s="25" t="s">
        <v>180</v>
      </c>
      <c r="D165" s="34" t="s">
        <v>710</v>
      </c>
      <c r="E165" s="27" t="s">
        <v>479</v>
      </c>
      <c r="F165" s="28">
        <v>44774</v>
      </c>
      <c r="G165" s="29">
        <v>4362.4399999999996</v>
      </c>
      <c r="H165" s="29">
        <v>4362.4399999999996</v>
      </c>
      <c r="I165" s="29">
        <f t="shared" si="2"/>
        <v>0</v>
      </c>
      <c r="J165" s="30" t="s">
        <v>1541</v>
      </c>
      <c r="K165" s="31" t="s">
        <v>480</v>
      </c>
    </row>
    <row r="166" spans="2:11">
      <c r="B166" s="25" t="s">
        <v>1777</v>
      </c>
      <c r="C166" s="25" t="s">
        <v>101</v>
      </c>
      <c r="D166" s="34" t="s">
        <v>623</v>
      </c>
      <c r="E166" s="27" t="s">
        <v>479</v>
      </c>
      <c r="F166" s="28">
        <v>44774</v>
      </c>
      <c r="G166" s="29">
        <v>13573.07</v>
      </c>
      <c r="H166" s="29">
        <v>13573.07</v>
      </c>
      <c r="I166" s="29">
        <f t="shared" si="2"/>
        <v>0</v>
      </c>
      <c r="J166" s="30" t="s">
        <v>1541</v>
      </c>
      <c r="K166" s="31" t="s">
        <v>480</v>
      </c>
    </row>
    <row r="167" spans="2:11">
      <c r="B167" s="25" t="s">
        <v>1778</v>
      </c>
      <c r="C167" s="25" t="s">
        <v>187</v>
      </c>
      <c r="D167" s="26" t="s">
        <v>720</v>
      </c>
      <c r="E167" s="27" t="s">
        <v>479</v>
      </c>
      <c r="F167" s="28">
        <v>44774</v>
      </c>
      <c r="G167" s="29">
        <v>10266.86</v>
      </c>
      <c r="H167" s="29">
        <v>10266.86</v>
      </c>
      <c r="I167" s="29">
        <f t="shared" si="2"/>
        <v>0</v>
      </c>
      <c r="J167" s="30" t="s">
        <v>1541</v>
      </c>
      <c r="K167" s="31" t="s">
        <v>480</v>
      </c>
    </row>
    <row r="168" spans="2:11">
      <c r="B168" s="25" t="s">
        <v>1779</v>
      </c>
      <c r="C168" s="25" t="s">
        <v>188</v>
      </c>
      <c r="D168" s="26" t="s">
        <v>721</v>
      </c>
      <c r="E168" s="27" t="s">
        <v>479</v>
      </c>
      <c r="F168" s="28">
        <v>44774</v>
      </c>
      <c r="G168" s="29">
        <v>9320.25</v>
      </c>
      <c r="H168" s="29">
        <v>9320.25</v>
      </c>
      <c r="I168" s="29">
        <f t="shared" si="2"/>
        <v>0</v>
      </c>
      <c r="J168" s="30" t="s">
        <v>1541</v>
      </c>
      <c r="K168" s="31" t="s">
        <v>480</v>
      </c>
    </row>
    <row r="169" spans="2:11">
      <c r="B169" s="25" t="s">
        <v>1493</v>
      </c>
      <c r="C169" s="25" t="s">
        <v>1025</v>
      </c>
      <c r="D169" s="26" t="s">
        <v>1018</v>
      </c>
      <c r="E169" s="27" t="s">
        <v>479</v>
      </c>
      <c r="F169" s="28">
        <v>44774</v>
      </c>
      <c r="G169" s="29">
        <v>13333.16</v>
      </c>
      <c r="H169" s="29">
        <v>13333.16</v>
      </c>
      <c r="I169" s="29">
        <f t="shared" si="2"/>
        <v>0</v>
      </c>
      <c r="J169" s="30" t="s">
        <v>1541</v>
      </c>
      <c r="K169" s="31" t="s">
        <v>480</v>
      </c>
    </row>
    <row r="170" spans="2:11">
      <c r="B170" s="25" t="s">
        <v>1780</v>
      </c>
      <c r="C170" s="25" t="s">
        <v>189</v>
      </c>
      <c r="D170" s="26" t="s">
        <v>722</v>
      </c>
      <c r="E170" s="27" t="s">
        <v>479</v>
      </c>
      <c r="F170" s="28">
        <v>44774</v>
      </c>
      <c r="G170" s="29">
        <v>24466.74</v>
      </c>
      <c r="H170" s="29">
        <v>24466.74</v>
      </c>
      <c r="I170" s="29">
        <f t="shared" si="2"/>
        <v>0</v>
      </c>
      <c r="J170" s="30" t="s">
        <v>1541</v>
      </c>
      <c r="K170" s="31" t="s">
        <v>480</v>
      </c>
    </row>
    <row r="171" spans="2:11">
      <c r="B171" s="25" t="s">
        <v>1781</v>
      </c>
      <c r="C171" s="25" t="s">
        <v>190</v>
      </c>
      <c r="D171" s="34" t="s">
        <v>723</v>
      </c>
      <c r="E171" s="27" t="s">
        <v>479</v>
      </c>
      <c r="F171" s="28">
        <v>44774</v>
      </c>
      <c r="G171" s="29">
        <v>11305.42</v>
      </c>
      <c r="H171" s="29">
        <v>11305.42</v>
      </c>
      <c r="I171" s="29">
        <f t="shared" si="2"/>
        <v>0</v>
      </c>
      <c r="J171" s="30" t="s">
        <v>1541</v>
      </c>
      <c r="K171" s="31" t="s">
        <v>480</v>
      </c>
    </row>
    <row r="172" spans="2:11">
      <c r="B172" s="25" t="s">
        <v>1494</v>
      </c>
      <c r="C172" s="25" t="s">
        <v>994</v>
      </c>
      <c r="D172" s="34" t="s">
        <v>988</v>
      </c>
      <c r="E172" s="27" t="s">
        <v>479</v>
      </c>
      <c r="F172" s="28">
        <v>44774</v>
      </c>
      <c r="G172" s="29">
        <v>14059.58</v>
      </c>
      <c r="H172" s="29">
        <v>14059.58</v>
      </c>
      <c r="I172" s="29">
        <f t="shared" si="2"/>
        <v>0</v>
      </c>
      <c r="J172" s="30" t="s">
        <v>1541</v>
      </c>
      <c r="K172" s="31" t="s">
        <v>480</v>
      </c>
    </row>
    <row r="173" spans="2:11">
      <c r="B173" s="25" t="s">
        <v>1782</v>
      </c>
      <c r="C173" s="25" t="s">
        <v>191</v>
      </c>
      <c r="D173" s="26" t="s">
        <v>724</v>
      </c>
      <c r="E173" s="27" t="s">
        <v>479</v>
      </c>
      <c r="F173" s="28">
        <v>44774</v>
      </c>
      <c r="G173" s="29">
        <v>12100.51</v>
      </c>
      <c r="H173" s="29">
        <v>12100.51</v>
      </c>
      <c r="I173" s="29">
        <f t="shared" si="2"/>
        <v>0</v>
      </c>
      <c r="J173" s="30" t="s">
        <v>1541</v>
      </c>
      <c r="K173" s="31" t="s">
        <v>480</v>
      </c>
    </row>
    <row r="174" spans="2:11">
      <c r="B174" s="25" t="s">
        <v>1783</v>
      </c>
      <c r="C174" s="25" t="s">
        <v>192</v>
      </c>
      <c r="D174" s="26" t="s">
        <v>725</v>
      </c>
      <c r="E174" s="27" t="s">
        <v>479</v>
      </c>
      <c r="F174" s="28">
        <v>44774</v>
      </c>
      <c r="G174" s="29">
        <v>17033.39</v>
      </c>
      <c r="H174" s="29">
        <v>17033.39</v>
      </c>
      <c r="I174" s="29">
        <f t="shared" si="2"/>
        <v>0</v>
      </c>
      <c r="J174" s="30" t="s">
        <v>1541</v>
      </c>
      <c r="K174" s="31" t="s">
        <v>480</v>
      </c>
    </row>
    <row r="175" spans="2:11">
      <c r="B175" s="25" t="s">
        <v>1428</v>
      </c>
      <c r="C175" s="25" t="s">
        <v>59</v>
      </c>
      <c r="D175" s="26" t="s">
        <v>717</v>
      </c>
      <c r="E175" s="27" t="s">
        <v>479</v>
      </c>
      <c r="F175" s="28">
        <v>44774</v>
      </c>
      <c r="G175" s="29">
        <v>100955.16</v>
      </c>
      <c r="H175" s="29">
        <v>100955.16</v>
      </c>
      <c r="I175" s="29">
        <f t="shared" si="2"/>
        <v>0</v>
      </c>
      <c r="J175" s="30" t="s">
        <v>1541</v>
      </c>
      <c r="K175" s="31" t="s">
        <v>480</v>
      </c>
    </row>
    <row r="176" spans="2:11">
      <c r="B176" s="25" t="s">
        <v>1599</v>
      </c>
      <c r="C176" s="25" t="s">
        <v>1128</v>
      </c>
      <c r="D176" s="26" t="s">
        <v>718</v>
      </c>
      <c r="E176" s="27" t="s">
        <v>479</v>
      </c>
      <c r="F176" s="28">
        <v>44774</v>
      </c>
      <c r="G176" s="29">
        <v>130363.95</v>
      </c>
      <c r="H176" s="29">
        <v>130363.95</v>
      </c>
      <c r="I176" s="29">
        <f t="shared" si="2"/>
        <v>0</v>
      </c>
      <c r="J176" s="30" t="s">
        <v>1541</v>
      </c>
      <c r="K176" s="31" t="s">
        <v>480</v>
      </c>
    </row>
    <row r="177" spans="2:11">
      <c r="B177" s="25" t="s">
        <v>1600</v>
      </c>
      <c r="C177" s="25" t="s">
        <v>1126</v>
      </c>
      <c r="D177" s="34" t="s">
        <v>63</v>
      </c>
      <c r="E177" s="27" t="s">
        <v>479</v>
      </c>
      <c r="F177" s="28">
        <v>44774</v>
      </c>
      <c r="G177" s="29">
        <v>317108.51</v>
      </c>
      <c r="H177" s="29">
        <v>317108.51</v>
      </c>
      <c r="I177" s="29">
        <f t="shared" si="2"/>
        <v>0</v>
      </c>
      <c r="J177" s="30" t="s">
        <v>1541</v>
      </c>
      <c r="K177" s="31" t="s">
        <v>480</v>
      </c>
    </row>
    <row r="178" spans="2:11">
      <c r="B178" s="25" t="s">
        <v>1601</v>
      </c>
      <c r="C178" s="25" t="s">
        <v>1127</v>
      </c>
      <c r="D178" s="34" t="s">
        <v>719</v>
      </c>
      <c r="E178" s="27" t="s">
        <v>479</v>
      </c>
      <c r="F178" s="28">
        <v>44774</v>
      </c>
      <c r="G178" s="29">
        <v>106606.55</v>
      </c>
      <c r="H178" s="29">
        <v>106606.55</v>
      </c>
      <c r="I178" s="29">
        <f t="shared" si="2"/>
        <v>0</v>
      </c>
      <c r="J178" s="30" t="s">
        <v>1541</v>
      </c>
      <c r="K178" s="31" t="s">
        <v>480</v>
      </c>
    </row>
    <row r="179" spans="2:11">
      <c r="B179" s="25" t="s">
        <v>1784</v>
      </c>
      <c r="C179" s="25" t="s">
        <v>164</v>
      </c>
      <c r="D179" s="26" t="s">
        <v>691</v>
      </c>
      <c r="E179" s="27" t="s">
        <v>479</v>
      </c>
      <c r="F179" s="28">
        <v>44774</v>
      </c>
      <c r="G179" s="29">
        <v>3111.15</v>
      </c>
      <c r="H179" s="29">
        <v>3111.15</v>
      </c>
      <c r="I179" s="29">
        <f t="shared" si="2"/>
        <v>0</v>
      </c>
      <c r="J179" s="30" t="s">
        <v>1541</v>
      </c>
      <c r="K179" s="31" t="s">
        <v>480</v>
      </c>
    </row>
    <row r="180" spans="2:11">
      <c r="B180" s="25" t="s">
        <v>1622</v>
      </c>
      <c r="C180" s="25" t="s">
        <v>173</v>
      </c>
      <c r="D180" s="26" t="s">
        <v>701</v>
      </c>
      <c r="E180" s="27" t="s">
        <v>479</v>
      </c>
      <c r="F180" s="28">
        <v>44774</v>
      </c>
      <c r="G180" s="29">
        <v>321563.99</v>
      </c>
      <c r="H180" s="29">
        <v>321563.99</v>
      </c>
      <c r="I180" s="29">
        <f t="shared" si="2"/>
        <v>0</v>
      </c>
      <c r="J180" s="30" t="s">
        <v>1541</v>
      </c>
      <c r="K180" s="31" t="s">
        <v>480</v>
      </c>
    </row>
    <row r="181" spans="2:11">
      <c r="B181" s="25" t="s">
        <v>1495</v>
      </c>
      <c r="C181" s="25" t="s">
        <v>193</v>
      </c>
      <c r="D181" s="26" t="s">
        <v>726</v>
      </c>
      <c r="E181" s="27" t="s">
        <v>479</v>
      </c>
      <c r="F181" s="28">
        <v>44774</v>
      </c>
      <c r="G181" s="29">
        <v>1700.6</v>
      </c>
      <c r="H181" s="29">
        <v>1700.6</v>
      </c>
      <c r="I181" s="29">
        <f t="shared" si="2"/>
        <v>0</v>
      </c>
      <c r="J181" s="30" t="s">
        <v>1541</v>
      </c>
      <c r="K181" s="31" t="s">
        <v>480</v>
      </c>
    </row>
    <row r="182" spans="2:11">
      <c r="B182" s="25" t="s">
        <v>1785</v>
      </c>
      <c r="C182" s="25" t="s">
        <v>518</v>
      </c>
      <c r="D182" s="26" t="s">
        <v>880</v>
      </c>
      <c r="E182" s="27" t="s">
        <v>479</v>
      </c>
      <c r="F182" s="28">
        <v>44774</v>
      </c>
      <c r="G182" s="29">
        <v>9079.65</v>
      </c>
      <c r="H182" s="29">
        <v>9079.65</v>
      </c>
      <c r="I182" s="29">
        <f t="shared" si="2"/>
        <v>0</v>
      </c>
      <c r="J182" s="30" t="s">
        <v>1541</v>
      </c>
      <c r="K182" s="31" t="s">
        <v>480</v>
      </c>
    </row>
    <row r="183" spans="2:11">
      <c r="B183" s="25" t="s">
        <v>1786</v>
      </c>
      <c r="C183" s="25" t="s">
        <v>194</v>
      </c>
      <c r="D183" s="34" t="s">
        <v>727</v>
      </c>
      <c r="E183" s="27" t="s">
        <v>479</v>
      </c>
      <c r="F183" s="28">
        <v>44774</v>
      </c>
      <c r="G183" s="29">
        <v>4211.1499999999996</v>
      </c>
      <c r="H183" s="29">
        <v>4211.1499999999996</v>
      </c>
      <c r="I183" s="29">
        <f t="shared" si="2"/>
        <v>0</v>
      </c>
      <c r="J183" s="30" t="s">
        <v>1541</v>
      </c>
      <c r="K183" s="31" t="s">
        <v>480</v>
      </c>
    </row>
    <row r="184" spans="2:11">
      <c r="B184" s="25" t="s">
        <v>1787</v>
      </c>
      <c r="C184" s="25" t="s">
        <v>1212</v>
      </c>
      <c r="D184" s="34" t="s">
        <v>1204</v>
      </c>
      <c r="E184" s="27" t="s">
        <v>479</v>
      </c>
      <c r="F184" s="28">
        <v>44774</v>
      </c>
      <c r="G184" s="29">
        <v>13333.11</v>
      </c>
      <c r="H184" s="29">
        <v>13333.11</v>
      </c>
      <c r="I184" s="29">
        <f t="shared" si="2"/>
        <v>0</v>
      </c>
      <c r="J184" s="30" t="s">
        <v>1541</v>
      </c>
      <c r="K184" s="31" t="s">
        <v>480</v>
      </c>
    </row>
    <row r="185" spans="2:11">
      <c r="B185" s="25" t="s">
        <v>1496</v>
      </c>
      <c r="C185" s="25" t="s">
        <v>197</v>
      </c>
      <c r="D185" s="26" t="s">
        <v>730</v>
      </c>
      <c r="E185" s="27" t="s">
        <v>479</v>
      </c>
      <c r="F185" s="28">
        <v>44774</v>
      </c>
      <c r="G185" s="29">
        <v>6710.68</v>
      </c>
      <c r="H185" s="29">
        <v>6710.68</v>
      </c>
      <c r="I185" s="29">
        <f t="shared" si="2"/>
        <v>0</v>
      </c>
      <c r="J185" s="30" t="s">
        <v>1541</v>
      </c>
      <c r="K185" s="31" t="s">
        <v>480</v>
      </c>
    </row>
    <row r="186" spans="2:11">
      <c r="B186" s="25" t="s">
        <v>1413</v>
      </c>
      <c r="C186" s="25" t="s">
        <v>515</v>
      </c>
      <c r="D186" s="26" t="s">
        <v>685</v>
      </c>
      <c r="E186" s="27" t="s">
        <v>479</v>
      </c>
      <c r="F186" s="28">
        <v>44774</v>
      </c>
      <c r="G186" s="29">
        <v>5616.23</v>
      </c>
      <c r="H186" s="29">
        <v>5616.23</v>
      </c>
      <c r="I186" s="29">
        <f t="shared" ref="I186:I217" si="3">G186-H186</f>
        <v>0</v>
      </c>
      <c r="J186" s="30" t="s">
        <v>1541</v>
      </c>
      <c r="K186" s="31" t="s">
        <v>480</v>
      </c>
    </row>
    <row r="187" spans="2:11">
      <c r="B187" s="25" t="s">
        <v>1497</v>
      </c>
      <c r="C187" s="25" t="s">
        <v>198</v>
      </c>
      <c r="D187" s="26" t="s">
        <v>731</v>
      </c>
      <c r="E187" s="27" t="s">
        <v>479</v>
      </c>
      <c r="F187" s="28">
        <v>44774</v>
      </c>
      <c r="G187" s="29">
        <v>16978.490000000002</v>
      </c>
      <c r="H187" s="29">
        <v>16978.490000000002</v>
      </c>
      <c r="I187" s="29">
        <f t="shared" si="3"/>
        <v>0</v>
      </c>
      <c r="J187" s="30" t="s">
        <v>1541</v>
      </c>
      <c r="K187" s="31" t="s">
        <v>480</v>
      </c>
    </row>
    <row r="188" spans="2:11">
      <c r="B188" s="25" t="s">
        <v>1498</v>
      </c>
      <c r="C188" s="25" t="s">
        <v>199</v>
      </c>
      <c r="D188" s="26" t="s">
        <v>732</v>
      </c>
      <c r="E188" s="27" t="s">
        <v>479</v>
      </c>
      <c r="F188" s="28">
        <v>44774</v>
      </c>
      <c r="G188" s="29">
        <v>3889.1</v>
      </c>
      <c r="H188" s="29">
        <v>3889.1</v>
      </c>
      <c r="I188" s="29">
        <f t="shared" si="3"/>
        <v>0</v>
      </c>
      <c r="J188" s="30" t="s">
        <v>1541</v>
      </c>
      <c r="K188" s="31" t="s">
        <v>480</v>
      </c>
    </row>
    <row r="189" spans="2:11">
      <c r="B189" s="25" t="s">
        <v>1788</v>
      </c>
      <c r="C189" s="25" t="s">
        <v>206</v>
      </c>
      <c r="D189" s="34" t="s">
        <v>739</v>
      </c>
      <c r="E189" s="27" t="s">
        <v>479</v>
      </c>
      <c r="F189" s="28">
        <v>44774</v>
      </c>
      <c r="G189" s="29">
        <v>16801.52</v>
      </c>
      <c r="H189" s="29">
        <v>16801.52</v>
      </c>
      <c r="I189" s="29">
        <f t="shared" si="3"/>
        <v>0</v>
      </c>
      <c r="J189" s="30" t="s">
        <v>1541</v>
      </c>
      <c r="K189" s="31" t="s">
        <v>480</v>
      </c>
    </row>
    <row r="190" spans="2:11">
      <c r="B190" s="25" t="s">
        <v>1411</v>
      </c>
      <c r="C190" s="25" t="s">
        <v>157</v>
      </c>
      <c r="D190" s="34" t="s">
        <v>683</v>
      </c>
      <c r="E190" s="27" t="s">
        <v>479</v>
      </c>
      <c r="F190" s="28">
        <v>44774</v>
      </c>
      <c r="G190" s="29">
        <v>1734.04</v>
      </c>
      <c r="H190" s="29">
        <v>1734.04</v>
      </c>
      <c r="I190" s="29">
        <f t="shared" si="3"/>
        <v>0</v>
      </c>
      <c r="J190" s="30" t="s">
        <v>1541</v>
      </c>
      <c r="K190" s="31" t="s">
        <v>480</v>
      </c>
    </row>
    <row r="191" spans="2:11">
      <c r="B191" s="25" t="s">
        <v>1616</v>
      </c>
      <c r="C191" s="25" t="s">
        <v>1609</v>
      </c>
      <c r="D191" s="26" t="s">
        <v>1605</v>
      </c>
      <c r="E191" s="27" t="s">
        <v>479</v>
      </c>
      <c r="F191" s="28">
        <v>44774</v>
      </c>
      <c r="G191" s="29">
        <v>1867.87</v>
      </c>
      <c r="H191" s="29">
        <v>1867.87</v>
      </c>
      <c r="I191" s="29">
        <f t="shared" si="3"/>
        <v>0</v>
      </c>
      <c r="J191" s="30" t="s">
        <v>1541</v>
      </c>
      <c r="K191" s="31" t="s">
        <v>480</v>
      </c>
    </row>
    <row r="192" spans="2:11">
      <c r="B192" s="25" t="s">
        <v>1789</v>
      </c>
      <c r="C192" s="25" t="s">
        <v>163</v>
      </c>
      <c r="D192" s="26" t="s">
        <v>690</v>
      </c>
      <c r="E192" s="27" t="s">
        <v>479</v>
      </c>
      <c r="F192" s="28">
        <v>44774</v>
      </c>
      <c r="G192" s="29">
        <v>8253.14</v>
      </c>
      <c r="H192" s="29">
        <v>8253.14</v>
      </c>
      <c r="I192" s="29">
        <f t="shared" si="3"/>
        <v>0</v>
      </c>
      <c r="J192" s="30" t="s">
        <v>1541</v>
      </c>
      <c r="K192" s="31" t="s">
        <v>480</v>
      </c>
    </row>
    <row r="193" spans="2:11">
      <c r="B193" s="25" t="s">
        <v>1414</v>
      </c>
      <c r="C193" s="25" t="s">
        <v>159</v>
      </c>
      <c r="D193" s="26" t="s">
        <v>686</v>
      </c>
      <c r="E193" s="27" t="s">
        <v>479</v>
      </c>
      <c r="F193" s="28">
        <v>44774</v>
      </c>
      <c r="G193" s="29">
        <v>2236.42</v>
      </c>
      <c r="H193" s="29">
        <v>2236.42</v>
      </c>
      <c r="I193" s="29">
        <f t="shared" si="3"/>
        <v>0</v>
      </c>
      <c r="J193" s="30" t="s">
        <v>1541</v>
      </c>
      <c r="K193" s="31" t="s">
        <v>480</v>
      </c>
    </row>
    <row r="194" spans="2:11">
      <c r="B194" s="25" t="s">
        <v>1790</v>
      </c>
      <c r="C194" s="25" t="s">
        <v>207</v>
      </c>
      <c r="D194" s="26" t="s">
        <v>740</v>
      </c>
      <c r="E194" s="27" t="s">
        <v>479</v>
      </c>
      <c r="F194" s="28">
        <v>44774</v>
      </c>
      <c r="G194" s="29">
        <v>6060.56</v>
      </c>
      <c r="H194" s="29">
        <v>6060.56</v>
      </c>
      <c r="I194" s="29">
        <f t="shared" si="3"/>
        <v>0</v>
      </c>
      <c r="J194" s="30" t="s">
        <v>1541</v>
      </c>
      <c r="K194" s="31" t="s">
        <v>480</v>
      </c>
    </row>
    <row r="195" spans="2:11">
      <c r="B195" s="25" t="s">
        <v>1791</v>
      </c>
      <c r="C195" s="25" t="s">
        <v>200</v>
      </c>
      <c r="D195" s="34" t="s">
        <v>733</v>
      </c>
      <c r="E195" s="27" t="s">
        <v>479</v>
      </c>
      <c r="F195" s="28">
        <v>44774</v>
      </c>
      <c r="G195" s="29">
        <v>3223.62</v>
      </c>
      <c r="H195" s="29">
        <v>3223.62</v>
      </c>
      <c r="I195" s="29">
        <f t="shared" si="3"/>
        <v>0</v>
      </c>
      <c r="J195" s="30" t="s">
        <v>1541</v>
      </c>
      <c r="K195" s="31" t="s">
        <v>480</v>
      </c>
    </row>
    <row r="196" spans="2:11">
      <c r="B196" s="25" t="s">
        <v>1412</v>
      </c>
      <c r="C196" s="25" t="s">
        <v>158</v>
      </c>
      <c r="D196" s="34" t="s">
        <v>684</v>
      </c>
      <c r="E196" s="27" t="s">
        <v>479</v>
      </c>
      <c r="F196" s="28">
        <v>44774</v>
      </c>
      <c r="G196" s="29">
        <v>1943.45</v>
      </c>
      <c r="H196" s="29">
        <v>1943.45</v>
      </c>
      <c r="I196" s="29">
        <f t="shared" si="3"/>
        <v>0</v>
      </c>
      <c r="J196" s="30" t="s">
        <v>1541</v>
      </c>
      <c r="K196" s="31" t="s">
        <v>480</v>
      </c>
    </row>
    <row r="197" spans="2:11">
      <c r="B197" s="25" t="s">
        <v>1499</v>
      </c>
      <c r="C197" s="25" t="s">
        <v>201</v>
      </c>
      <c r="D197" s="26" t="s">
        <v>734</v>
      </c>
      <c r="E197" s="27" t="s">
        <v>479</v>
      </c>
      <c r="F197" s="28">
        <v>44774</v>
      </c>
      <c r="G197" s="29">
        <v>2626.01</v>
      </c>
      <c r="H197" s="29">
        <v>2626.01</v>
      </c>
      <c r="I197" s="29">
        <f t="shared" si="3"/>
        <v>0</v>
      </c>
      <c r="J197" s="30" t="s">
        <v>1541</v>
      </c>
      <c r="K197" s="31" t="s">
        <v>480</v>
      </c>
    </row>
    <row r="198" spans="2:11">
      <c r="B198" s="25" t="s">
        <v>1500</v>
      </c>
      <c r="C198" s="25" t="s">
        <v>204</v>
      </c>
      <c r="D198" s="26" t="s">
        <v>737</v>
      </c>
      <c r="E198" s="27" t="s">
        <v>479</v>
      </c>
      <c r="F198" s="28">
        <v>44774</v>
      </c>
      <c r="G198" s="29">
        <v>1732.32</v>
      </c>
      <c r="H198" s="29">
        <v>1732.32</v>
      </c>
      <c r="I198" s="29">
        <f t="shared" si="3"/>
        <v>0</v>
      </c>
      <c r="J198" s="30" t="s">
        <v>1541</v>
      </c>
      <c r="K198" s="31" t="s">
        <v>480</v>
      </c>
    </row>
    <row r="199" spans="2:11">
      <c r="B199" s="25" t="s">
        <v>1501</v>
      </c>
      <c r="C199" s="25" t="s">
        <v>205</v>
      </c>
      <c r="D199" s="26" t="s">
        <v>738</v>
      </c>
      <c r="E199" s="27" t="s">
        <v>479</v>
      </c>
      <c r="F199" s="28">
        <v>44774</v>
      </c>
      <c r="G199" s="29">
        <v>951.07</v>
      </c>
      <c r="H199" s="29">
        <v>951.07</v>
      </c>
      <c r="I199" s="29">
        <f t="shared" si="3"/>
        <v>0</v>
      </c>
      <c r="J199" s="30" t="s">
        <v>1541</v>
      </c>
      <c r="K199" s="31" t="s">
        <v>480</v>
      </c>
    </row>
    <row r="200" spans="2:11">
      <c r="B200" s="25" t="s">
        <v>1502</v>
      </c>
      <c r="C200" s="25" t="s">
        <v>1051</v>
      </c>
      <c r="D200" s="26" t="s">
        <v>761</v>
      </c>
      <c r="E200" s="27" t="s">
        <v>479</v>
      </c>
      <c r="F200" s="28">
        <v>44774</v>
      </c>
      <c r="G200" s="29">
        <v>4108.8100000000004</v>
      </c>
      <c r="H200" s="29">
        <v>4108.8100000000004</v>
      </c>
      <c r="I200" s="29">
        <f t="shared" si="3"/>
        <v>0</v>
      </c>
      <c r="J200" s="30" t="s">
        <v>1541</v>
      </c>
      <c r="K200" s="31" t="s">
        <v>480</v>
      </c>
    </row>
    <row r="201" spans="2:11">
      <c r="B201" s="25" t="s">
        <v>1792</v>
      </c>
      <c r="C201" s="25" t="s">
        <v>208</v>
      </c>
      <c r="D201" s="34" t="s">
        <v>741</v>
      </c>
      <c r="E201" s="27" t="s">
        <v>479</v>
      </c>
      <c r="F201" s="28">
        <v>44774</v>
      </c>
      <c r="G201" s="29">
        <v>69301.55</v>
      </c>
      <c r="H201" s="29">
        <v>69301.55</v>
      </c>
      <c r="I201" s="29">
        <f t="shared" si="3"/>
        <v>0</v>
      </c>
      <c r="J201" s="30" t="s">
        <v>1541</v>
      </c>
      <c r="K201" s="31" t="s">
        <v>480</v>
      </c>
    </row>
    <row r="202" spans="2:11">
      <c r="B202" s="25" t="s">
        <v>1793</v>
      </c>
      <c r="C202" s="25" t="s">
        <v>209</v>
      </c>
      <c r="D202" s="34" t="s">
        <v>742</v>
      </c>
      <c r="E202" s="27" t="s">
        <v>479</v>
      </c>
      <c r="F202" s="28">
        <v>44774</v>
      </c>
      <c r="G202" s="29">
        <v>18653.900000000001</v>
      </c>
      <c r="H202" s="29">
        <v>18653.900000000001</v>
      </c>
      <c r="I202" s="29">
        <f t="shared" si="3"/>
        <v>0</v>
      </c>
      <c r="J202" s="30" t="s">
        <v>1541</v>
      </c>
      <c r="K202" s="31" t="s">
        <v>480</v>
      </c>
    </row>
    <row r="203" spans="2:11">
      <c r="B203" s="25" t="s">
        <v>1794</v>
      </c>
      <c r="C203" s="25" t="s">
        <v>210</v>
      </c>
      <c r="D203" s="26" t="s">
        <v>743</v>
      </c>
      <c r="E203" s="27" t="s">
        <v>479</v>
      </c>
      <c r="F203" s="28">
        <v>44774</v>
      </c>
      <c r="G203" s="29">
        <v>963.73</v>
      </c>
      <c r="H203" s="29">
        <v>963.73</v>
      </c>
      <c r="I203" s="29">
        <f t="shared" si="3"/>
        <v>0</v>
      </c>
      <c r="J203" s="30" t="s">
        <v>1541</v>
      </c>
      <c r="K203" s="31" t="s">
        <v>480</v>
      </c>
    </row>
    <row r="204" spans="2:11">
      <c r="B204" s="25" t="s">
        <v>1650</v>
      </c>
      <c r="C204" s="25" t="s">
        <v>211</v>
      </c>
      <c r="D204" s="26" t="s">
        <v>744</v>
      </c>
      <c r="E204" s="27" t="s">
        <v>479</v>
      </c>
      <c r="F204" s="28">
        <v>44774</v>
      </c>
      <c r="G204" s="29">
        <v>1370.81</v>
      </c>
      <c r="H204" s="29">
        <v>1370.81</v>
      </c>
      <c r="I204" s="29">
        <f t="shared" si="3"/>
        <v>0</v>
      </c>
      <c r="J204" s="30" t="s">
        <v>1541</v>
      </c>
      <c r="K204" s="31" t="s">
        <v>480</v>
      </c>
    </row>
    <row r="205" spans="2:11">
      <c r="B205" s="25" t="s">
        <v>1795</v>
      </c>
      <c r="C205" s="25" t="s">
        <v>212</v>
      </c>
      <c r="D205" s="26" t="s">
        <v>745</v>
      </c>
      <c r="E205" s="27" t="s">
        <v>479</v>
      </c>
      <c r="F205" s="28">
        <v>44774</v>
      </c>
      <c r="G205" s="29">
        <v>124685.54</v>
      </c>
      <c r="H205" s="29">
        <v>124685.54</v>
      </c>
      <c r="I205" s="29">
        <f t="shared" si="3"/>
        <v>0</v>
      </c>
      <c r="J205" s="30" t="s">
        <v>1541</v>
      </c>
      <c r="K205" s="31" t="s">
        <v>480</v>
      </c>
    </row>
    <row r="206" spans="2:11">
      <c r="B206" s="25" t="s">
        <v>1796</v>
      </c>
      <c r="C206" s="25" t="s">
        <v>214</v>
      </c>
      <c r="D206" s="26" t="s">
        <v>559</v>
      </c>
      <c r="E206" s="27" t="s">
        <v>479</v>
      </c>
      <c r="F206" s="28">
        <v>44774</v>
      </c>
      <c r="G206" s="29">
        <v>1077777.68</v>
      </c>
      <c r="H206" s="29">
        <v>1077777.68</v>
      </c>
      <c r="I206" s="29">
        <f t="shared" si="3"/>
        <v>0</v>
      </c>
      <c r="J206" s="30" t="s">
        <v>1541</v>
      </c>
      <c r="K206" s="31" t="s">
        <v>480</v>
      </c>
    </row>
    <row r="207" spans="2:11">
      <c r="B207" s="25" t="s">
        <v>1503</v>
      </c>
      <c r="C207" s="25" t="s">
        <v>1223</v>
      </c>
      <c r="D207" s="34" t="s">
        <v>881</v>
      </c>
      <c r="E207" s="27" t="s">
        <v>479</v>
      </c>
      <c r="F207" s="28">
        <v>44774</v>
      </c>
      <c r="G207" s="29">
        <v>1208.99</v>
      </c>
      <c r="H207" s="29">
        <v>1208.99</v>
      </c>
      <c r="I207" s="29">
        <f t="shared" si="3"/>
        <v>0</v>
      </c>
      <c r="J207" s="30" t="s">
        <v>1541</v>
      </c>
      <c r="K207" s="31" t="s">
        <v>480</v>
      </c>
    </row>
    <row r="208" spans="2:11">
      <c r="B208" s="25" t="s">
        <v>1797</v>
      </c>
      <c r="C208" s="25" t="s">
        <v>215</v>
      </c>
      <c r="D208" s="34" t="s">
        <v>747</v>
      </c>
      <c r="E208" s="27" t="s">
        <v>479</v>
      </c>
      <c r="F208" s="28">
        <v>44774</v>
      </c>
      <c r="G208" s="29">
        <v>15882.29</v>
      </c>
      <c r="H208" s="29">
        <v>15882.29</v>
      </c>
      <c r="I208" s="29">
        <f t="shared" si="3"/>
        <v>0</v>
      </c>
      <c r="J208" s="30" t="s">
        <v>1541</v>
      </c>
      <c r="K208" s="31" t="s">
        <v>480</v>
      </c>
    </row>
    <row r="209" spans="2:11">
      <c r="B209" s="25" t="s">
        <v>1798</v>
      </c>
      <c r="C209" s="25" t="s">
        <v>218</v>
      </c>
      <c r="D209" s="26" t="s">
        <v>750</v>
      </c>
      <c r="E209" s="27" t="s">
        <v>479</v>
      </c>
      <c r="F209" s="28">
        <v>44774</v>
      </c>
      <c r="G209" s="29">
        <v>10188.11</v>
      </c>
      <c r="H209" s="29">
        <v>10188.11</v>
      </c>
      <c r="I209" s="29">
        <f t="shared" si="3"/>
        <v>0</v>
      </c>
      <c r="J209" s="30" t="s">
        <v>1541</v>
      </c>
      <c r="K209" s="31" t="s">
        <v>480</v>
      </c>
    </row>
    <row r="210" spans="2:11">
      <c r="B210" s="25" t="s">
        <v>1799</v>
      </c>
      <c r="C210" s="25" t="s">
        <v>216</v>
      </c>
      <c r="D210" s="26" t="s">
        <v>748</v>
      </c>
      <c r="E210" s="27" t="s">
        <v>479</v>
      </c>
      <c r="F210" s="28">
        <v>44774</v>
      </c>
      <c r="G210" s="29">
        <v>27886.23</v>
      </c>
      <c r="H210" s="29">
        <v>27886.23</v>
      </c>
      <c r="I210" s="29">
        <f t="shared" si="3"/>
        <v>0</v>
      </c>
      <c r="J210" s="30" t="s">
        <v>1541</v>
      </c>
      <c r="K210" s="31" t="s">
        <v>480</v>
      </c>
    </row>
    <row r="211" spans="2:11">
      <c r="B211" s="25" t="s">
        <v>1800</v>
      </c>
      <c r="C211" s="25" t="s">
        <v>219</v>
      </c>
      <c r="D211" s="26" t="s">
        <v>751</v>
      </c>
      <c r="E211" s="27" t="s">
        <v>479</v>
      </c>
      <c r="F211" s="28">
        <v>44774</v>
      </c>
      <c r="G211" s="29">
        <v>8280.01</v>
      </c>
      <c r="H211" s="29">
        <v>8280.01</v>
      </c>
      <c r="I211" s="29">
        <f t="shared" si="3"/>
        <v>0</v>
      </c>
      <c r="J211" s="30" t="s">
        <v>1541</v>
      </c>
      <c r="K211" s="31" t="s">
        <v>480</v>
      </c>
    </row>
    <row r="212" spans="2:11">
      <c r="B212" s="25" t="s">
        <v>1801</v>
      </c>
      <c r="C212" s="25" t="s">
        <v>1049</v>
      </c>
      <c r="D212" s="26" t="s">
        <v>1044</v>
      </c>
      <c r="E212" s="27" t="s">
        <v>479</v>
      </c>
      <c r="F212" s="28">
        <v>44774</v>
      </c>
      <c r="G212" s="29">
        <v>26527.200000000001</v>
      </c>
      <c r="H212" s="29">
        <v>26527.200000000001</v>
      </c>
      <c r="I212" s="29">
        <f t="shared" si="3"/>
        <v>0</v>
      </c>
      <c r="J212" s="30" t="s">
        <v>1541</v>
      </c>
      <c r="K212" s="31" t="s">
        <v>480</v>
      </c>
    </row>
    <row r="213" spans="2:11">
      <c r="B213" s="25" t="s">
        <v>1802</v>
      </c>
      <c r="C213" s="25" t="s">
        <v>1224</v>
      </c>
      <c r="D213" s="34" t="s">
        <v>1217</v>
      </c>
      <c r="E213" s="27" t="s">
        <v>479</v>
      </c>
      <c r="F213" s="28">
        <v>44774</v>
      </c>
      <c r="G213" s="29">
        <v>15363.45</v>
      </c>
      <c r="H213" s="29">
        <v>15363.45</v>
      </c>
      <c r="I213" s="29">
        <f t="shared" si="3"/>
        <v>0</v>
      </c>
      <c r="J213" s="30" t="s">
        <v>1541</v>
      </c>
      <c r="K213" s="31" t="s">
        <v>480</v>
      </c>
    </row>
    <row r="214" spans="2:11">
      <c r="B214" s="25" t="s">
        <v>1803</v>
      </c>
      <c r="C214" s="25" t="s">
        <v>519</v>
      </c>
      <c r="D214" s="34" t="s">
        <v>752</v>
      </c>
      <c r="E214" s="27" t="s">
        <v>479</v>
      </c>
      <c r="F214" s="28">
        <v>44774</v>
      </c>
      <c r="G214" s="29">
        <v>12282.06</v>
      </c>
      <c r="H214" s="29">
        <v>12282.06</v>
      </c>
      <c r="I214" s="29">
        <f t="shared" si="3"/>
        <v>0</v>
      </c>
      <c r="J214" s="30" t="s">
        <v>1541</v>
      </c>
      <c r="K214" s="31" t="s">
        <v>480</v>
      </c>
    </row>
    <row r="215" spans="2:11">
      <c r="B215" s="25" t="s">
        <v>1804</v>
      </c>
      <c r="C215" s="25" t="s">
        <v>1632</v>
      </c>
      <c r="D215" s="26" t="s">
        <v>753</v>
      </c>
      <c r="E215" s="27" t="s">
        <v>479</v>
      </c>
      <c r="F215" s="28">
        <v>44774</v>
      </c>
      <c r="G215" s="29">
        <v>100741.6</v>
      </c>
      <c r="H215" s="29">
        <v>100741.6</v>
      </c>
      <c r="I215" s="29">
        <f t="shared" si="3"/>
        <v>0</v>
      </c>
      <c r="J215" s="30" t="s">
        <v>1541</v>
      </c>
      <c r="K215" s="31" t="s">
        <v>480</v>
      </c>
    </row>
    <row r="216" spans="2:11">
      <c r="B216" s="25" t="s">
        <v>1805</v>
      </c>
      <c r="C216" s="25" t="s">
        <v>221</v>
      </c>
      <c r="D216" s="26" t="s">
        <v>754</v>
      </c>
      <c r="E216" s="27" t="s">
        <v>479</v>
      </c>
      <c r="F216" s="28">
        <v>44774</v>
      </c>
      <c r="G216" s="29">
        <v>2204.29</v>
      </c>
      <c r="H216" s="29">
        <v>2204.29</v>
      </c>
      <c r="I216" s="29">
        <f t="shared" si="3"/>
        <v>0</v>
      </c>
      <c r="J216" s="30" t="s">
        <v>1541</v>
      </c>
      <c r="K216" s="31" t="s">
        <v>480</v>
      </c>
    </row>
    <row r="217" spans="2:11">
      <c r="B217" s="25" t="s">
        <v>1504</v>
      </c>
      <c r="C217" s="25" t="s">
        <v>224</v>
      </c>
      <c r="D217" s="26" t="s">
        <v>758</v>
      </c>
      <c r="E217" s="27" t="s">
        <v>479</v>
      </c>
      <c r="F217" s="28">
        <v>44774</v>
      </c>
      <c r="G217" s="29">
        <v>26949.74</v>
      </c>
      <c r="H217" s="29">
        <v>26949.74</v>
      </c>
      <c r="I217" s="29">
        <f t="shared" si="3"/>
        <v>0</v>
      </c>
      <c r="J217" s="30" t="s">
        <v>1541</v>
      </c>
      <c r="K217" s="31" t="s">
        <v>480</v>
      </c>
    </row>
    <row r="218" spans="2:11">
      <c r="B218" s="25" t="s">
        <v>1806</v>
      </c>
      <c r="C218" s="25" t="s">
        <v>227</v>
      </c>
      <c r="D218" s="26" t="s">
        <v>762</v>
      </c>
      <c r="E218" s="27" t="s">
        <v>479</v>
      </c>
      <c r="F218" s="28">
        <v>44774</v>
      </c>
      <c r="G218" s="29">
        <v>12336.04</v>
      </c>
      <c r="H218" s="29">
        <v>12336.04</v>
      </c>
      <c r="I218" s="29">
        <f t="shared" ref="I218:I244" si="4">G218-H218</f>
        <v>0</v>
      </c>
      <c r="J218" s="30" t="s">
        <v>1541</v>
      </c>
      <c r="K218" s="31" t="s">
        <v>480</v>
      </c>
    </row>
    <row r="219" spans="2:11">
      <c r="B219" s="25" t="s">
        <v>1807</v>
      </c>
      <c r="C219" s="25" t="s">
        <v>228</v>
      </c>
      <c r="D219" s="34" t="s">
        <v>763</v>
      </c>
      <c r="E219" s="27" t="s">
        <v>479</v>
      </c>
      <c r="F219" s="28">
        <v>44774</v>
      </c>
      <c r="G219" s="29">
        <v>2872.86</v>
      </c>
      <c r="H219" s="29">
        <v>2872.86</v>
      </c>
      <c r="I219" s="29">
        <f t="shared" si="4"/>
        <v>0</v>
      </c>
      <c r="J219" s="30" t="s">
        <v>1541</v>
      </c>
      <c r="K219" s="31" t="s">
        <v>480</v>
      </c>
    </row>
    <row r="220" spans="2:11">
      <c r="B220" s="25" t="s">
        <v>1808</v>
      </c>
      <c r="C220" s="25" t="s">
        <v>226</v>
      </c>
      <c r="D220" s="34" t="s">
        <v>760</v>
      </c>
      <c r="E220" s="27" t="s">
        <v>479</v>
      </c>
      <c r="F220" s="28">
        <v>44774</v>
      </c>
      <c r="G220" s="29">
        <v>60619.8</v>
      </c>
      <c r="H220" s="29">
        <v>60619.8</v>
      </c>
      <c r="I220" s="29">
        <f t="shared" si="4"/>
        <v>0</v>
      </c>
      <c r="J220" s="30" t="s">
        <v>1541</v>
      </c>
      <c r="K220" s="31" t="s">
        <v>480</v>
      </c>
    </row>
    <row r="221" spans="2:11">
      <c r="B221" s="25" t="s">
        <v>1809</v>
      </c>
      <c r="C221" s="25" t="s">
        <v>231</v>
      </c>
      <c r="D221" s="26" t="s">
        <v>766</v>
      </c>
      <c r="E221" s="27" t="s">
        <v>479</v>
      </c>
      <c r="F221" s="28">
        <v>44774</v>
      </c>
      <c r="G221" s="29">
        <v>10645.35</v>
      </c>
      <c r="H221" s="29">
        <v>10645.35</v>
      </c>
      <c r="I221" s="29">
        <f t="shared" si="4"/>
        <v>0</v>
      </c>
      <c r="J221" s="30" t="s">
        <v>1541</v>
      </c>
      <c r="K221" s="31" t="s">
        <v>480</v>
      </c>
    </row>
    <row r="222" spans="2:11">
      <c r="B222" s="25" t="s">
        <v>1505</v>
      </c>
      <c r="C222" s="25" t="s">
        <v>234</v>
      </c>
      <c r="D222" s="26" t="s">
        <v>769</v>
      </c>
      <c r="E222" s="27" t="s">
        <v>479</v>
      </c>
      <c r="F222" s="28">
        <v>44774</v>
      </c>
      <c r="G222" s="29">
        <v>1012.7</v>
      </c>
      <c r="H222" s="29">
        <v>1012.7</v>
      </c>
      <c r="I222" s="29">
        <f t="shared" si="4"/>
        <v>0</v>
      </c>
      <c r="J222" s="30" t="s">
        <v>1541</v>
      </c>
      <c r="K222" s="31" t="s">
        <v>480</v>
      </c>
    </row>
    <row r="223" spans="2:11">
      <c r="B223" s="25" t="s">
        <v>1810</v>
      </c>
      <c r="C223" s="25" t="s">
        <v>225</v>
      </c>
      <c r="D223" s="26" t="s">
        <v>759</v>
      </c>
      <c r="E223" s="27" t="s">
        <v>479</v>
      </c>
      <c r="F223" s="28">
        <v>44774</v>
      </c>
      <c r="G223" s="29">
        <v>2584.04</v>
      </c>
      <c r="H223" s="29">
        <v>2584.04</v>
      </c>
      <c r="I223" s="29">
        <f t="shared" si="4"/>
        <v>0</v>
      </c>
      <c r="J223" s="30" t="s">
        <v>1541</v>
      </c>
      <c r="K223" s="31" t="s">
        <v>480</v>
      </c>
    </row>
    <row r="224" spans="2:11">
      <c r="B224" s="25" t="s">
        <v>1811</v>
      </c>
      <c r="C224" s="25" t="s">
        <v>137</v>
      </c>
      <c r="D224" s="26" t="s">
        <v>663</v>
      </c>
      <c r="E224" s="27" t="s">
        <v>479</v>
      </c>
      <c r="F224" s="28">
        <v>44774</v>
      </c>
      <c r="G224" s="29">
        <v>5644.54</v>
      </c>
      <c r="H224" s="29">
        <v>5644.54</v>
      </c>
      <c r="I224" s="29">
        <f t="shared" si="4"/>
        <v>0</v>
      </c>
      <c r="J224" s="30" t="s">
        <v>1541</v>
      </c>
      <c r="K224" s="31" t="s">
        <v>480</v>
      </c>
    </row>
    <row r="225" spans="2:11">
      <c r="B225" s="25" t="s">
        <v>1812</v>
      </c>
      <c r="C225" s="25" t="s">
        <v>230</v>
      </c>
      <c r="D225" s="34" t="s">
        <v>765</v>
      </c>
      <c r="E225" s="27" t="s">
        <v>479</v>
      </c>
      <c r="F225" s="28">
        <v>44774</v>
      </c>
      <c r="G225" s="29">
        <v>147.19</v>
      </c>
      <c r="H225" s="29">
        <v>147.19</v>
      </c>
      <c r="I225" s="29">
        <f t="shared" si="4"/>
        <v>0</v>
      </c>
      <c r="J225" s="30" t="s">
        <v>1541</v>
      </c>
      <c r="K225" s="31" t="s">
        <v>480</v>
      </c>
    </row>
    <row r="226" spans="2:11">
      <c r="B226" s="25" t="s">
        <v>1813</v>
      </c>
      <c r="C226" s="25" t="s">
        <v>233</v>
      </c>
      <c r="D226" s="34" t="s">
        <v>768</v>
      </c>
      <c r="E226" s="27" t="s">
        <v>479</v>
      </c>
      <c r="F226" s="28">
        <v>44774</v>
      </c>
      <c r="G226" s="29">
        <v>3559.93</v>
      </c>
      <c r="H226" s="29">
        <v>3559.93</v>
      </c>
      <c r="I226" s="29">
        <f t="shared" si="4"/>
        <v>0</v>
      </c>
      <c r="J226" s="30" t="s">
        <v>1541</v>
      </c>
      <c r="K226" s="31" t="s">
        <v>480</v>
      </c>
    </row>
    <row r="227" spans="2:11">
      <c r="B227" s="25" t="s">
        <v>1418</v>
      </c>
      <c r="C227" s="25" t="s">
        <v>222</v>
      </c>
      <c r="D227" s="26" t="s">
        <v>755</v>
      </c>
      <c r="E227" s="27" t="s">
        <v>479</v>
      </c>
      <c r="F227" s="28">
        <v>44774</v>
      </c>
      <c r="G227" s="29">
        <v>7050.26</v>
      </c>
      <c r="H227" s="29">
        <v>7050.26</v>
      </c>
      <c r="I227" s="29">
        <f t="shared" si="4"/>
        <v>0</v>
      </c>
      <c r="J227" s="30" t="s">
        <v>1541</v>
      </c>
      <c r="K227" s="31" t="s">
        <v>480</v>
      </c>
    </row>
    <row r="228" spans="2:11">
      <c r="B228" s="25" t="s">
        <v>1814</v>
      </c>
      <c r="C228" s="25" t="s">
        <v>223</v>
      </c>
      <c r="D228" s="26" t="s">
        <v>756</v>
      </c>
      <c r="E228" s="27" t="s">
        <v>479</v>
      </c>
      <c r="F228" s="28">
        <v>44774</v>
      </c>
      <c r="G228" s="29">
        <v>12882.36</v>
      </c>
      <c r="H228" s="29">
        <v>12882.36</v>
      </c>
      <c r="I228" s="29">
        <f t="shared" si="4"/>
        <v>0</v>
      </c>
      <c r="J228" s="30" t="s">
        <v>1541</v>
      </c>
      <c r="K228" s="31" t="s">
        <v>480</v>
      </c>
    </row>
    <row r="229" spans="2:11">
      <c r="B229" s="25" t="s">
        <v>1815</v>
      </c>
      <c r="C229" s="25" t="s">
        <v>520</v>
      </c>
      <c r="D229" s="26" t="s">
        <v>757</v>
      </c>
      <c r="E229" s="27" t="s">
        <v>479</v>
      </c>
      <c r="F229" s="28">
        <v>44774</v>
      </c>
      <c r="G229" s="29">
        <v>4658.3500000000004</v>
      </c>
      <c r="H229" s="29">
        <v>4658.3500000000004</v>
      </c>
      <c r="I229" s="29">
        <f t="shared" si="4"/>
        <v>0</v>
      </c>
      <c r="J229" s="30" t="s">
        <v>1541</v>
      </c>
      <c r="K229" s="31" t="s">
        <v>480</v>
      </c>
    </row>
    <row r="230" spans="2:11">
      <c r="B230" s="25" t="s">
        <v>1816</v>
      </c>
      <c r="C230" s="25" t="s">
        <v>235</v>
      </c>
      <c r="D230" s="26" t="s">
        <v>770</v>
      </c>
      <c r="E230" s="27" t="s">
        <v>479</v>
      </c>
      <c r="F230" s="28">
        <v>44774</v>
      </c>
      <c r="G230" s="29">
        <v>1044.6300000000001</v>
      </c>
      <c r="H230" s="29">
        <v>1044.6300000000001</v>
      </c>
      <c r="I230" s="29">
        <f t="shared" si="4"/>
        <v>0</v>
      </c>
      <c r="J230" s="30" t="s">
        <v>1541</v>
      </c>
      <c r="K230" s="31" t="s">
        <v>480</v>
      </c>
    </row>
    <row r="231" spans="2:11">
      <c r="B231" s="25" t="s">
        <v>1817</v>
      </c>
      <c r="C231" s="25" t="s">
        <v>236</v>
      </c>
      <c r="D231" s="34" t="s">
        <v>771</v>
      </c>
      <c r="E231" s="27" t="s">
        <v>479</v>
      </c>
      <c r="F231" s="28">
        <v>44774</v>
      </c>
      <c r="G231" s="29">
        <v>3149.07</v>
      </c>
      <c r="H231" s="29">
        <v>3149.07</v>
      </c>
      <c r="I231" s="29">
        <f t="shared" si="4"/>
        <v>0</v>
      </c>
      <c r="J231" s="30" t="s">
        <v>1541</v>
      </c>
      <c r="K231" s="31" t="s">
        <v>480</v>
      </c>
    </row>
    <row r="232" spans="2:11">
      <c r="B232" s="25" t="s">
        <v>1818</v>
      </c>
      <c r="C232" s="25" t="s">
        <v>232</v>
      </c>
      <c r="D232" s="34" t="s">
        <v>767</v>
      </c>
      <c r="E232" s="27" t="s">
        <v>479</v>
      </c>
      <c r="F232" s="28">
        <v>44774</v>
      </c>
      <c r="G232" s="29">
        <v>6949.17</v>
      </c>
      <c r="H232" s="29">
        <v>6949.17</v>
      </c>
      <c r="I232" s="29">
        <f t="shared" si="4"/>
        <v>0</v>
      </c>
      <c r="J232" s="30" t="s">
        <v>1541</v>
      </c>
      <c r="K232" s="31" t="s">
        <v>480</v>
      </c>
    </row>
    <row r="233" spans="2:11">
      <c r="B233" s="25" t="s">
        <v>1819</v>
      </c>
      <c r="C233" s="25" t="s">
        <v>1532</v>
      </c>
      <c r="D233" s="26" t="s">
        <v>1529</v>
      </c>
      <c r="E233" s="27" t="s">
        <v>479</v>
      </c>
      <c r="F233" s="28">
        <v>44774</v>
      </c>
      <c r="G233" s="29">
        <v>4566.95</v>
      </c>
      <c r="H233" s="29">
        <v>4566.95</v>
      </c>
      <c r="I233" s="29">
        <f t="shared" si="4"/>
        <v>0</v>
      </c>
      <c r="J233" s="30" t="s">
        <v>1541</v>
      </c>
      <c r="K233" s="31" t="s">
        <v>480</v>
      </c>
    </row>
    <row r="234" spans="2:11">
      <c r="B234" s="25" t="s">
        <v>1820</v>
      </c>
      <c r="C234" s="25" t="s">
        <v>238</v>
      </c>
      <c r="D234" s="26" t="s">
        <v>773</v>
      </c>
      <c r="E234" s="27" t="s">
        <v>479</v>
      </c>
      <c r="F234" s="28">
        <v>44774</v>
      </c>
      <c r="G234" s="29">
        <v>21252.49</v>
      </c>
      <c r="H234" s="29">
        <v>21252.49</v>
      </c>
      <c r="I234" s="29">
        <f t="shared" si="4"/>
        <v>0</v>
      </c>
      <c r="J234" s="30" t="s">
        <v>1541</v>
      </c>
      <c r="K234" s="31" t="s">
        <v>480</v>
      </c>
    </row>
    <row r="235" spans="2:11">
      <c r="B235" s="25" t="s">
        <v>1506</v>
      </c>
      <c r="C235" s="25" t="s">
        <v>229</v>
      </c>
      <c r="D235" s="26" t="s">
        <v>764</v>
      </c>
      <c r="E235" s="27" t="s">
        <v>479</v>
      </c>
      <c r="F235" s="28">
        <v>44774</v>
      </c>
      <c r="G235" s="29">
        <v>6438.91</v>
      </c>
      <c r="H235" s="29">
        <v>6438.91</v>
      </c>
      <c r="I235" s="29">
        <f t="shared" si="4"/>
        <v>0</v>
      </c>
      <c r="J235" s="30" t="s">
        <v>1541</v>
      </c>
      <c r="K235" s="31" t="s">
        <v>480</v>
      </c>
    </row>
    <row r="236" spans="2:11">
      <c r="B236" s="25" t="s">
        <v>1821</v>
      </c>
      <c r="C236" s="25" t="s">
        <v>237</v>
      </c>
      <c r="D236" s="26" t="s">
        <v>772</v>
      </c>
      <c r="E236" s="27" t="s">
        <v>479</v>
      </c>
      <c r="F236" s="28">
        <v>44774</v>
      </c>
      <c r="G236" s="29">
        <v>14114.5</v>
      </c>
      <c r="H236" s="29">
        <v>14114.5</v>
      </c>
      <c r="I236" s="29">
        <f t="shared" si="4"/>
        <v>0</v>
      </c>
      <c r="J236" s="30" t="s">
        <v>1541</v>
      </c>
      <c r="K236" s="31" t="s">
        <v>480</v>
      </c>
    </row>
    <row r="237" spans="2:11">
      <c r="B237" s="25" t="s">
        <v>1822</v>
      </c>
      <c r="C237" s="25" t="s">
        <v>249</v>
      </c>
      <c r="D237" s="34" t="s">
        <v>788</v>
      </c>
      <c r="E237" s="27" t="s">
        <v>479</v>
      </c>
      <c r="F237" s="28">
        <v>44774</v>
      </c>
      <c r="G237" s="29">
        <v>8445.83</v>
      </c>
      <c r="H237" s="29">
        <v>8445.83</v>
      </c>
      <c r="I237" s="29">
        <f t="shared" si="4"/>
        <v>0</v>
      </c>
      <c r="J237" s="30" t="s">
        <v>1541</v>
      </c>
      <c r="K237" s="31" t="s">
        <v>480</v>
      </c>
    </row>
    <row r="238" spans="2:11">
      <c r="B238" s="25" t="s">
        <v>1823</v>
      </c>
      <c r="C238" s="25" t="s">
        <v>240</v>
      </c>
      <c r="D238" s="34" t="s">
        <v>775</v>
      </c>
      <c r="E238" s="27" t="s">
        <v>479</v>
      </c>
      <c r="F238" s="28">
        <v>44774</v>
      </c>
      <c r="G238" s="29">
        <v>17478.36</v>
      </c>
      <c r="H238" s="29">
        <v>17478.36</v>
      </c>
      <c r="I238" s="29">
        <f t="shared" si="4"/>
        <v>0</v>
      </c>
      <c r="J238" s="30" t="s">
        <v>1541</v>
      </c>
      <c r="K238" s="31" t="s">
        <v>480</v>
      </c>
    </row>
    <row r="239" spans="2:11">
      <c r="B239" s="25" t="s">
        <v>1824</v>
      </c>
      <c r="C239" s="25" t="s">
        <v>1055</v>
      </c>
      <c r="D239" s="26" t="s">
        <v>1056</v>
      </c>
      <c r="E239" s="27" t="s">
        <v>479</v>
      </c>
      <c r="F239" s="28">
        <v>44774</v>
      </c>
      <c r="G239" s="29">
        <v>22891.82</v>
      </c>
      <c r="H239" s="29">
        <v>22891.82</v>
      </c>
      <c r="I239" s="29">
        <f t="shared" si="4"/>
        <v>0</v>
      </c>
      <c r="J239" s="30" t="s">
        <v>1541</v>
      </c>
      <c r="K239" s="31" t="s">
        <v>480</v>
      </c>
    </row>
    <row r="240" spans="2:11">
      <c r="B240" s="25" t="s">
        <v>1825</v>
      </c>
      <c r="C240" s="25" t="s">
        <v>566</v>
      </c>
      <c r="D240" s="26" t="s">
        <v>595</v>
      </c>
      <c r="E240" s="27" t="s">
        <v>479</v>
      </c>
      <c r="F240" s="28">
        <v>44774</v>
      </c>
      <c r="G240" s="29">
        <v>16729.28</v>
      </c>
      <c r="H240" s="29">
        <v>16729.28</v>
      </c>
      <c r="I240" s="29">
        <f t="shared" si="4"/>
        <v>0</v>
      </c>
      <c r="J240" s="30" t="s">
        <v>1541</v>
      </c>
      <c r="K240" s="31" t="s">
        <v>480</v>
      </c>
    </row>
    <row r="241" spans="2:11">
      <c r="B241" s="25" t="s">
        <v>1507</v>
      </c>
      <c r="C241" s="25" t="s">
        <v>570</v>
      </c>
      <c r="D241" s="26" t="s">
        <v>776</v>
      </c>
      <c r="E241" s="27" t="s">
        <v>479</v>
      </c>
      <c r="F241" s="28">
        <v>44774</v>
      </c>
      <c r="G241" s="29">
        <v>8176.17</v>
      </c>
      <c r="H241" s="29">
        <v>8176.17</v>
      </c>
      <c r="I241" s="29">
        <f t="shared" si="4"/>
        <v>0</v>
      </c>
      <c r="J241" s="30" t="s">
        <v>1541</v>
      </c>
      <c r="K241" s="31" t="s">
        <v>480</v>
      </c>
    </row>
    <row r="242" spans="2:11">
      <c r="B242" s="25" t="s">
        <v>1826</v>
      </c>
      <c r="C242" s="25" t="s">
        <v>530</v>
      </c>
      <c r="D242" s="26" t="s">
        <v>885</v>
      </c>
      <c r="E242" s="27" t="s">
        <v>479</v>
      </c>
      <c r="F242" s="28">
        <v>44774</v>
      </c>
      <c r="G242" s="29">
        <v>23976.28</v>
      </c>
      <c r="H242" s="29">
        <v>23976.28</v>
      </c>
      <c r="I242" s="29">
        <f t="shared" si="4"/>
        <v>0</v>
      </c>
      <c r="J242" s="30" t="s">
        <v>1541</v>
      </c>
      <c r="K242" s="31" t="s">
        <v>480</v>
      </c>
    </row>
    <row r="243" spans="2:11">
      <c r="B243" s="25" t="s">
        <v>1827</v>
      </c>
      <c r="C243" s="25" t="s">
        <v>995</v>
      </c>
      <c r="D243" s="34" t="s">
        <v>990</v>
      </c>
      <c r="E243" s="27" t="s">
        <v>479</v>
      </c>
      <c r="F243" s="28">
        <v>44774</v>
      </c>
      <c r="G243" s="29">
        <v>499.89</v>
      </c>
      <c r="H243" s="29">
        <v>499.89</v>
      </c>
      <c r="I243" s="29">
        <f t="shared" si="4"/>
        <v>0</v>
      </c>
      <c r="J243" s="30" t="s">
        <v>1541</v>
      </c>
      <c r="K243" s="31" t="s">
        <v>480</v>
      </c>
    </row>
    <row r="244" spans="2:11">
      <c r="B244" s="25" t="s">
        <v>1828</v>
      </c>
      <c r="C244" s="25" t="s">
        <v>522</v>
      </c>
      <c r="D244" s="34" t="s">
        <v>781</v>
      </c>
      <c r="E244" s="27" t="s">
        <v>479</v>
      </c>
      <c r="F244" s="28">
        <v>44774</v>
      </c>
      <c r="G244" s="29">
        <v>5822.19</v>
      </c>
      <c r="H244" s="29">
        <v>5822.19</v>
      </c>
      <c r="I244" s="29">
        <f t="shared" si="4"/>
        <v>0</v>
      </c>
      <c r="J244" s="30" t="s">
        <v>1541</v>
      </c>
      <c r="K244" s="31" t="s">
        <v>480</v>
      </c>
    </row>
    <row r="245" spans="2:11">
      <c r="B245" s="25" t="s">
        <v>1972</v>
      </c>
      <c r="C245" s="25" t="s">
        <v>1976</v>
      </c>
      <c r="D245" s="26" t="s">
        <v>1980</v>
      </c>
      <c r="E245" s="27" t="s">
        <v>479</v>
      </c>
      <c r="F245" s="28">
        <v>44774</v>
      </c>
      <c r="G245" s="29">
        <v>174.21</v>
      </c>
      <c r="H245" s="29">
        <v>174.21</v>
      </c>
      <c r="I245" s="29">
        <v>0</v>
      </c>
      <c r="J245" s="30" t="s">
        <v>1541</v>
      </c>
      <c r="K245" s="31" t="s">
        <v>480</v>
      </c>
    </row>
    <row r="246" spans="2:11">
      <c r="B246" s="25" t="s">
        <v>1829</v>
      </c>
      <c r="C246" s="25" t="s">
        <v>245</v>
      </c>
      <c r="D246" s="26" t="s">
        <v>783</v>
      </c>
      <c r="E246" s="27" t="s">
        <v>479</v>
      </c>
      <c r="F246" s="28">
        <v>44774</v>
      </c>
      <c r="G246" s="29">
        <v>633459.17000000004</v>
      </c>
      <c r="H246" s="29">
        <v>633459.17000000004</v>
      </c>
      <c r="I246" s="29">
        <f t="shared" ref="I246:I277" si="5">G246-H246</f>
        <v>0</v>
      </c>
      <c r="J246" s="30" t="s">
        <v>1541</v>
      </c>
      <c r="K246" s="31" t="s">
        <v>480</v>
      </c>
    </row>
    <row r="247" spans="2:11">
      <c r="B247" s="25" t="s">
        <v>1830</v>
      </c>
      <c r="C247" s="25" t="s">
        <v>244</v>
      </c>
      <c r="D247" s="26" t="s">
        <v>782</v>
      </c>
      <c r="E247" s="27" t="s">
        <v>479</v>
      </c>
      <c r="F247" s="28">
        <v>44774</v>
      </c>
      <c r="G247" s="29">
        <v>84424.99</v>
      </c>
      <c r="H247" s="29">
        <v>84424.99</v>
      </c>
      <c r="I247" s="29">
        <f t="shared" si="5"/>
        <v>0</v>
      </c>
      <c r="J247" s="30" t="s">
        <v>1541</v>
      </c>
      <c r="K247" s="31" t="s">
        <v>480</v>
      </c>
    </row>
    <row r="248" spans="2:11">
      <c r="B248" s="25" t="s">
        <v>1831</v>
      </c>
      <c r="C248" s="25" t="s">
        <v>1057</v>
      </c>
      <c r="D248" s="26" t="s">
        <v>1058</v>
      </c>
      <c r="E248" s="27" t="s">
        <v>479</v>
      </c>
      <c r="F248" s="28">
        <v>44774</v>
      </c>
      <c r="G248" s="29">
        <v>58270.66</v>
      </c>
      <c r="H248" s="29">
        <v>58270.66</v>
      </c>
      <c r="I248" s="29">
        <f t="shared" si="5"/>
        <v>0</v>
      </c>
      <c r="J248" s="30" t="s">
        <v>1541</v>
      </c>
      <c r="K248" s="31" t="s">
        <v>480</v>
      </c>
    </row>
    <row r="249" spans="2:11">
      <c r="B249" s="25" t="s">
        <v>1832</v>
      </c>
      <c r="C249" s="25" t="s">
        <v>248</v>
      </c>
      <c r="D249" s="34" t="s">
        <v>787</v>
      </c>
      <c r="E249" s="27" t="s">
        <v>479</v>
      </c>
      <c r="F249" s="28">
        <v>44774</v>
      </c>
      <c r="G249" s="29">
        <v>5079.9399999999996</v>
      </c>
      <c r="H249" s="29">
        <v>5079.9399999999996</v>
      </c>
      <c r="I249" s="29">
        <f t="shared" si="5"/>
        <v>0</v>
      </c>
      <c r="J249" s="30" t="s">
        <v>1541</v>
      </c>
      <c r="K249" s="31" t="s">
        <v>480</v>
      </c>
    </row>
    <row r="250" spans="2:11">
      <c r="B250" s="25" t="s">
        <v>1508</v>
      </c>
      <c r="C250" s="25" t="s">
        <v>1009</v>
      </c>
      <c r="D250" s="34" t="s">
        <v>1007</v>
      </c>
      <c r="E250" s="27" t="s">
        <v>479</v>
      </c>
      <c r="F250" s="28">
        <v>44774</v>
      </c>
      <c r="G250" s="29">
        <v>6790.44</v>
      </c>
      <c r="H250" s="29">
        <v>6790.44</v>
      </c>
      <c r="I250" s="29">
        <f t="shared" si="5"/>
        <v>0</v>
      </c>
      <c r="J250" s="30" t="s">
        <v>1541</v>
      </c>
      <c r="K250" s="31" t="s">
        <v>480</v>
      </c>
    </row>
    <row r="251" spans="2:11">
      <c r="B251" s="25" t="s">
        <v>1833</v>
      </c>
      <c r="C251" s="25" t="s">
        <v>246</v>
      </c>
      <c r="D251" s="26" t="s">
        <v>785</v>
      </c>
      <c r="E251" s="27" t="s">
        <v>479</v>
      </c>
      <c r="F251" s="28">
        <v>44774</v>
      </c>
      <c r="G251" s="29">
        <v>12749.04</v>
      </c>
      <c r="H251" s="29">
        <v>12749.04</v>
      </c>
      <c r="I251" s="29">
        <f t="shared" si="5"/>
        <v>0</v>
      </c>
      <c r="J251" s="30" t="s">
        <v>1541</v>
      </c>
      <c r="K251" s="31" t="s">
        <v>480</v>
      </c>
    </row>
    <row r="252" spans="2:11">
      <c r="B252" s="25" t="s">
        <v>1834</v>
      </c>
      <c r="C252" s="25" t="s">
        <v>252</v>
      </c>
      <c r="D252" s="26" t="s">
        <v>792</v>
      </c>
      <c r="E252" s="27" t="s">
        <v>479</v>
      </c>
      <c r="F252" s="28">
        <v>44774</v>
      </c>
      <c r="G252" s="29">
        <v>1977.24</v>
      </c>
      <c r="H252" s="29">
        <v>1977.24</v>
      </c>
      <c r="I252" s="29">
        <f t="shared" si="5"/>
        <v>0</v>
      </c>
      <c r="J252" s="30" t="s">
        <v>1541</v>
      </c>
      <c r="K252" s="31" t="s">
        <v>480</v>
      </c>
    </row>
    <row r="253" spans="2:11">
      <c r="B253" s="25" t="s">
        <v>1835</v>
      </c>
      <c r="C253" s="25" t="s">
        <v>523</v>
      </c>
      <c r="D253" s="26" t="s">
        <v>784</v>
      </c>
      <c r="E253" s="27" t="s">
        <v>479</v>
      </c>
      <c r="F253" s="28">
        <v>44774</v>
      </c>
      <c r="G253" s="29">
        <v>3415.65</v>
      </c>
      <c r="H253" s="29">
        <v>3415.65</v>
      </c>
      <c r="I253" s="29">
        <f t="shared" si="5"/>
        <v>0</v>
      </c>
      <c r="J253" s="30" t="s">
        <v>1541</v>
      </c>
      <c r="K253" s="31" t="s">
        <v>480</v>
      </c>
    </row>
    <row r="254" spans="2:11">
      <c r="B254" s="25" t="s">
        <v>1836</v>
      </c>
      <c r="C254" s="25" t="s">
        <v>524</v>
      </c>
      <c r="D254" s="26" t="s">
        <v>790</v>
      </c>
      <c r="E254" s="27" t="s">
        <v>479</v>
      </c>
      <c r="F254" s="28">
        <v>44774</v>
      </c>
      <c r="G254" s="29">
        <v>14095.09</v>
      </c>
      <c r="H254" s="29">
        <v>14095.09</v>
      </c>
      <c r="I254" s="29">
        <f t="shared" si="5"/>
        <v>0</v>
      </c>
      <c r="J254" s="30" t="s">
        <v>1541</v>
      </c>
      <c r="K254" s="31" t="s">
        <v>480</v>
      </c>
    </row>
    <row r="255" spans="2:11">
      <c r="B255" s="25" t="s">
        <v>1837</v>
      </c>
      <c r="C255" s="25" t="s">
        <v>247</v>
      </c>
      <c r="D255" s="34" t="s">
        <v>786</v>
      </c>
      <c r="E255" s="27" t="s">
        <v>479</v>
      </c>
      <c r="F255" s="28">
        <v>44774</v>
      </c>
      <c r="G255" s="29">
        <v>7026.65</v>
      </c>
      <c r="H255" s="29">
        <v>7026.65</v>
      </c>
      <c r="I255" s="29">
        <f t="shared" si="5"/>
        <v>0</v>
      </c>
      <c r="J255" s="30" t="s">
        <v>1541</v>
      </c>
      <c r="K255" s="31" t="s">
        <v>480</v>
      </c>
    </row>
    <row r="256" spans="2:11">
      <c r="B256" s="25" t="s">
        <v>1509</v>
      </c>
      <c r="C256" s="25" t="s">
        <v>251</v>
      </c>
      <c r="D256" s="34" t="s">
        <v>791</v>
      </c>
      <c r="E256" s="27" t="s">
        <v>479</v>
      </c>
      <c r="F256" s="28">
        <v>44774</v>
      </c>
      <c r="G256" s="29">
        <v>2802.47</v>
      </c>
      <c r="H256" s="29">
        <v>2802.47</v>
      </c>
      <c r="I256" s="29">
        <f t="shared" si="5"/>
        <v>0</v>
      </c>
      <c r="J256" s="30" t="s">
        <v>1541</v>
      </c>
      <c r="K256" s="31" t="s">
        <v>480</v>
      </c>
    </row>
    <row r="257" spans="2:11">
      <c r="B257" s="25" t="s">
        <v>1986</v>
      </c>
      <c r="C257" s="25" t="s">
        <v>1975</v>
      </c>
      <c r="D257" s="26" t="s">
        <v>1979</v>
      </c>
      <c r="E257" s="27" t="s">
        <v>479</v>
      </c>
      <c r="F257" s="28">
        <v>44774</v>
      </c>
      <c r="G257" s="29">
        <v>3316.54</v>
      </c>
      <c r="H257" s="29">
        <v>3316.54</v>
      </c>
      <c r="I257" s="29">
        <f t="shared" si="5"/>
        <v>0</v>
      </c>
      <c r="J257" s="30" t="s">
        <v>1541</v>
      </c>
      <c r="K257" s="31" t="s">
        <v>480</v>
      </c>
    </row>
    <row r="258" spans="2:11">
      <c r="B258" s="25" t="s">
        <v>1838</v>
      </c>
      <c r="C258" s="25" t="s">
        <v>250</v>
      </c>
      <c r="D258" s="26" t="s">
        <v>789</v>
      </c>
      <c r="E258" s="27" t="s">
        <v>479</v>
      </c>
      <c r="F258" s="28">
        <v>44774</v>
      </c>
      <c r="G258" s="29">
        <v>14372.92</v>
      </c>
      <c r="H258" s="29">
        <v>14372.92</v>
      </c>
      <c r="I258" s="29">
        <f t="shared" si="5"/>
        <v>0</v>
      </c>
      <c r="J258" s="30" t="s">
        <v>1541</v>
      </c>
      <c r="K258" s="31" t="s">
        <v>480</v>
      </c>
    </row>
    <row r="259" spans="2:11">
      <c r="B259" s="25" t="s">
        <v>1839</v>
      </c>
      <c r="C259" s="25" t="s">
        <v>118</v>
      </c>
      <c r="D259" s="26" t="s">
        <v>640</v>
      </c>
      <c r="E259" s="27" t="s">
        <v>479</v>
      </c>
      <c r="F259" s="28">
        <v>44774</v>
      </c>
      <c r="G259" s="29">
        <v>15178.67</v>
      </c>
      <c r="H259" s="29">
        <v>15178.67</v>
      </c>
      <c r="I259" s="29">
        <f t="shared" si="5"/>
        <v>0</v>
      </c>
      <c r="J259" s="30" t="s">
        <v>1541</v>
      </c>
      <c r="K259" s="31" t="s">
        <v>480</v>
      </c>
    </row>
    <row r="260" spans="2:11">
      <c r="B260" s="25" t="s">
        <v>1510</v>
      </c>
      <c r="C260" s="25" t="s">
        <v>525</v>
      </c>
      <c r="D260" s="26" t="s">
        <v>796</v>
      </c>
      <c r="E260" s="27" t="s">
        <v>479</v>
      </c>
      <c r="F260" s="28">
        <v>44774</v>
      </c>
      <c r="G260" s="29">
        <v>1956.99</v>
      </c>
      <c r="H260" s="29">
        <v>1956.99</v>
      </c>
      <c r="I260" s="29">
        <f t="shared" si="5"/>
        <v>0</v>
      </c>
      <c r="J260" s="30" t="s">
        <v>1541</v>
      </c>
      <c r="K260" s="31" t="s">
        <v>480</v>
      </c>
    </row>
    <row r="261" spans="2:11">
      <c r="B261" s="25" t="s">
        <v>1840</v>
      </c>
      <c r="C261" s="25" t="s">
        <v>256</v>
      </c>
      <c r="D261" s="34" t="s">
        <v>797</v>
      </c>
      <c r="E261" s="27" t="s">
        <v>479</v>
      </c>
      <c r="F261" s="28">
        <v>44774</v>
      </c>
      <c r="G261" s="29">
        <v>2505.8200000000002</v>
      </c>
      <c r="H261" s="29">
        <v>2505.8200000000002</v>
      </c>
      <c r="I261" s="29">
        <f t="shared" si="5"/>
        <v>0</v>
      </c>
      <c r="J261" s="30" t="s">
        <v>1541</v>
      </c>
      <c r="K261" s="31" t="s">
        <v>480</v>
      </c>
    </row>
    <row r="262" spans="2:11">
      <c r="B262" s="25" t="s">
        <v>1841</v>
      </c>
      <c r="C262" s="25" t="s">
        <v>526</v>
      </c>
      <c r="D262" s="34" t="s">
        <v>799</v>
      </c>
      <c r="E262" s="27" t="s">
        <v>479</v>
      </c>
      <c r="F262" s="28">
        <v>44774</v>
      </c>
      <c r="G262" s="29">
        <v>25765.47</v>
      </c>
      <c r="H262" s="29">
        <v>25765.47</v>
      </c>
      <c r="I262" s="29">
        <f t="shared" si="5"/>
        <v>0</v>
      </c>
      <c r="J262" s="30" t="s">
        <v>1541</v>
      </c>
      <c r="K262" s="31" t="s">
        <v>480</v>
      </c>
    </row>
    <row r="263" spans="2:11">
      <c r="B263" s="25" t="s">
        <v>1511</v>
      </c>
      <c r="C263" s="25" t="s">
        <v>1048</v>
      </c>
      <c r="D263" s="26" t="s">
        <v>989</v>
      </c>
      <c r="E263" s="27" t="s">
        <v>479</v>
      </c>
      <c r="F263" s="28">
        <v>44774</v>
      </c>
      <c r="G263" s="29">
        <v>441.67</v>
      </c>
      <c r="H263" s="29">
        <v>441.67</v>
      </c>
      <c r="I263" s="29">
        <f t="shared" si="5"/>
        <v>0</v>
      </c>
      <c r="J263" s="30" t="s">
        <v>1541</v>
      </c>
      <c r="K263" s="31" t="s">
        <v>480</v>
      </c>
    </row>
    <row r="264" spans="2:11">
      <c r="B264" s="25" t="s">
        <v>1842</v>
      </c>
      <c r="C264" s="25" t="s">
        <v>258</v>
      </c>
      <c r="D264" s="26" t="s">
        <v>800</v>
      </c>
      <c r="E264" s="27" t="s">
        <v>479</v>
      </c>
      <c r="F264" s="28">
        <v>44774</v>
      </c>
      <c r="G264" s="29">
        <v>6261.44</v>
      </c>
      <c r="H264" s="29">
        <v>6261.44</v>
      </c>
      <c r="I264" s="29">
        <f t="shared" si="5"/>
        <v>0</v>
      </c>
      <c r="J264" s="30" t="s">
        <v>1541</v>
      </c>
      <c r="K264" s="31" t="s">
        <v>480</v>
      </c>
    </row>
    <row r="265" spans="2:11">
      <c r="B265" s="25" t="s">
        <v>1419</v>
      </c>
      <c r="C265" s="25" t="s">
        <v>571</v>
      </c>
      <c r="D265" s="26" t="s">
        <v>801</v>
      </c>
      <c r="E265" s="27" t="s">
        <v>479</v>
      </c>
      <c r="F265" s="28">
        <v>44774</v>
      </c>
      <c r="G265" s="29">
        <v>8143.08</v>
      </c>
      <c r="H265" s="29">
        <v>8143.08</v>
      </c>
      <c r="I265" s="29">
        <f t="shared" si="5"/>
        <v>0</v>
      </c>
      <c r="J265" s="30" t="s">
        <v>1541</v>
      </c>
      <c r="K265" s="31" t="s">
        <v>480</v>
      </c>
    </row>
    <row r="266" spans="2:11">
      <c r="B266" s="25" t="s">
        <v>1843</v>
      </c>
      <c r="C266" s="25" t="s">
        <v>166</v>
      </c>
      <c r="D266" s="26" t="s">
        <v>694</v>
      </c>
      <c r="E266" s="27" t="s">
        <v>479</v>
      </c>
      <c r="F266" s="28">
        <v>44774</v>
      </c>
      <c r="G266" s="29">
        <v>1122.45</v>
      </c>
      <c r="H266" s="29">
        <v>1122.45</v>
      </c>
      <c r="I266" s="29">
        <f t="shared" si="5"/>
        <v>0</v>
      </c>
      <c r="J266" s="30" t="s">
        <v>1541</v>
      </c>
      <c r="K266" s="31" t="s">
        <v>480</v>
      </c>
    </row>
    <row r="267" spans="2:11">
      <c r="B267" s="25" t="s">
        <v>1844</v>
      </c>
      <c r="C267" s="25" t="s">
        <v>255</v>
      </c>
      <c r="D267" s="34" t="s">
        <v>795</v>
      </c>
      <c r="E267" s="27" t="s">
        <v>479</v>
      </c>
      <c r="F267" s="28">
        <v>44774</v>
      </c>
      <c r="G267" s="29">
        <v>2230.64</v>
      </c>
      <c r="H267" s="29">
        <v>2230.64</v>
      </c>
      <c r="I267" s="29">
        <f t="shared" si="5"/>
        <v>0</v>
      </c>
      <c r="J267" s="30" t="s">
        <v>1541</v>
      </c>
      <c r="K267" s="31" t="s">
        <v>480</v>
      </c>
    </row>
    <row r="268" spans="2:11">
      <c r="B268" s="25" t="s">
        <v>1845</v>
      </c>
      <c r="C268" s="25" t="s">
        <v>257</v>
      </c>
      <c r="D268" s="34" t="s">
        <v>798</v>
      </c>
      <c r="E268" s="27" t="s">
        <v>479</v>
      </c>
      <c r="F268" s="28">
        <v>44774</v>
      </c>
      <c r="G268" s="29">
        <v>27102.27</v>
      </c>
      <c r="H268" s="29">
        <v>27102.27</v>
      </c>
      <c r="I268" s="29">
        <f t="shared" si="5"/>
        <v>0</v>
      </c>
      <c r="J268" s="30" t="s">
        <v>1541</v>
      </c>
      <c r="K268" s="31" t="s">
        <v>480</v>
      </c>
    </row>
    <row r="269" spans="2:11">
      <c r="B269" s="25" t="s">
        <v>1846</v>
      </c>
      <c r="C269" s="25" t="s">
        <v>254</v>
      </c>
      <c r="D269" s="26" t="s">
        <v>794</v>
      </c>
      <c r="E269" s="27" t="s">
        <v>479</v>
      </c>
      <c r="F269" s="28">
        <v>44774</v>
      </c>
      <c r="G269" s="29">
        <v>19650.02</v>
      </c>
      <c r="H269" s="29">
        <v>19650.02</v>
      </c>
      <c r="I269" s="29">
        <f t="shared" si="5"/>
        <v>0</v>
      </c>
      <c r="J269" s="30" t="s">
        <v>1541</v>
      </c>
      <c r="K269" s="31" t="s">
        <v>480</v>
      </c>
    </row>
    <row r="270" spans="2:11">
      <c r="B270" s="25" t="s">
        <v>1847</v>
      </c>
      <c r="C270" s="25" t="s">
        <v>284</v>
      </c>
      <c r="D270" s="26" t="s">
        <v>833</v>
      </c>
      <c r="E270" s="27" t="s">
        <v>479</v>
      </c>
      <c r="F270" s="28">
        <v>44774</v>
      </c>
      <c r="G270" s="29">
        <v>2581.7199999999998</v>
      </c>
      <c r="H270" s="29">
        <v>2581.7199999999998</v>
      </c>
      <c r="I270" s="29">
        <f t="shared" si="5"/>
        <v>0</v>
      </c>
      <c r="J270" s="30" t="s">
        <v>1541</v>
      </c>
      <c r="K270" s="31" t="s">
        <v>480</v>
      </c>
    </row>
    <row r="271" spans="2:11">
      <c r="B271" s="25" t="s">
        <v>1848</v>
      </c>
      <c r="C271" s="25" t="s">
        <v>263</v>
      </c>
      <c r="D271" s="26" t="s">
        <v>806</v>
      </c>
      <c r="E271" s="27" t="s">
        <v>479</v>
      </c>
      <c r="F271" s="28">
        <v>44774</v>
      </c>
      <c r="G271" s="29">
        <v>33754.19</v>
      </c>
      <c r="H271" s="29">
        <v>33754.19</v>
      </c>
      <c r="I271" s="29">
        <f t="shared" si="5"/>
        <v>0</v>
      </c>
      <c r="J271" s="30" t="s">
        <v>1541</v>
      </c>
      <c r="K271" s="31" t="s">
        <v>480</v>
      </c>
    </row>
    <row r="272" spans="2:11">
      <c r="B272" s="25" t="s">
        <v>1849</v>
      </c>
      <c r="C272" s="25" t="s">
        <v>264</v>
      </c>
      <c r="D272" s="26" t="s">
        <v>807</v>
      </c>
      <c r="E272" s="27" t="s">
        <v>479</v>
      </c>
      <c r="F272" s="28">
        <v>44774</v>
      </c>
      <c r="G272" s="29">
        <v>567404.76</v>
      </c>
      <c r="H272" s="29">
        <v>567404.76</v>
      </c>
      <c r="I272" s="29">
        <f t="shared" si="5"/>
        <v>0</v>
      </c>
      <c r="J272" s="30" t="s">
        <v>1541</v>
      </c>
      <c r="K272" s="31" t="s">
        <v>480</v>
      </c>
    </row>
    <row r="273" spans="2:11">
      <c r="B273" s="25" t="s">
        <v>1850</v>
      </c>
      <c r="C273" s="25" t="s">
        <v>305</v>
      </c>
      <c r="D273" s="34" t="s">
        <v>859</v>
      </c>
      <c r="E273" s="27" t="s">
        <v>479</v>
      </c>
      <c r="F273" s="28">
        <v>44774</v>
      </c>
      <c r="G273" s="29">
        <v>259921.07</v>
      </c>
      <c r="H273" s="29">
        <v>259921.07</v>
      </c>
      <c r="I273" s="29">
        <f t="shared" si="5"/>
        <v>0</v>
      </c>
      <c r="J273" s="30" t="s">
        <v>1541</v>
      </c>
      <c r="K273" s="31" t="s">
        <v>480</v>
      </c>
    </row>
    <row r="274" spans="2:11">
      <c r="B274" s="25" t="s">
        <v>1851</v>
      </c>
      <c r="C274" s="25" t="s">
        <v>1135</v>
      </c>
      <c r="D274" s="34" t="s">
        <v>1115</v>
      </c>
      <c r="E274" s="27" t="s">
        <v>479</v>
      </c>
      <c r="F274" s="28">
        <v>44774</v>
      </c>
      <c r="G274" s="29">
        <v>20367.43</v>
      </c>
      <c r="H274" s="29">
        <v>20367.43</v>
      </c>
      <c r="I274" s="29">
        <f t="shared" si="5"/>
        <v>0</v>
      </c>
      <c r="J274" s="30" t="s">
        <v>1541</v>
      </c>
      <c r="K274" s="31" t="s">
        <v>480</v>
      </c>
    </row>
    <row r="275" spans="2:11">
      <c r="B275" s="25" t="s">
        <v>1852</v>
      </c>
      <c r="C275" s="25" t="s">
        <v>527</v>
      </c>
      <c r="D275" s="26" t="s">
        <v>882</v>
      </c>
      <c r="E275" s="27" t="s">
        <v>479</v>
      </c>
      <c r="F275" s="28">
        <v>44774</v>
      </c>
      <c r="G275" s="29">
        <v>8490.1299999999992</v>
      </c>
      <c r="H275" s="29">
        <v>8490.1299999999992</v>
      </c>
      <c r="I275" s="29">
        <f t="shared" si="5"/>
        <v>0</v>
      </c>
      <c r="J275" s="30" t="s">
        <v>1541</v>
      </c>
      <c r="K275" s="31" t="s">
        <v>480</v>
      </c>
    </row>
    <row r="276" spans="2:11">
      <c r="B276" s="25" t="s">
        <v>1853</v>
      </c>
      <c r="C276" s="25" t="s">
        <v>266</v>
      </c>
      <c r="D276" s="26" t="s">
        <v>809</v>
      </c>
      <c r="E276" s="27" t="s">
        <v>479</v>
      </c>
      <c r="F276" s="28">
        <v>44774</v>
      </c>
      <c r="G276" s="29">
        <v>13600.37</v>
      </c>
      <c r="H276" s="29">
        <v>13600.37</v>
      </c>
      <c r="I276" s="29">
        <f t="shared" si="5"/>
        <v>0</v>
      </c>
      <c r="J276" s="30" t="s">
        <v>1541</v>
      </c>
      <c r="K276" s="31" t="s">
        <v>480</v>
      </c>
    </row>
    <row r="277" spans="2:11">
      <c r="B277" s="25" t="s">
        <v>1854</v>
      </c>
      <c r="C277" s="25" t="s">
        <v>267</v>
      </c>
      <c r="D277" s="26" t="s">
        <v>810</v>
      </c>
      <c r="E277" s="27" t="s">
        <v>479</v>
      </c>
      <c r="F277" s="28">
        <v>44774</v>
      </c>
      <c r="G277" s="29">
        <v>1528.72</v>
      </c>
      <c r="H277" s="29">
        <v>1528.72</v>
      </c>
      <c r="I277" s="29">
        <f t="shared" si="5"/>
        <v>0</v>
      </c>
      <c r="J277" s="30" t="s">
        <v>1541</v>
      </c>
      <c r="K277" s="31" t="s">
        <v>480</v>
      </c>
    </row>
    <row r="278" spans="2:11">
      <c r="B278" s="25" t="s">
        <v>1620</v>
      </c>
      <c r="C278" s="25" t="s">
        <v>1131</v>
      </c>
      <c r="D278" s="26" t="s">
        <v>860</v>
      </c>
      <c r="E278" s="27" t="s">
        <v>479</v>
      </c>
      <c r="F278" s="28">
        <v>44774</v>
      </c>
      <c r="G278" s="29">
        <v>64989.99</v>
      </c>
      <c r="H278" s="29">
        <v>64989.99</v>
      </c>
      <c r="I278" s="29">
        <f t="shared" ref="I278:I309" si="6">G278-H278</f>
        <v>0</v>
      </c>
      <c r="J278" s="30" t="s">
        <v>1541</v>
      </c>
      <c r="K278" s="31" t="s">
        <v>480</v>
      </c>
    </row>
    <row r="279" spans="2:11">
      <c r="B279" s="25" t="s">
        <v>1512</v>
      </c>
      <c r="C279" s="25" t="s">
        <v>268</v>
      </c>
      <c r="D279" s="34" t="s">
        <v>811</v>
      </c>
      <c r="E279" s="27" t="s">
        <v>479</v>
      </c>
      <c r="F279" s="28">
        <v>44774</v>
      </c>
      <c r="G279" s="29">
        <v>646.62</v>
      </c>
      <c r="H279" s="29">
        <v>646.62</v>
      </c>
      <c r="I279" s="29">
        <f t="shared" si="6"/>
        <v>0</v>
      </c>
      <c r="J279" s="30" t="s">
        <v>1541</v>
      </c>
      <c r="K279" s="31" t="s">
        <v>480</v>
      </c>
    </row>
    <row r="280" spans="2:11">
      <c r="B280" s="25" t="s">
        <v>1656</v>
      </c>
      <c r="C280" s="25" t="s">
        <v>271</v>
      </c>
      <c r="D280" s="34" t="s">
        <v>814</v>
      </c>
      <c r="E280" s="27" t="s">
        <v>479</v>
      </c>
      <c r="F280" s="28">
        <v>44774</v>
      </c>
      <c r="G280" s="29">
        <v>87867.68</v>
      </c>
      <c r="H280" s="29">
        <v>87867.68</v>
      </c>
      <c r="I280" s="29">
        <f t="shared" si="6"/>
        <v>0</v>
      </c>
      <c r="J280" s="30" t="s">
        <v>1541</v>
      </c>
      <c r="K280" s="31" t="s">
        <v>480</v>
      </c>
    </row>
    <row r="281" spans="2:11">
      <c r="B281" s="25" t="s">
        <v>1420</v>
      </c>
      <c r="C281" s="25" t="s">
        <v>274</v>
      </c>
      <c r="D281" s="26" t="s">
        <v>818</v>
      </c>
      <c r="E281" s="27" t="s">
        <v>479</v>
      </c>
      <c r="F281" s="28">
        <v>44774</v>
      </c>
      <c r="G281" s="29">
        <v>13498.96</v>
      </c>
      <c r="H281" s="29">
        <v>13498.96</v>
      </c>
      <c r="I281" s="29">
        <f t="shared" si="6"/>
        <v>0</v>
      </c>
      <c r="J281" s="30" t="s">
        <v>1541</v>
      </c>
      <c r="K281" s="31" t="s">
        <v>480</v>
      </c>
    </row>
    <row r="282" spans="2:11">
      <c r="B282" s="25" t="s">
        <v>1855</v>
      </c>
      <c r="C282" s="25" t="s">
        <v>275</v>
      </c>
      <c r="D282" s="26" t="s">
        <v>819</v>
      </c>
      <c r="E282" s="27" t="s">
        <v>479</v>
      </c>
      <c r="F282" s="28">
        <v>44774</v>
      </c>
      <c r="G282" s="29">
        <v>5308.95</v>
      </c>
      <c r="H282" s="29">
        <v>5308.95</v>
      </c>
      <c r="I282" s="29">
        <f t="shared" si="6"/>
        <v>0</v>
      </c>
      <c r="J282" s="30" t="s">
        <v>1541</v>
      </c>
      <c r="K282" s="31" t="s">
        <v>480</v>
      </c>
    </row>
    <row r="283" spans="2:11">
      <c r="B283" s="25" t="s">
        <v>1856</v>
      </c>
      <c r="C283" s="25" t="s">
        <v>273</v>
      </c>
      <c r="D283" s="26" t="s">
        <v>816</v>
      </c>
      <c r="E283" s="27" t="s">
        <v>479</v>
      </c>
      <c r="F283" s="28">
        <v>44774</v>
      </c>
      <c r="G283" s="29">
        <v>41164.639999999999</v>
      </c>
      <c r="H283" s="29">
        <v>41164.639999999999</v>
      </c>
      <c r="I283" s="29">
        <f t="shared" si="6"/>
        <v>0</v>
      </c>
      <c r="J283" s="30" t="s">
        <v>1541</v>
      </c>
      <c r="K283" s="31" t="s">
        <v>480</v>
      </c>
    </row>
    <row r="284" spans="2:11">
      <c r="B284" s="25" t="s">
        <v>1857</v>
      </c>
      <c r="C284" s="25" t="s">
        <v>572</v>
      </c>
      <c r="D284" s="26" t="s">
        <v>817</v>
      </c>
      <c r="E284" s="27" t="s">
        <v>479</v>
      </c>
      <c r="F284" s="28">
        <v>44774</v>
      </c>
      <c r="G284" s="29">
        <v>1731.43</v>
      </c>
      <c r="H284" s="29">
        <v>1731.43</v>
      </c>
      <c r="I284" s="29">
        <f t="shared" si="6"/>
        <v>0</v>
      </c>
      <c r="J284" s="30" t="s">
        <v>1541</v>
      </c>
      <c r="K284" s="31" t="s">
        <v>480</v>
      </c>
    </row>
    <row r="285" spans="2:11">
      <c r="B285" s="25" t="s">
        <v>1858</v>
      </c>
      <c r="C285" s="25" t="s">
        <v>113</v>
      </c>
      <c r="D285" s="34" t="s">
        <v>634</v>
      </c>
      <c r="E285" s="27" t="s">
        <v>479</v>
      </c>
      <c r="F285" s="28">
        <v>44774</v>
      </c>
      <c r="G285" s="29">
        <v>9798.65</v>
      </c>
      <c r="H285" s="29">
        <v>9798.65</v>
      </c>
      <c r="I285" s="29">
        <f t="shared" si="6"/>
        <v>0</v>
      </c>
      <c r="J285" s="30" t="s">
        <v>1541</v>
      </c>
      <c r="K285" s="31" t="s">
        <v>480</v>
      </c>
    </row>
    <row r="286" spans="2:11">
      <c r="B286" s="25" t="s">
        <v>1859</v>
      </c>
      <c r="C286" s="25" t="s">
        <v>278</v>
      </c>
      <c r="D286" s="34" t="s">
        <v>822</v>
      </c>
      <c r="E286" s="27" t="s">
        <v>479</v>
      </c>
      <c r="F286" s="28">
        <v>44774</v>
      </c>
      <c r="G286" s="29">
        <v>3564.12</v>
      </c>
      <c r="H286" s="29">
        <v>3564.12</v>
      </c>
      <c r="I286" s="29">
        <f t="shared" si="6"/>
        <v>0</v>
      </c>
      <c r="J286" s="30" t="s">
        <v>1541</v>
      </c>
      <c r="K286" s="31" t="s">
        <v>480</v>
      </c>
    </row>
    <row r="287" spans="2:11">
      <c r="B287" s="25" t="s">
        <v>1860</v>
      </c>
      <c r="C287" s="25" t="s">
        <v>277</v>
      </c>
      <c r="D287" s="26" t="s">
        <v>821</v>
      </c>
      <c r="E287" s="27" t="s">
        <v>479</v>
      </c>
      <c r="F287" s="28">
        <v>44774</v>
      </c>
      <c r="G287" s="29">
        <v>9768.5300000000007</v>
      </c>
      <c r="H287" s="29">
        <v>9768.5300000000007</v>
      </c>
      <c r="I287" s="29">
        <f t="shared" si="6"/>
        <v>0</v>
      </c>
      <c r="J287" s="30" t="s">
        <v>1541</v>
      </c>
      <c r="K287" s="31" t="s">
        <v>480</v>
      </c>
    </row>
    <row r="288" spans="2:11">
      <c r="B288" s="25" t="s">
        <v>1861</v>
      </c>
      <c r="C288" s="25" t="s">
        <v>270</v>
      </c>
      <c r="D288" s="26" t="s">
        <v>813</v>
      </c>
      <c r="E288" s="27" t="s">
        <v>479</v>
      </c>
      <c r="F288" s="28">
        <v>44774</v>
      </c>
      <c r="G288" s="29">
        <v>46408.62</v>
      </c>
      <c r="H288" s="29">
        <v>46408.62</v>
      </c>
      <c r="I288" s="29">
        <f t="shared" si="6"/>
        <v>0</v>
      </c>
      <c r="J288" s="30" t="s">
        <v>1541</v>
      </c>
      <c r="K288" s="31" t="s">
        <v>480</v>
      </c>
    </row>
    <row r="289" spans="2:11">
      <c r="B289" s="25" t="s">
        <v>1862</v>
      </c>
      <c r="C289" s="25" t="s">
        <v>269</v>
      </c>
      <c r="D289" s="26" t="s">
        <v>812</v>
      </c>
      <c r="E289" s="27" t="s">
        <v>479</v>
      </c>
      <c r="F289" s="28">
        <v>44774</v>
      </c>
      <c r="G289" s="29">
        <v>17536.509999999998</v>
      </c>
      <c r="H289" s="29">
        <v>17536.509999999998</v>
      </c>
      <c r="I289" s="29">
        <f t="shared" si="6"/>
        <v>0</v>
      </c>
      <c r="J289" s="30" t="s">
        <v>1541</v>
      </c>
      <c r="K289" s="31" t="s">
        <v>480</v>
      </c>
    </row>
    <row r="290" spans="2:11">
      <c r="B290" s="25" t="s">
        <v>1863</v>
      </c>
      <c r="C290" s="25" t="s">
        <v>981</v>
      </c>
      <c r="D290" s="26" t="s">
        <v>978</v>
      </c>
      <c r="E290" s="27" t="s">
        <v>479</v>
      </c>
      <c r="F290" s="28">
        <v>44774</v>
      </c>
      <c r="G290" s="29">
        <v>18010.88</v>
      </c>
      <c r="H290" s="29">
        <v>18010.88</v>
      </c>
      <c r="I290" s="29">
        <f t="shared" si="6"/>
        <v>0</v>
      </c>
      <c r="J290" s="30" t="s">
        <v>1541</v>
      </c>
      <c r="K290" s="31" t="s">
        <v>480</v>
      </c>
    </row>
    <row r="291" spans="2:11">
      <c r="B291" s="25" t="s">
        <v>1864</v>
      </c>
      <c r="C291" s="25" t="s">
        <v>482</v>
      </c>
      <c r="D291" s="34" t="s">
        <v>825</v>
      </c>
      <c r="E291" s="27" t="s">
        <v>479</v>
      </c>
      <c r="F291" s="28">
        <v>44774</v>
      </c>
      <c r="G291" s="29">
        <v>364082.04</v>
      </c>
      <c r="H291" s="29">
        <v>364082.04</v>
      </c>
      <c r="I291" s="29">
        <f t="shared" si="6"/>
        <v>0</v>
      </c>
      <c r="J291" s="30" t="s">
        <v>1541</v>
      </c>
      <c r="K291" s="31" t="s">
        <v>480</v>
      </c>
    </row>
    <row r="292" spans="2:11">
      <c r="B292" s="25" t="s">
        <v>1865</v>
      </c>
      <c r="C292" s="25" t="s">
        <v>11</v>
      </c>
      <c r="D292" s="34" t="s">
        <v>823</v>
      </c>
      <c r="E292" s="27" t="s">
        <v>479</v>
      </c>
      <c r="F292" s="28">
        <v>44774</v>
      </c>
      <c r="G292" s="29">
        <v>408967.99</v>
      </c>
      <c r="H292" s="29">
        <v>408967.99</v>
      </c>
      <c r="I292" s="29">
        <f t="shared" si="6"/>
        <v>0</v>
      </c>
      <c r="J292" s="30" t="s">
        <v>1541</v>
      </c>
      <c r="K292" s="31" t="s">
        <v>480</v>
      </c>
    </row>
    <row r="293" spans="2:11">
      <c r="B293" s="25" t="s">
        <v>1866</v>
      </c>
      <c r="C293" s="25" t="s">
        <v>521</v>
      </c>
      <c r="D293" s="26" t="s">
        <v>780</v>
      </c>
      <c r="E293" s="27" t="s">
        <v>479</v>
      </c>
      <c r="F293" s="28">
        <v>44774</v>
      </c>
      <c r="G293" s="29">
        <v>1503.92</v>
      </c>
      <c r="H293" s="29">
        <v>1503.92</v>
      </c>
      <c r="I293" s="29">
        <f t="shared" si="6"/>
        <v>0</v>
      </c>
      <c r="J293" s="30" t="s">
        <v>1541</v>
      </c>
      <c r="K293" s="31" t="s">
        <v>480</v>
      </c>
    </row>
    <row r="294" spans="2:11">
      <c r="B294" s="25" t="s">
        <v>1867</v>
      </c>
      <c r="C294" s="25" t="s">
        <v>213</v>
      </c>
      <c r="D294" s="26" t="s">
        <v>746</v>
      </c>
      <c r="E294" s="27" t="s">
        <v>479</v>
      </c>
      <c r="F294" s="28">
        <v>44774</v>
      </c>
      <c r="G294" s="29">
        <v>7876.45</v>
      </c>
      <c r="H294" s="29">
        <v>7876.45</v>
      </c>
      <c r="I294" s="29">
        <f t="shared" si="6"/>
        <v>0</v>
      </c>
      <c r="J294" s="30" t="s">
        <v>1541</v>
      </c>
      <c r="K294" s="31" t="s">
        <v>480</v>
      </c>
    </row>
    <row r="295" spans="2:11">
      <c r="B295" s="25" t="s">
        <v>1868</v>
      </c>
      <c r="C295" s="25" t="s">
        <v>280</v>
      </c>
      <c r="D295" s="26" t="s">
        <v>826</v>
      </c>
      <c r="E295" s="27" t="s">
        <v>479</v>
      </c>
      <c r="F295" s="28">
        <v>44774</v>
      </c>
      <c r="G295" s="29">
        <v>36239.589999999997</v>
      </c>
      <c r="H295" s="29">
        <v>36239.589999999997</v>
      </c>
      <c r="I295" s="29">
        <f t="shared" si="6"/>
        <v>0</v>
      </c>
      <c r="J295" s="30" t="s">
        <v>1541</v>
      </c>
      <c r="K295" s="31" t="s">
        <v>480</v>
      </c>
    </row>
    <row r="296" spans="2:11">
      <c r="B296" s="25" t="s">
        <v>1434</v>
      </c>
      <c r="C296" s="25" t="s">
        <v>281</v>
      </c>
      <c r="D296" s="26" t="s">
        <v>827</v>
      </c>
      <c r="E296" s="27" t="s">
        <v>479</v>
      </c>
      <c r="F296" s="28">
        <v>44774</v>
      </c>
      <c r="G296" s="29">
        <v>6643.15</v>
      </c>
      <c r="H296" s="29">
        <v>6643.15</v>
      </c>
      <c r="I296" s="29">
        <f t="shared" si="6"/>
        <v>0</v>
      </c>
      <c r="J296" s="30" t="s">
        <v>1541</v>
      </c>
      <c r="K296" s="31" t="s">
        <v>480</v>
      </c>
    </row>
    <row r="297" spans="2:11">
      <c r="B297" s="25" t="s">
        <v>1869</v>
      </c>
      <c r="C297" s="25" t="s">
        <v>279</v>
      </c>
      <c r="D297" s="34" t="s">
        <v>824</v>
      </c>
      <c r="E297" s="27" t="s">
        <v>479</v>
      </c>
      <c r="F297" s="28">
        <v>44774</v>
      </c>
      <c r="G297" s="29">
        <v>4951.71</v>
      </c>
      <c r="H297" s="29">
        <v>4951.71</v>
      </c>
      <c r="I297" s="29">
        <f t="shared" si="6"/>
        <v>0</v>
      </c>
      <c r="J297" s="30" t="s">
        <v>1541</v>
      </c>
      <c r="K297" s="31" t="s">
        <v>480</v>
      </c>
    </row>
    <row r="298" spans="2:11">
      <c r="B298" s="25" t="s">
        <v>1514</v>
      </c>
      <c r="C298" s="25" t="s">
        <v>1221</v>
      </c>
      <c r="D298" s="34" t="s">
        <v>1216</v>
      </c>
      <c r="E298" s="27" t="s">
        <v>479</v>
      </c>
      <c r="F298" s="28">
        <v>44774</v>
      </c>
      <c r="G298" s="29">
        <v>9006.9500000000007</v>
      </c>
      <c r="H298" s="29">
        <v>9006.9500000000007</v>
      </c>
      <c r="I298" s="29">
        <f t="shared" si="6"/>
        <v>0</v>
      </c>
      <c r="J298" s="30" t="s">
        <v>1541</v>
      </c>
      <c r="K298" s="31" t="s">
        <v>480</v>
      </c>
    </row>
    <row r="299" spans="2:11">
      <c r="B299" s="25" t="s">
        <v>1621</v>
      </c>
      <c r="C299" s="25" t="s">
        <v>1050</v>
      </c>
      <c r="D299" s="26" t="s">
        <v>1045</v>
      </c>
      <c r="E299" s="27" t="s">
        <v>479</v>
      </c>
      <c r="F299" s="28">
        <v>44774</v>
      </c>
      <c r="G299" s="29">
        <v>23974.99</v>
      </c>
      <c r="H299" s="29">
        <v>23974.99</v>
      </c>
      <c r="I299" s="29">
        <f t="shared" si="6"/>
        <v>0</v>
      </c>
      <c r="J299" s="30" t="s">
        <v>1541</v>
      </c>
      <c r="K299" s="31" t="s">
        <v>480</v>
      </c>
    </row>
    <row r="300" spans="2:11">
      <c r="B300" s="25" t="s">
        <v>1870</v>
      </c>
      <c r="C300" s="25" t="s">
        <v>282</v>
      </c>
      <c r="D300" s="26" t="s">
        <v>828</v>
      </c>
      <c r="E300" s="27" t="s">
        <v>479</v>
      </c>
      <c r="F300" s="28">
        <v>44774</v>
      </c>
      <c r="G300" s="29">
        <v>11639.22</v>
      </c>
      <c r="H300" s="29">
        <v>11639.22</v>
      </c>
      <c r="I300" s="29">
        <f t="shared" si="6"/>
        <v>0</v>
      </c>
      <c r="J300" s="30" t="s">
        <v>1541</v>
      </c>
      <c r="K300" s="31" t="s">
        <v>480</v>
      </c>
    </row>
    <row r="301" spans="2:11">
      <c r="B301" s="25" t="s">
        <v>1871</v>
      </c>
      <c r="C301" s="25" t="s">
        <v>168</v>
      </c>
      <c r="D301" s="26" t="s">
        <v>696</v>
      </c>
      <c r="E301" s="27" t="s">
        <v>479</v>
      </c>
      <c r="F301" s="28">
        <v>44774</v>
      </c>
      <c r="G301" s="29">
        <v>3653.74</v>
      </c>
      <c r="H301" s="29">
        <v>3653.74</v>
      </c>
      <c r="I301" s="29">
        <f t="shared" si="6"/>
        <v>0</v>
      </c>
      <c r="J301" s="30" t="s">
        <v>1541</v>
      </c>
      <c r="K301" s="31" t="s">
        <v>480</v>
      </c>
    </row>
    <row r="302" spans="2:11">
      <c r="B302" s="25" t="s">
        <v>1473</v>
      </c>
      <c r="C302" s="25" t="s">
        <v>1459</v>
      </c>
      <c r="D302" s="26" t="s">
        <v>1460</v>
      </c>
      <c r="E302" s="27" t="s">
        <v>479</v>
      </c>
      <c r="F302" s="28">
        <v>44774</v>
      </c>
      <c r="G302" s="29">
        <v>1714.67</v>
      </c>
      <c r="H302" s="29">
        <v>1714.67</v>
      </c>
      <c r="I302" s="29">
        <f t="shared" si="6"/>
        <v>0</v>
      </c>
      <c r="J302" s="30" t="s">
        <v>1541</v>
      </c>
      <c r="K302" s="31" t="s">
        <v>480</v>
      </c>
    </row>
    <row r="303" spans="2:11">
      <c r="B303" s="25" t="s">
        <v>1872</v>
      </c>
      <c r="C303" s="25" t="s">
        <v>283</v>
      </c>
      <c r="D303" s="34" t="s">
        <v>829</v>
      </c>
      <c r="E303" s="27" t="s">
        <v>479</v>
      </c>
      <c r="F303" s="28">
        <v>44774</v>
      </c>
      <c r="G303" s="29">
        <v>447223.14</v>
      </c>
      <c r="H303" s="29">
        <v>447223.14</v>
      </c>
      <c r="I303" s="29">
        <f t="shared" si="6"/>
        <v>0</v>
      </c>
      <c r="J303" s="30" t="s">
        <v>1541</v>
      </c>
      <c r="K303" s="31" t="s">
        <v>480</v>
      </c>
    </row>
    <row r="304" spans="2:11">
      <c r="B304" s="25" t="s">
        <v>1873</v>
      </c>
      <c r="C304" s="25" t="s">
        <v>573</v>
      </c>
      <c r="D304" s="34" t="s">
        <v>831</v>
      </c>
      <c r="E304" s="27" t="s">
        <v>479</v>
      </c>
      <c r="F304" s="28">
        <v>44774</v>
      </c>
      <c r="G304" s="29">
        <v>6714.8</v>
      </c>
      <c r="H304" s="29">
        <v>6714.8</v>
      </c>
      <c r="I304" s="29">
        <f t="shared" si="6"/>
        <v>0</v>
      </c>
      <c r="J304" s="30" t="s">
        <v>1541</v>
      </c>
      <c r="K304" s="31" t="s">
        <v>480</v>
      </c>
    </row>
    <row r="305" spans="2:11">
      <c r="B305" s="25" t="s">
        <v>1874</v>
      </c>
      <c r="C305" s="25" t="s">
        <v>156</v>
      </c>
      <c r="D305" s="26" t="s">
        <v>682</v>
      </c>
      <c r="E305" s="27" t="s">
        <v>479</v>
      </c>
      <c r="F305" s="28">
        <v>44774</v>
      </c>
      <c r="G305" s="29">
        <v>43465.59</v>
      </c>
      <c r="H305" s="29">
        <v>43465.59</v>
      </c>
      <c r="I305" s="29">
        <f t="shared" si="6"/>
        <v>0</v>
      </c>
      <c r="J305" s="30" t="s">
        <v>1541</v>
      </c>
      <c r="K305" s="31" t="s">
        <v>480</v>
      </c>
    </row>
    <row r="306" spans="2:11">
      <c r="B306" s="25" t="s">
        <v>1875</v>
      </c>
      <c r="C306" s="25" t="s">
        <v>574</v>
      </c>
      <c r="D306" s="26" t="s">
        <v>832</v>
      </c>
      <c r="E306" s="27" t="s">
        <v>479</v>
      </c>
      <c r="F306" s="28">
        <v>44774</v>
      </c>
      <c r="G306" s="29">
        <v>6373.53</v>
      </c>
      <c r="H306" s="29">
        <v>6373.53</v>
      </c>
      <c r="I306" s="29">
        <f t="shared" si="6"/>
        <v>0</v>
      </c>
      <c r="J306" s="30" t="s">
        <v>1541</v>
      </c>
      <c r="K306" s="31" t="s">
        <v>480</v>
      </c>
    </row>
    <row r="307" spans="2:11">
      <c r="B307" s="25" t="s">
        <v>1971</v>
      </c>
      <c r="C307" s="25" t="s">
        <v>1974</v>
      </c>
      <c r="D307" s="26" t="s">
        <v>1978</v>
      </c>
      <c r="E307" s="27" t="s">
        <v>479</v>
      </c>
      <c r="F307" s="28">
        <v>44774</v>
      </c>
      <c r="G307" s="29">
        <v>1795.3</v>
      </c>
      <c r="H307" s="29">
        <v>1795.3</v>
      </c>
      <c r="I307" s="29">
        <f t="shared" si="6"/>
        <v>0</v>
      </c>
      <c r="J307" s="30" t="s">
        <v>1541</v>
      </c>
      <c r="K307" s="31" t="s">
        <v>480</v>
      </c>
    </row>
    <row r="308" spans="2:11">
      <c r="B308" s="25" t="s">
        <v>1876</v>
      </c>
      <c r="C308" s="25" t="s">
        <v>1132</v>
      </c>
      <c r="D308" s="26" t="s">
        <v>1118</v>
      </c>
      <c r="E308" s="27" t="s">
        <v>479</v>
      </c>
      <c r="F308" s="28">
        <v>44774</v>
      </c>
      <c r="G308" s="29">
        <v>1129.03</v>
      </c>
      <c r="H308" s="29">
        <v>1129.03</v>
      </c>
      <c r="I308" s="29">
        <f t="shared" si="6"/>
        <v>0</v>
      </c>
      <c r="J308" s="30" t="s">
        <v>1541</v>
      </c>
      <c r="K308" s="31" t="s">
        <v>480</v>
      </c>
    </row>
    <row r="309" spans="2:11">
      <c r="B309" s="25" t="s">
        <v>1985</v>
      </c>
      <c r="C309" s="25" t="s">
        <v>285</v>
      </c>
      <c r="D309" s="34" t="s">
        <v>834</v>
      </c>
      <c r="E309" s="27" t="s">
        <v>479</v>
      </c>
      <c r="F309" s="28">
        <v>44774</v>
      </c>
      <c r="G309" s="29">
        <v>3890.64</v>
      </c>
      <c r="H309" s="29">
        <v>3890.64</v>
      </c>
      <c r="I309" s="29">
        <f t="shared" si="6"/>
        <v>0</v>
      </c>
      <c r="J309" s="30" t="s">
        <v>1541</v>
      </c>
      <c r="K309" s="31" t="s">
        <v>480</v>
      </c>
    </row>
    <row r="310" spans="2:11">
      <c r="B310" s="25" t="s">
        <v>1877</v>
      </c>
      <c r="C310" s="25" t="s">
        <v>287</v>
      </c>
      <c r="D310" s="34" t="s">
        <v>837</v>
      </c>
      <c r="E310" s="27" t="s">
        <v>479</v>
      </c>
      <c r="F310" s="28">
        <v>44774</v>
      </c>
      <c r="G310" s="29">
        <v>44598.080000000002</v>
      </c>
      <c r="H310" s="29">
        <v>44598.080000000002</v>
      </c>
      <c r="I310" s="29">
        <f t="shared" ref="I310:I341" si="7">G310-H310</f>
        <v>0</v>
      </c>
      <c r="J310" s="30" t="s">
        <v>1541</v>
      </c>
      <c r="K310" s="31" t="s">
        <v>480</v>
      </c>
    </row>
    <row r="311" spans="2:11">
      <c r="B311" s="25" t="s">
        <v>1878</v>
      </c>
      <c r="C311" s="25" t="s">
        <v>1133</v>
      </c>
      <c r="D311" s="26" t="s">
        <v>1117</v>
      </c>
      <c r="E311" s="27" t="s">
        <v>479</v>
      </c>
      <c r="F311" s="28">
        <v>44774</v>
      </c>
      <c r="G311" s="29">
        <v>26536.93</v>
      </c>
      <c r="H311" s="29">
        <v>26536.93</v>
      </c>
      <c r="I311" s="29">
        <f t="shared" si="7"/>
        <v>0</v>
      </c>
      <c r="J311" s="30" t="s">
        <v>1541</v>
      </c>
      <c r="K311" s="31" t="s">
        <v>480</v>
      </c>
    </row>
    <row r="312" spans="2:11">
      <c r="B312" s="25" t="s">
        <v>1421</v>
      </c>
      <c r="C312" s="25" t="s">
        <v>528</v>
      </c>
      <c r="D312" s="26" t="s">
        <v>830</v>
      </c>
      <c r="E312" s="27" t="s">
        <v>479</v>
      </c>
      <c r="F312" s="28">
        <v>44774</v>
      </c>
      <c r="G312" s="29">
        <v>636.67999999999995</v>
      </c>
      <c r="H312" s="29">
        <v>636.67999999999995</v>
      </c>
      <c r="I312" s="29">
        <f t="shared" si="7"/>
        <v>0</v>
      </c>
      <c r="J312" s="30" t="s">
        <v>1541</v>
      </c>
      <c r="K312" s="31" t="s">
        <v>480</v>
      </c>
    </row>
    <row r="313" spans="2:11">
      <c r="B313" s="25" t="s">
        <v>1619</v>
      </c>
      <c r="C313" s="25" t="s">
        <v>1610</v>
      </c>
      <c r="D313" s="26" t="s">
        <v>1607</v>
      </c>
      <c r="E313" s="27" t="s">
        <v>479</v>
      </c>
      <c r="F313" s="28">
        <v>44774</v>
      </c>
      <c r="G313" s="29">
        <v>1092.3699999999999</v>
      </c>
      <c r="H313" s="29">
        <v>1092.3699999999999</v>
      </c>
      <c r="I313" s="29">
        <f t="shared" si="7"/>
        <v>0</v>
      </c>
      <c r="J313" s="30" t="s">
        <v>1541</v>
      </c>
      <c r="K313" s="31" t="s">
        <v>480</v>
      </c>
    </row>
    <row r="314" spans="2:11">
      <c r="B314" s="25" t="s">
        <v>1879</v>
      </c>
      <c r="C314" s="25" t="s">
        <v>529</v>
      </c>
      <c r="D314" s="26" t="s">
        <v>836</v>
      </c>
      <c r="E314" s="27" t="s">
        <v>479</v>
      </c>
      <c r="F314" s="28">
        <v>44774</v>
      </c>
      <c r="G314" s="29">
        <v>10816.94</v>
      </c>
      <c r="H314" s="29">
        <v>10816.94</v>
      </c>
      <c r="I314" s="29">
        <f t="shared" si="7"/>
        <v>0</v>
      </c>
      <c r="J314" s="30" t="s">
        <v>1541</v>
      </c>
      <c r="K314" s="31" t="s">
        <v>480</v>
      </c>
    </row>
    <row r="315" spans="2:11">
      <c r="B315" s="25" t="s">
        <v>1422</v>
      </c>
      <c r="C315" s="25" t="s">
        <v>1225</v>
      </c>
      <c r="D315" s="34" t="s">
        <v>1218</v>
      </c>
      <c r="E315" s="27" t="s">
        <v>479</v>
      </c>
      <c r="F315" s="28">
        <v>44774</v>
      </c>
      <c r="G315" s="29">
        <v>629.72</v>
      </c>
      <c r="H315" s="29">
        <v>629.72</v>
      </c>
      <c r="I315" s="29">
        <f t="shared" si="7"/>
        <v>0</v>
      </c>
      <c r="J315" s="30" t="s">
        <v>1541</v>
      </c>
      <c r="K315" s="31" t="s">
        <v>480</v>
      </c>
    </row>
    <row r="316" spans="2:11">
      <c r="B316" s="25" t="s">
        <v>1880</v>
      </c>
      <c r="C316" s="25" t="s">
        <v>286</v>
      </c>
      <c r="D316" s="34" t="s">
        <v>835</v>
      </c>
      <c r="E316" s="27" t="s">
        <v>479</v>
      </c>
      <c r="F316" s="28">
        <v>44774</v>
      </c>
      <c r="G316" s="29">
        <v>15102.37</v>
      </c>
      <c r="H316" s="29">
        <v>15102.37</v>
      </c>
      <c r="I316" s="29">
        <f t="shared" si="7"/>
        <v>0</v>
      </c>
      <c r="J316" s="30" t="s">
        <v>1541</v>
      </c>
      <c r="K316" s="31" t="s">
        <v>480</v>
      </c>
    </row>
    <row r="317" spans="2:11">
      <c r="B317" s="25" t="s">
        <v>1881</v>
      </c>
      <c r="C317" s="25" t="s">
        <v>241</v>
      </c>
      <c r="D317" s="26" t="s">
        <v>777</v>
      </c>
      <c r="E317" s="27" t="s">
        <v>479</v>
      </c>
      <c r="F317" s="28">
        <v>44774</v>
      </c>
      <c r="G317" s="29">
        <v>6075.87</v>
      </c>
      <c r="H317" s="29">
        <v>6075.87</v>
      </c>
      <c r="I317" s="29">
        <f t="shared" si="7"/>
        <v>0</v>
      </c>
      <c r="J317" s="30" t="s">
        <v>1541</v>
      </c>
      <c r="K317" s="31" t="s">
        <v>480</v>
      </c>
    </row>
    <row r="318" spans="2:11">
      <c r="B318" s="25" t="s">
        <v>1882</v>
      </c>
      <c r="C318" s="25" t="s">
        <v>243</v>
      </c>
      <c r="D318" s="26" t="s">
        <v>779</v>
      </c>
      <c r="E318" s="27" t="s">
        <v>479</v>
      </c>
      <c r="F318" s="28">
        <v>44774</v>
      </c>
      <c r="G318" s="29">
        <v>6215.15</v>
      </c>
      <c r="H318" s="29">
        <v>6215.15</v>
      </c>
      <c r="I318" s="29">
        <f t="shared" si="7"/>
        <v>0</v>
      </c>
      <c r="J318" s="30" t="s">
        <v>1541</v>
      </c>
      <c r="K318" s="31" t="s">
        <v>480</v>
      </c>
    </row>
    <row r="319" spans="2:11">
      <c r="B319" s="25" t="s">
        <v>1883</v>
      </c>
      <c r="C319" s="25" t="s">
        <v>242</v>
      </c>
      <c r="D319" s="26" t="s">
        <v>778</v>
      </c>
      <c r="E319" s="27" t="s">
        <v>479</v>
      </c>
      <c r="F319" s="28">
        <v>44774</v>
      </c>
      <c r="G319" s="29">
        <v>5945.83</v>
      </c>
      <c r="H319" s="29">
        <v>5945.83</v>
      </c>
      <c r="I319" s="29">
        <f t="shared" si="7"/>
        <v>0</v>
      </c>
      <c r="J319" s="30" t="s">
        <v>1541</v>
      </c>
      <c r="K319" s="31" t="s">
        <v>480</v>
      </c>
    </row>
    <row r="320" spans="2:11">
      <c r="B320" s="25" t="s">
        <v>1884</v>
      </c>
      <c r="C320" s="25" t="s">
        <v>288</v>
      </c>
      <c r="D320" s="26" t="s">
        <v>838</v>
      </c>
      <c r="E320" s="27" t="s">
        <v>479</v>
      </c>
      <c r="F320" s="28">
        <v>44774</v>
      </c>
      <c r="G320" s="29">
        <v>5711.71</v>
      </c>
      <c r="H320" s="29">
        <v>5711.71</v>
      </c>
      <c r="I320" s="29">
        <f t="shared" si="7"/>
        <v>0</v>
      </c>
      <c r="J320" s="30" t="s">
        <v>1541</v>
      </c>
      <c r="K320" s="31" t="s">
        <v>480</v>
      </c>
    </row>
    <row r="321" spans="2:11">
      <c r="B321" s="25" t="s">
        <v>1653</v>
      </c>
      <c r="C321" s="25" t="s">
        <v>575</v>
      </c>
      <c r="D321" s="34" t="s">
        <v>839</v>
      </c>
      <c r="E321" s="27" t="s">
        <v>479</v>
      </c>
      <c r="F321" s="28">
        <v>44774</v>
      </c>
      <c r="G321" s="29">
        <v>27850.16</v>
      </c>
      <c r="H321" s="29">
        <v>27850.16</v>
      </c>
      <c r="I321" s="29">
        <f t="shared" si="7"/>
        <v>0</v>
      </c>
      <c r="J321" s="30" t="s">
        <v>1541</v>
      </c>
      <c r="K321" s="31" t="s">
        <v>480</v>
      </c>
    </row>
    <row r="322" spans="2:11">
      <c r="B322" s="25" t="s">
        <v>1885</v>
      </c>
      <c r="C322" s="25" t="s">
        <v>289</v>
      </c>
      <c r="D322" s="34" t="s">
        <v>840</v>
      </c>
      <c r="E322" s="27" t="s">
        <v>479</v>
      </c>
      <c r="F322" s="28">
        <v>44774</v>
      </c>
      <c r="G322" s="29">
        <v>4182.8900000000003</v>
      </c>
      <c r="H322" s="29">
        <v>4182.8900000000003</v>
      </c>
      <c r="I322" s="29">
        <f t="shared" si="7"/>
        <v>0</v>
      </c>
      <c r="J322" s="30" t="s">
        <v>1541</v>
      </c>
      <c r="K322" s="31" t="s">
        <v>480</v>
      </c>
    </row>
    <row r="323" spans="2:11">
      <c r="B323" s="25" t="s">
        <v>1423</v>
      </c>
      <c r="C323" s="25" t="s">
        <v>887</v>
      </c>
      <c r="D323" s="26" t="s">
        <v>883</v>
      </c>
      <c r="E323" s="27" t="s">
        <v>479</v>
      </c>
      <c r="F323" s="28">
        <v>44774</v>
      </c>
      <c r="G323" s="29">
        <v>14226.69</v>
      </c>
      <c r="H323" s="29">
        <v>14226.69</v>
      </c>
      <c r="I323" s="29">
        <f t="shared" si="7"/>
        <v>0</v>
      </c>
      <c r="J323" s="30" t="s">
        <v>1541</v>
      </c>
      <c r="K323" s="31" t="s">
        <v>480</v>
      </c>
    </row>
    <row r="324" spans="2:11">
      <c r="B324" s="25" t="s">
        <v>1886</v>
      </c>
      <c r="C324" s="25" t="s">
        <v>172</v>
      </c>
      <c r="D324" s="26" t="s">
        <v>700</v>
      </c>
      <c r="E324" s="27" t="s">
        <v>479</v>
      </c>
      <c r="F324" s="28">
        <v>44774</v>
      </c>
      <c r="G324" s="29">
        <v>29177.14</v>
      </c>
      <c r="H324" s="29">
        <v>29177.14</v>
      </c>
      <c r="I324" s="29">
        <f t="shared" si="7"/>
        <v>0</v>
      </c>
      <c r="J324" s="30" t="s">
        <v>1541</v>
      </c>
      <c r="K324" s="31" t="s">
        <v>480</v>
      </c>
    </row>
    <row r="325" spans="2:11">
      <c r="B325" s="25" t="s">
        <v>1887</v>
      </c>
      <c r="C325" s="25" t="s">
        <v>6</v>
      </c>
      <c r="D325" s="26" t="s">
        <v>655</v>
      </c>
      <c r="E325" s="27" t="s">
        <v>479</v>
      </c>
      <c r="F325" s="28">
        <v>44774</v>
      </c>
      <c r="G325" s="29">
        <v>5911.09</v>
      </c>
      <c r="H325" s="29">
        <v>5911.09</v>
      </c>
      <c r="I325" s="29">
        <f t="shared" si="7"/>
        <v>0</v>
      </c>
      <c r="J325" s="30" t="s">
        <v>1541</v>
      </c>
      <c r="K325" s="31" t="s">
        <v>480</v>
      </c>
    </row>
    <row r="326" spans="2:11">
      <c r="B326" s="25" t="s">
        <v>1888</v>
      </c>
      <c r="C326" s="25" t="s">
        <v>560</v>
      </c>
      <c r="D326" s="26" t="s">
        <v>849</v>
      </c>
      <c r="E326" s="27" t="s">
        <v>479</v>
      </c>
      <c r="F326" s="28">
        <v>44774</v>
      </c>
      <c r="G326" s="29">
        <v>28531.38</v>
      </c>
      <c r="H326" s="29">
        <v>28531.38</v>
      </c>
      <c r="I326" s="29">
        <f t="shared" si="7"/>
        <v>0</v>
      </c>
      <c r="J326" s="30" t="s">
        <v>1541</v>
      </c>
      <c r="K326" s="31" t="s">
        <v>480</v>
      </c>
    </row>
    <row r="327" spans="2:11">
      <c r="B327" s="25" t="s">
        <v>1970</v>
      </c>
      <c r="C327" s="25" t="s">
        <v>1973</v>
      </c>
      <c r="D327" s="34" t="s">
        <v>1977</v>
      </c>
      <c r="E327" s="27" t="s">
        <v>479</v>
      </c>
      <c r="F327" s="28">
        <v>44774</v>
      </c>
      <c r="G327" s="29">
        <v>16901.38</v>
      </c>
      <c r="H327" s="29">
        <v>16901.38</v>
      </c>
      <c r="I327" s="29">
        <f t="shared" si="7"/>
        <v>0</v>
      </c>
      <c r="J327" s="30" t="s">
        <v>1541</v>
      </c>
      <c r="K327" s="31" t="s">
        <v>480</v>
      </c>
    </row>
    <row r="328" spans="2:11">
      <c r="B328" s="25" t="s">
        <v>1889</v>
      </c>
      <c r="C328" s="25" t="s">
        <v>567</v>
      </c>
      <c r="D328" s="34" t="s">
        <v>596</v>
      </c>
      <c r="E328" s="27" t="s">
        <v>479</v>
      </c>
      <c r="F328" s="28">
        <v>44774</v>
      </c>
      <c r="G328" s="29">
        <v>16749.05</v>
      </c>
      <c r="H328" s="29">
        <v>16749.05</v>
      </c>
      <c r="I328" s="29">
        <f t="shared" si="7"/>
        <v>0</v>
      </c>
      <c r="J328" s="30" t="s">
        <v>1541</v>
      </c>
      <c r="K328" s="31" t="s">
        <v>480</v>
      </c>
    </row>
    <row r="329" spans="2:11">
      <c r="B329" s="25" t="s">
        <v>1890</v>
      </c>
      <c r="C329" s="25" t="s">
        <v>1008</v>
      </c>
      <c r="D329" s="26" t="s">
        <v>1006</v>
      </c>
      <c r="E329" s="27" t="s">
        <v>479</v>
      </c>
      <c r="F329" s="28">
        <v>44774</v>
      </c>
      <c r="G329" s="29">
        <v>19266.759999999998</v>
      </c>
      <c r="H329" s="29">
        <v>19266.759999999998</v>
      </c>
      <c r="I329" s="29">
        <f t="shared" si="7"/>
        <v>0</v>
      </c>
      <c r="J329" s="30" t="s">
        <v>1541</v>
      </c>
      <c r="K329" s="31" t="s">
        <v>480</v>
      </c>
    </row>
    <row r="330" spans="2:11">
      <c r="B330" s="25" t="s">
        <v>1891</v>
      </c>
      <c r="C330" s="25" t="s">
        <v>125</v>
      </c>
      <c r="D330" s="26" t="s">
        <v>648</v>
      </c>
      <c r="E330" s="27" t="s">
        <v>479</v>
      </c>
      <c r="F330" s="28">
        <v>44774</v>
      </c>
      <c r="G330" s="29">
        <v>98673.81</v>
      </c>
      <c r="H330" s="29">
        <v>98673.81</v>
      </c>
      <c r="I330" s="29">
        <f t="shared" si="7"/>
        <v>0</v>
      </c>
      <c r="J330" s="30" t="s">
        <v>1541</v>
      </c>
      <c r="K330" s="31" t="s">
        <v>480</v>
      </c>
    </row>
    <row r="331" spans="2:11">
      <c r="B331" s="25" t="s">
        <v>1892</v>
      </c>
      <c r="C331" s="25" t="s">
        <v>290</v>
      </c>
      <c r="D331" s="26" t="s">
        <v>841</v>
      </c>
      <c r="E331" s="27" t="s">
        <v>479</v>
      </c>
      <c r="F331" s="28">
        <v>44774</v>
      </c>
      <c r="G331" s="29">
        <v>165780.63</v>
      </c>
      <c r="H331" s="29">
        <v>165780.63</v>
      </c>
      <c r="I331" s="29">
        <f t="shared" si="7"/>
        <v>0</v>
      </c>
      <c r="J331" s="30" t="s">
        <v>1541</v>
      </c>
      <c r="K331" s="31" t="s">
        <v>480</v>
      </c>
    </row>
    <row r="332" spans="2:11">
      <c r="B332" s="25" t="s">
        <v>1893</v>
      </c>
      <c r="C332" s="25" t="s">
        <v>298</v>
      </c>
      <c r="D332" s="26" t="s">
        <v>850</v>
      </c>
      <c r="E332" s="27" t="s">
        <v>479</v>
      </c>
      <c r="F332" s="28">
        <v>44774</v>
      </c>
      <c r="G332" s="29">
        <v>2290.15</v>
      </c>
      <c r="H332" s="29">
        <v>2290.15</v>
      </c>
      <c r="I332" s="29">
        <f t="shared" si="7"/>
        <v>0</v>
      </c>
      <c r="J332" s="30" t="s">
        <v>1541</v>
      </c>
      <c r="K332" s="31" t="s">
        <v>480</v>
      </c>
    </row>
    <row r="333" spans="2:11">
      <c r="B333" s="25" t="s">
        <v>1424</v>
      </c>
      <c r="C333" s="25" t="s">
        <v>295</v>
      </c>
      <c r="D333" s="34" t="s">
        <v>846</v>
      </c>
      <c r="E333" s="27" t="s">
        <v>479</v>
      </c>
      <c r="F333" s="28">
        <v>44774</v>
      </c>
      <c r="G333" s="29">
        <v>1515.98</v>
      </c>
      <c r="H333" s="29">
        <v>1515.98</v>
      </c>
      <c r="I333" s="29">
        <f t="shared" si="7"/>
        <v>0</v>
      </c>
      <c r="J333" s="30" t="s">
        <v>1541</v>
      </c>
      <c r="K333" s="31" t="s">
        <v>480</v>
      </c>
    </row>
    <row r="334" spans="2:11">
      <c r="B334" s="25" t="s">
        <v>1894</v>
      </c>
      <c r="C334" s="25" t="s">
        <v>1457</v>
      </c>
      <c r="D334" s="34" t="s">
        <v>1458</v>
      </c>
      <c r="E334" s="27" t="s">
        <v>479</v>
      </c>
      <c r="F334" s="28">
        <v>44774</v>
      </c>
      <c r="G334" s="29">
        <v>3167.9</v>
      </c>
      <c r="H334" s="29">
        <v>3167.9</v>
      </c>
      <c r="I334" s="29">
        <f t="shared" si="7"/>
        <v>0</v>
      </c>
      <c r="J334" s="30" t="s">
        <v>1541</v>
      </c>
      <c r="K334" s="31" t="s">
        <v>480</v>
      </c>
    </row>
    <row r="335" spans="2:11">
      <c r="B335" s="25" t="s">
        <v>1895</v>
      </c>
      <c r="C335" s="25" t="s">
        <v>292</v>
      </c>
      <c r="D335" s="26" t="s">
        <v>843</v>
      </c>
      <c r="E335" s="27" t="s">
        <v>479</v>
      </c>
      <c r="F335" s="28">
        <v>44774</v>
      </c>
      <c r="G335" s="29">
        <v>5533.59</v>
      </c>
      <c r="H335" s="29">
        <v>5533.59</v>
      </c>
      <c r="I335" s="29">
        <f t="shared" si="7"/>
        <v>0</v>
      </c>
      <c r="J335" s="30" t="s">
        <v>1541</v>
      </c>
      <c r="K335" s="31" t="s">
        <v>480</v>
      </c>
    </row>
    <row r="336" spans="2:11">
      <c r="B336" s="25" t="s">
        <v>1896</v>
      </c>
      <c r="C336" s="25" t="s">
        <v>293</v>
      </c>
      <c r="D336" s="26" t="s">
        <v>844</v>
      </c>
      <c r="E336" s="27" t="s">
        <v>479</v>
      </c>
      <c r="F336" s="28">
        <v>44774</v>
      </c>
      <c r="G336" s="29">
        <v>27577.14</v>
      </c>
      <c r="H336" s="29">
        <v>27577.14</v>
      </c>
      <c r="I336" s="29">
        <f t="shared" si="7"/>
        <v>0</v>
      </c>
      <c r="J336" s="30" t="s">
        <v>1541</v>
      </c>
      <c r="K336" s="31" t="s">
        <v>480</v>
      </c>
    </row>
    <row r="337" spans="2:11">
      <c r="B337" s="25" t="s">
        <v>1425</v>
      </c>
      <c r="C337" s="25" t="s">
        <v>299</v>
      </c>
      <c r="D337" s="26" t="s">
        <v>851</v>
      </c>
      <c r="E337" s="27" t="s">
        <v>479</v>
      </c>
      <c r="F337" s="28">
        <v>44774</v>
      </c>
      <c r="G337" s="29">
        <v>6095.42</v>
      </c>
      <c r="H337" s="29">
        <v>6095.42</v>
      </c>
      <c r="I337" s="29">
        <f t="shared" si="7"/>
        <v>0</v>
      </c>
      <c r="J337" s="30" t="s">
        <v>1541</v>
      </c>
      <c r="K337" s="31" t="s">
        <v>480</v>
      </c>
    </row>
    <row r="338" spans="2:11">
      <c r="B338" s="25" t="s">
        <v>1426</v>
      </c>
      <c r="C338" s="25" t="s">
        <v>302</v>
      </c>
      <c r="D338" s="26" t="s">
        <v>855</v>
      </c>
      <c r="E338" s="27" t="s">
        <v>479</v>
      </c>
      <c r="F338" s="28">
        <v>44774</v>
      </c>
      <c r="G338" s="29">
        <v>5006.75</v>
      </c>
      <c r="H338" s="29">
        <v>5006.75</v>
      </c>
      <c r="I338" s="29">
        <f t="shared" si="7"/>
        <v>0</v>
      </c>
      <c r="J338" s="30" t="s">
        <v>1541</v>
      </c>
      <c r="K338" s="31" t="s">
        <v>480</v>
      </c>
    </row>
    <row r="339" spans="2:11">
      <c r="B339" s="25" t="s">
        <v>1897</v>
      </c>
      <c r="C339" s="25" t="s">
        <v>531</v>
      </c>
      <c r="D339" s="34" t="s">
        <v>852</v>
      </c>
      <c r="E339" s="27" t="s">
        <v>479</v>
      </c>
      <c r="F339" s="28">
        <v>44774</v>
      </c>
      <c r="G339" s="29">
        <v>1024.1500000000001</v>
      </c>
      <c r="H339" s="29">
        <v>1024.1500000000001</v>
      </c>
      <c r="I339" s="29">
        <f t="shared" si="7"/>
        <v>0</v>
      </c>
      <c r="J339" s="30" t="s">
        <v>1541</v>
      </c>
      <c r="K339" s="31" t="s">
        <v>480</v>
      </c>
    </row>
    <row r="340" spans="2:11">
      <c r="B340" s="25" t="s">
        <v>1898</v>
      </c>
      <c r="C340" s="25" t="s">
        <v>294</v>
      </c>
      <c r="D340" s="34" t="s">
        <v>845</v>
      </c>
      <c r="E340" s="27" t="s">
        <v>479</v>
      </c>
      <c r="F340" s="28">
        <v>44774</v>
      </c>
      <c r="G340" s="29">
        <v>28329.18</v>
      </c>
      <c r="H340" s="29">
        <v>28329.18</v>
      </c>
      <c r="I340" s="29">
        <f t="shared" si="7"/>
        <v>0</v>
      </c>
      <c r="J340" s="30" t="s">
        <v>1541</v>
      </c>
      <c r="K340" s="31" t="s">
        <v>480</v>
      </c>
    </row>
    <row r="341" spans="2:11">
      <c r="B341" s="25" t="s">
        <v>1899</v>
      </c>
      <c r="C341" s="25" t="s">
        <v>296</v>
      </c>
      <c r="D341" s="26" t="s">
        <v>847</v>
      </c>
      <c r="E341" s="27" t="s">
        <v>479</v>
      </c>
      <c r="F341" s="28">
        <v>44774</v>
      </c>
      <c r="G341" s="29">
        <v>7514.73</v>
      </c>
      <c r="H341" s="29">
        <v>7514.73</v>
      </c>
      <c r="I341" s="29">
        <f t="shared" si="7"/>
        <v>0</v>
      </c>
      <c r="J341" s="30" t="s">
        <v>1541</v>
      </c>
      <c r="K341" s="31" t="s">
        <v>480</v>
      </c>
    </row>
    <row r="342" spans="2:11">
      <c r="B342" s="25" t="s">
        <v>1515</v>
      </c>
      <c r="C342" s="25" t="s">
        <v>131</v>
      </c>
      <c r="D342" s="26" t="s">
        <v>656</v>
      </c>
      <c r="E342" s="27" t="s">
        <v>479</v>
      </c>
      <c r="F342" s="28">
        <v>44774</v>
      </c>
      <c r="G342" s="29">
        <v>4141.62</v>
      </c>
      <c r="H342" s="29">
        <v>4141.62</v>
      </c>
      <c r="I342" s="29">
        <f t="shared" ref="I342:I351" si="8">G342-H342</f>
        <v>0</v>
      </c>
      <c r="J342" s="30" t="s">
        <v>1541</v>
      </c>
      <c r="K342" s="31" t="s">
        <v>480</v>
      </c>
    </row>
    <row r="343" spans="2:11">
      <c r="B343" s="25" t="s">
        <v>1515</v>
      </c>
      <c r="C343" s="25" t="s">
        <v>131</v>
      </c>
      <c r="D343" s="26" t="s">
        <v>656</v>
      </c>
      <c r="E343" s="27" t="s">
        <v>479</v>
      </c>
      <c r="F343" s="28">
        <v>44774</v>
      </c>
      <c r="G343" s="29">
        <v>20544.34</v>
      </c>
      <c r="H343" s="29">
        <v>20544.34</v>
      </c>
      <c r="I343" s="29">
        <f t="shared" si="8"/>
        <v>0</v>
      </c>
      <c r="J343" s="30" t="s">
        <v>1541</v>
      </c>
      <c r="K343" s="31" t="s">
        <v>480</v>
      </c>
    </row>
    <row r="344" spans="2:11">
      <c r="B344" s="25" t="s">
        <v>1900</v>
      </c>
      <c r="C344" s="25" t="s">
        <v>132</v>
      </c>
      <c r="D344" s="26" t="s">
        <v>657</v>
      </c>
      <c r="E344" s="27" t="s">
        <v>479</v>
      </c>
      <c r="F344" s="28">
        <v>44774</v>
      </c>
      <c r="G344" s="29">
        <v>1587.44</v>
      </c>
      <c r="H344" s="29">
        <v>1587.44</v>
      </c>
      <c r="I344" s="29">
        <f t="shared" si="8"/>
        <v>0</v>
      </c>
      <c r="J344" s="30" t="s">
        <v>1541</v>
      </c>
      <c r="K344" s="31" t="s">
        <v>480</v>
      </c>
    </row>
    <row r="345" spans="2:11">
      <c r="B345" s="25" t="s">
        <v>1900</v>
      </c>
      <c r="C345" s="25" t="s">
        <v>132</v>
      </c>
      <c r="D345" s="34" t="s">
        <v>657</v>
      </c>
      <c r="E345" s="27" t="s">
        <v>479</v>
      </c>
      <c r="F345" s="28">
        <v>44774</v>
      </c>
      <c r="G345" s="29">
        <v>3407</v>
      </c>
      <c r="H345" s="29">
        <v>3407</v>
      </c>
      <c r="I345" s="29">
        <f t="shared" si="8"/>
        <v>0</v>
      </c>
      <c r="J345" s="30" t="s">
        <v>1541</v>
      </c>
      <c r="K345" s="31" t="s">
        <v>480</v>
      </c>
    </row>
    <row r="346" spans="2:11">
      <c r="B346" s="25" t="s">
        <v>1901</v>
      </c>
      <c r="C346" s="25" t="s">
        <v>301</v>
      </c>
      <c r="D346" s="34" t="s">
        <v>854</v>
      </c>
      <c r="E346" s="27" t="s">
        <v>479</v>
      </c>
      <c r="F346" s="28">
        <v>44774</v>
      </c>
      <c r="G346" s="29">
        <v>691.81</v>
      </c>
      <c r="H346" s="29">
        <v>691.81</v>
      </c>
      <c r="I346" s="29">
        <f t="shared" si="8"/>
        <v>0</v>
      </c>
      <c r="J346" s="30" t="s">
        <v>1541</v>
      </c>
      <c r="K346" s="31" t="s">
        <v>480</v>
      </c>
    </row>
    <row r="347" spans="2:11">
      <c r="B347" s="25" t="s">
        <v>1516</v>
      </c>
      <c r="C347" s="25" t="s">
        <v>133</v>
      </c>
      <c r="D347" s="26" t="s">
        <v>658</v>
      </c>
      <c r="E347" s="27" t="s">
        <v>479</v>
      </c>
      <c r="F347" s="28">
        <v>44774</v>
      </c>
      <c r="G347" s="29">
        <v>1750.89</v>
      </c>
      <c r="H347" s="29">
        <v>1750.89</v>
      </c>
      <c r="I347" s="29">
        <f t="shared" si="8"/>
        <v>0</v>
      </c>
      <c r="J347" s="30" t="s">
        <v>1541</v>
      </c>
      <c r="K347" s="31" t="s">
        <v>480</v>
      </c>
    </row>
    <row r="348" spans="2:11">
      <c r="B348" s="25" t="s">
        <v>1516</v>
      </c>
      <c r="C348" s="25" t="s">
        <v>133</v>
      </c>
      <c r="D348" s="26" t="s">
        <v>658</v>
      </c>
      <c r="E348" s="27" t="s">
        <v>479</v>
      </c>
      <c r="F348" s="28">
        <v>44774</v>
      </c>
      <c r="G348" s="29">
        <v>2119.85</v>
      </c>
      <c r="H348" s="29">
        <v>2119.85</v>
      </c>
      <c r="I348" s="29">
        <f t="shared" si="8"/>
        <v>0</v>
      </c>
      <c r="J348" s="30" t="s">
        <v>1541</v>
      </c>
      <c r="K348" s="31" t="s">
        <v>480</v>
      </c>
    </row>
    <row r="349" spans="2:11">
      <c r="B349" s="25" t="s">
        <v>1427</v>
      </c>
      <c r="C349" s="25" t="s">
        <v>1190</v>
      </c>
      <c r="D349" s="26" t="s">
        <v>1181</v>
      </c>
      <c r="E349" s="27" t="s">
        <v>479</v>
      </c>
      <c r="F349" s="28">
        <v>44774</v>
      </c>
      <c r="G349" s="29">
        <v>13217.94</v>
      </c>
      <c r="H349" s="29">
        <v>13217.94</v>
      </c>
      <c r="I349" s="29">
        <f t="shared" si="8"/>
        <v>0</v>
      </c>
      <c r="J349" s="30" t="s">
        <v>1541</v>
      </c>
      <c r="K349" s="31" t="s">
        <v>480</v>
      </c>
    </row>
    <row r="350" spans="2:11">
      <c r="B350" s="25" t="s">
        <v>1902</v>
      </c>
      <c r="C350" s="25" t="s">
        <v>297</v>
      </c>
      <c r="D350" s="26" t="s">
        <v>848</v>
      </c>
      <c r="E350" s="27" t="s">
        <v>479</v>
      </c>
      <c r="F350" s="28">
        <v>44774</v>
      </c>
      <c r="G350" s="29">
        <v>3303.86</v>
      </c>
      <c r="H350" s="29">
        <v>3303.86</v>
      </c>
      <c r="I350" s="29">
        <f t="shared" si="8"/>
        <v>0</v>
      </c>
      <c r="J350" s="30" t="s">
        <v>1541</v>
      </c>
      <c r="K350" s="31" t="s">
        <v>480</v>
      </c>
    </row>
    <row r="351" spans="2:11">
      <c r="B351" s="25" t="s">
        <v>1903</v>
      </c>
      <c r="C351" s="25" t="s">
        <v>1083</v>
      </c>
      <c r="D351" s="34" t="s">
        <v>1082</v>
      </c>
      <c r="E351" s="27" t="s">
        <v>479</v>
      </c>
      <c r="F351" s="28">
        <v>44774</v>
      </c>
      <c r="G351" s="29">
        <v>10304.93</v>
      </c>
      <c r="H351" s="29">
        <v>10304.93</v>
      </c>
      <c r="I351" s="29">
        <f t="shared" si="8"/>
        <v>0</v>
      </c>
      <c r="J351" s="30" t="s">
        <v>1541</v>
      </c>
      <c r="K351" s="31" t="s">
        <v>480</v>
      </c>
    </row>
    <row r="352" spans="2:11">
      <c r="B352" s="25" t="s">
        <v>1904</v>
      </c>
      <c r="C352" s="25" t="s">
        <v>117</v>
      </c>
      <c r="D352" s="34" t="s">
        <v>639</v>
      </c>
      <c r="E352" s="27" t="s">
        <v>479</v>
      </c>
      <c r="F352" s="28">
        <v>44774</v>
      </c>
      <c r="G352" s="29">
        <v>48903.08</v>
      </c>
      <c r="H352" s="29">
        <v>0</v>
      </c>
      <c r="I352" s="29">
        <v>48903.08</v>
      </c>
      <c r="J352" s="30" t="s">
        <v>16</v>
      </c>
      <c r="K352" s="31" t="s">
        <v>480</v>
      </c>
    </row>
    <row r="353" spans="2:11">
      <c r="B353" s="25" t="s">
        <v>1905</v>
      </c>
      <c r="C353" s="25" t="s">
        <v>119</v>
      </c>
      <c r="D353" s="26" t="s">
        <v>641</v>
      </c>
      <c r="E353" s="27" t="s">
        <v>479</v>
      </c>
      <c r="F353" s="28">
        <v>44774</v>
      </c>
      <c r="G353" s="29">
        <v>30418.65</v>
      </c>
      <c r="H353" s="29">
        <v>30418.65</v>
      </c>
      <c r="I353" s="29">
        <f t="shared" ref="I353:I367" si="9">G353-H353</f>
        <v>0</v>
      </c>
      <c r="J353" s="30" t="s">
        <v>1541</v>
      </c>
      <c r="K353" s="31" t="s">
        <v>480</v>
      </c>
    </row>
    <row r="354" spans="2:11">
      <c r="B354" s="25" t="s">
        <v>1906</v>
      </c>
      <c r="C354" s="25" t="s">
        <v>303</v>
      </c>
      <c r="D354" s="26" t="s">
        <v>856</v>
      </c>
      <c r="E354" s="27" t="s">
        <v>479</v>
      </c>
      <c r="F354" s="28">
        <v>44774</v>
      </c>
      <c r="G354" s="29">
        <v>148538.32999999999</v>
      </c>
      <c r="H354" s="29">
        <v>148538.32999999999</v>
      </c>
      <c r="I354" s="29">
        <f t="shared" si="9"/>
        <v>0</v>
      </c>
      <c r="J354" s="30" t="s">
        <v>1541</v>
      </c>
      <c r="K354" s="31" t="s">
        <v>480</v>
      </c>
    </row>
    <row r="355" spans="2:11">
      <c r="B355" s="25" t="s">
        <v>1907</v>
      </c>
      <c r="C355" s="25" t="s">
        <v>304</v>
      </c>
      <c r="D355" s="26" t="s">
        <v>857</v>
      </c>
      <c r="E355" s="27" t="s">
        <v>479</v>
      </c>
      <c r="F355" s="28">
        <v>44774</v>
      </c>
      <c r="G355" s="29">
        <v>2763.79</v>
      </c>
      <c r="H355" s="29">
        <v>2763.79</v>
      </c>
      <c r="I355" s="29">
        <f t="shared" si="9"/>
        <v>0</v>
      </c>
      <c r="J355" s="30" t="s">
        <v>1541</v>
      </c>
      <c r="K355" s="31" t="s">
        <v>480</v>
      </c>
    </row>
    <row r="356" spans="2:11">
      <c r="B356" s="25" t="s">
        <v>1908</v>
      </c>
      <c r="C356" s="25" t="s">
        <v>196</v>
      </c>
      <c r="D356" s="26" t="s">
        <v>729</v>
      </c>
      <c r="E356" s="27" t="s">
        <v>479</v>
      </c>
      <c r="F356" s="28">
        <v>44774</v>
      </c>
      <c r="G356" s="29">
        <v>8578.1</v>
      </c>
      <c r="H356" s="29">
        <v>8578.1</v>
      </c>
      <c r="I356" s="29">
        <f t="shared" si="9"/>
        <v>0</v>
      </c>
      <c r="J356" s="30" t="s">
        <v>1541</v>
      </c>
      <c r="K356" s="31" t="s">
        <v>480</v>
      </c>
    </row>
    <row r="357" spans="2:11">
      <c r="B357" s="25" t="s">
        <v>1909</v>
      </c>
      <c r="C357" s="25" t="s">
        <v>253</v>
      </c>
      <c r="D357" s="34" t="s">
        <v>793</v>
      </c>
      <c r="E357" s="27" t="s">
        <v>479</v>
      </c>
      <c r="F357" s="28">
        <v>44774</v>
      </c>
      <c r="G357" s="29">
        <v>4168.8599999999997</v>
      </c>
      <c r="H357" s="29">
        <v>4168.8599999999997</v>
      </c>
      <c r="I357" s="29">
        <f t="shared" si="9"/>
        <v>0</v>
      </c>
      <c r="J357" s="30" t="s">
        <v>1541</v>
      </c>
      <c r="K357" s="31" t="s">
        <v>480</v>
      </c>
    </row>
    <row r="358" spans="2:11">
      <c r="B358" s="25" t="s">
        <v>1910</v>
      </c>
      <c r="C358" s="25" t="s">
        <v>532</v>
      </c>
      <c r="D358" s="34" t="s">
        <v>858</v>
      </c>
      <c r="E358" s="27" t="s">
        <v>479</v>
      </c>
      <c r="F358" s="28">
        <v>44774</v>
      </c>
      <c r="G358" s="29">
        <v>1502.21</v>
      </c>
      <c r="H358" s="29">
        <v>1502.21</v>
      </c>
      <c r="I358" s="29">
        <f t="shared" si="9"/>
        <v>0</v>
      </c>
      <c r="J358" s="30" t="s">
        <v>1541</v>
      </c>
      <c r="K358" s="31" t="s">
        <v>480</v>
      </c>
    </row>
    <row r="359" spans="2:11">
      <c r="B359" s="25" t="s">
        <v>1654</v>
      </c>
      <c r="C359" s="25" t="s">
        <v>1630</v>
      </c>
      <c r="D359" s="26" t="s">
        <v>1628</v>
      </c>
      <c r="E359" s="27" t="s">
        <v>479</v>
      </c>
      <c r="F359" s="28">
        <v>44774</v>
      </c>
      <c r="G359" s="29">
        <v>84335.22</v>
      </c>
      <c r="H359" s="29">
        <v>84335.22</v>
      </c>
      <c r="I359" s="29">
        <f t="shared" si="9"/>
        <v>0</v>
      </c>
      <c r="J359" s="30" t="s">
        <v>1541</v>
      </c>
      <c r="K359" s="31" t="s">
        <v>480</v>
      </c>
    </row>
    <row r="360" spans="2:11">
      <c r="B360" s="25" t="s">
        <v>1911</v>
      </c>
      <c r="C360" s="25" t="s">
        <v>272</v>
      </c>
      <c r="D360" s="26" t="s">
        <v>815</v>
      </c>
      <c r="E360" s="27" t="s">
        <v>479</v>
      </c>
      <c r="F360" s="28">
        <v>44774</v>
      </c>
      <c r="G360" s="29">
        <v>141512.84</v>
      </c>
      <c r="H360" s="29">
        <v>141512.84</v>
      </c>
      <c r="I360" s="29">
        <f t="shared" si="9"/>
        <v>0</v>
      </c>
      <c r="J360" s="30" t="s">
        <v>1541</v>
      </c>
      <c r="K360" s="31" t="s">
        <v>480</v>
      </c>
    </row>
    <row r="361" spans="2:11">
      <c r="B361" s="25" t="s">
        <v>1912</v>
      </c>
      <c r="C361" s="25" t="s">
        <v>1059</v>
      </c>
      <c r="D361" s="26" t="s">
        <v>1060</v>
      </c>
      <c r="E361" s="27" t="s">
        <v>479</v>
      </c>
      <c r="F361" s="28">
        <v>44774</v>
      </c>
      <c r="G361" s="29">
        <v>63433.72</v>
      </c>
      <c r="H361" s="29">
        <v>63433.72</v>
      </c>
      <c r="I361" s="29">
        <f t="shared" si="9"/>
        <v>0</v>
      </c>
      <c r="J361" s="30" t="s">
        <v>1541</v>
      </c>
      <c r="K361" s="31" t="s">
        <v>480</v>
      </c>
    </row>
    <row r="362" spans="2:11">
      <c r="B362" s="25" t="s">
        <v>1913</v>
      </c>
      <c r="C362" s="25" t="s">
        <v>533</v>
      </c>
      <c r="D362" s="26" t="s">
        <v>862</v>
      </c>
      <c r="E362" s="27" t="s">
        <v>479</v>
      </c>
      <c r="F362" s="28">
        <v>44774</v>
      </c>
      <c r="G362" s="29">
        <v>6305.13</v>
      </c>
      <c r="H362" s="29">
        <v>6305.13</v>
      </c>
      <c r="I362" s="29">
        <f t="shared" si="9"/>
        <v>0</v>
      </c>
      <c r="J362" s="30" t="s">
        <v>1541</v>
      </c>
      <c r="K362" s="31" t="s">
        <v>480</v>
      </c>
    </row>
    <row r="363" spans="2:11">
      <c r="B363" s="25" t="s">
        <v>1914</v>
      </c>
      <c r="C363" s="25" t="s">
        <v>1227</v>
      </c>
      <c r="D363" s="34" t="s">
        <v>1220</v>
      </c>
      <c r="E363" s="27" t="s">
        <v>479</v>
      </c>
      <c r="F363" s="28">
        <v>44774</v>
      </c>
      <c r="G363" s="29">
        <v>17214.75</v>
      </c>
      <c r="H363" s="29">
        <v>17214.75</v>
      </c>
      <c r="I363" s="29">
        <f t="shared" si="9"/>
        <v>0</v>
      </c>
      <c r="J363" s="30" t="s">
        <v>1541</v>
      </c>
      <c r="K363" s="31" t="s">
        <v>480</v>
      </c>
    </row>
    <row r="364" spans="2:11">
      <c r="B364" s="25" t="s">
        <v>1474</v>
      </c>
      <c r="C364" s="25" t="s">
        <v>1451</v>
      </c>
      <c r="D364" s="34" t="s">
        <v>1452</v>
      </c>
      <c r="E364" s="27" t="s">
        <v>479</v>
      </c>
      <c r="F364" s="28">
        <v>44774</v>
      </c>
      <c r="G364" s="29">
        <v>7647.35</v>
      </c>
      <c r="H364" s="29">
        <v>7647.35</v>
      </c>
      <c r="I364" s="29">
        <f t="shared" si="9"/>
        <v>0</v>
      </c>
      <c r="J364" s="30" t="s">
        <v>1541</v>
      </c>
      <c r="K364" s="31" t="s">
        <v>480</v>
      </c>
    </row>
    <row r="365" spans="2:11">
      <c r="B365" s="25" t="s">
        <v>1915</v>
      </c>
      <c r="C365" s="25" t="s">
        <v>169</v>
      </c>
      <c r="D365" s="26" t="s">
        <v>697</v>
      </c>
      <c r="E365" s="27" t="s">
        <v>479</v>
      </c>
      <c r="F365" s="28">
        <v>44774</v>
      </c>
      <c r="G365" s="29">
        <v>34605.35</v>
      </c>
      <c r="H365" s="29">
        <v>34605.35</v>
      </c>
      <c r="I365" s="29">
        <f t="shared" si="9"/>
        <v>0</v>
      </c>
      <c r="J365" s="30" t="s">
        <v>1541</v>
      </c>
      <c r="K365" s="31" t="s">
        <v>480</v>
      </c>
    </row>
    <row r="366" spans="2:11">
      <c r="B366" s="25" t="s">
        <v>1916</v>
      </c>
      <c r="C366" s="25" t="s">
        <v>307</v>
      </c>
      <c r="D366" s="26" t="s">
        <v>861</v>
      </c>
      <c r="E366" s="27" t="s">
        <v>479</v>
      </c>
      <c r="F366" s="28">
        <v>44774</v>
      </c>
      <c r="G366" s="29">
        <v>4682.8</v>
      </c>
      <c r="H366" s="29">
        <v>4682.8</v>
      </c>
      <c r="I366" s="29">
        <f t="shared" si="9"/>
        <v>0</v>
      </c>
      <c r="J366" s="30" t="s">
        <v>1541</v>
      </c>
      <c r="K366" s="31" t="s">
        <v>480</v>
      </c>
    </row>
    <row r="367" spans="2:11">
      <c r="B367" s="25" t="s">
        <v>1518</v>
      </c>
      <c r="C367" s="25" t="s">
        <v>308</v>
      </c>
      <c r="D367" s="26" t="s">
        <v>863</v>
      </c>
      <c r="E367" s="27" t="s">
        <v>479</v>
      </c>
      <c r="F367" s="28">
        <v>44774</v>
      </c>
      <c r="G367" s="29">
        <v>155506.01</v>
      </c>
      <c r="H367" s="29">
        <v>155506.01</v>
      </c>
      <c r="I367" s="29">
        <f t="shared" si="9"/>
        <v>0</v>
      </c>
      <c r="J367" s="30" t="s">
        <v>1541</v>
      </c>
      <c r="K367" s="31" t="s">
        <v>480</v>
      </c>
    </row>
    <row r="368" spans="2:11">
      <c r="B368" s="25" t="s">
        <v>1684</v>
      </c>
      <c r="C368" s="25" t="s">
        <v>85</v>
      </c>
      <c r="D368" s="26" t="s">
        <v>607</v>
      </c>
      <c r="E368" s="27" t="s">
        <v>479</v>
      </c>
      <c r="F368" s="28">
        <v>44805</v>
      </c>
      <c r="G368" s="29">
        <v>1216.6300000000001</v>
      </c>
      <c r="H368" s="29">
        <v>1216.6300000000001</v>
      </c>
      <c r="I368" s="29">
        <v>0</v>
      </c>
      <c r="J368" s="30" t="s">
        <v>1541</v>
      </c>
      <c r="K368" s="31" t="s">
        <v>480</v>
      </c>
    </row>
    <row r="369" spans="2:11">
      <c r="B369" s="25" t="s">
        <v>1828</v>
      </c>
      <c r="C369" s="25" t="s">
        <v>522</v>
      </c>
      <c r="D369" s="34" t="s">
        <v>781</v>
      </c>
      <c r="E369" s="27" t="s">
        <v>1170</v>
      </c>
      <c r="F369" s="28">
        <v>44743</v>
      </c>
      <c r="G369" s="29">
        <v>50.68</v>
      </c>
      <c r="H369" s="29">
        <v>50.68</v>
      </c>
      <c r="I369" s="29">
        <f>G369-H369</f>
        <v>0</v>
      </c>
      <c r="J369" s="30" t="s">
        <v>1541</v>
      </c>
      <c r="K369" s="31" t="s">
        <v>480</v>
      </c>
    </row>
    <row r="370" spans="2:11">
      <c r="B370" s="25" t="s">
        <v>1972</v>
      </c>
      <c r="C370" s="25" t="s">
        <v>1976</v>
      </c>
      <c r="D370" s="34" t="s">
        <v>1980</v>
      </c>
      <c r="E370" s="27" t="s">
        <v>1170</v>
      </c>
      <c r="F370" s="28">
        <v>44743</v>
      </c>
      <c r="G370" s="29">
        <v>0.78</v>
      </c>
      <c r="H370" s="29">
        <v>0.78</v>
      </c>
      <c r="I370" s="29">
        <v>0</v>
      </c>
      <c r="J370" s="30" t="s">
        <v>1541</v>
      </c>
      <c r="K370" s="31" t="s">
        <v>480</v>
      </c>
    </row>
    <row r="371" spans="2:11">
      <c r="B371" s="25" t="s">
        <v>1910</v>
      </c>
      <c r="C371" s="25" t="s">
        <v>532</v>
      </c>
      <c r="D371" s="26" t="s">
        <v>858</v>
      </c>
      <c r="E371" s="27" t="s">
        <v>1170</v>
      </c>
      <c r="F371" s="28">
        <v>44743</v>
      </c>
      <c r="G371" s="29">
        <v>14.7</v>
      </c>
      <c r="H371" s="29">
        <v>14.7</v>
      </c>
      <c r="I371" s="29">
        <f t="shared" ref="I371:I377" si="10">G371-H371</f>
        <v>0</v>
      </c>
      <c r="J371" s="30" t="s">
        <v>1541</v>
      </c>
      <c r="K371" s="31" t="s">
        <v>480</v>
      </c>
    </row>
    <row r="372" spans="2:11">
      <c r="B372" s="25" t="s">
        <v>1415</v>
      </c>
      <c r="C372" s="25" t="s">
        <v>165</v>
      </c>
      <c r="D372" s="26" t="s">
        <v>693</v>
      </c>
      <c r="E372" s="27" t="s">
        <v>1170</v>
      </c>
      <c r="F372" s="28">
        <v>44774</v>
      </c>
      <c r="G372" s="29">
        <v>145.13999999999999</v>
      </c>
      <c r="H372" s="29">
        <v>145.13999999999999</v>
      </c>
      <c r="I372" s="29">
        <f t="shared" si="10"/>
        <v>0</v>
      </c>
      <c r="J372" s="30" t="s">
        <v>1541</v>
      </c>
      <c r="K372" s="31" t="s">
        <v>480</v>
      </c>
    </row>
    <row r="373" spans="2:11">
      <c r="B373" s="25" t="s">
        <v>1707</v>
      </c>
      <c r="C373" s="25" t="s">
        <v>109</v>
      </c>
      <c r="D373" s="26" t="s">
        <v>561</v>
      </c>
      <c r="E373" s="27" t="s">
        <v>1170</v>
      </c>
      <c r="F373" s="28">
        <v>44774</v>
      </c>
      <c r="G373" s="29">
        <v>873.34</v>
      </c>
      <c r="H373" s="29">
        <v>873.34</v>
      </c>
      <c r="I373" s="29">
        <f t="shared" si="10"/>
        <v>0</v>
      </c>
      <c r="J373" s="30" t="s">
        <v>1541</v>
      </c>
      <c r="K373" s="31" t="s">
        <v>480</v>
      </c>
    </row>
    <row r="374" spans="2:11">
      <c r="B374" s="25" t="s">
        <v>1708</v>
      </c>
      <c r="C374" s="25" t="s">
        <v>105</v>
      </c>
      <c r="D374" s="26" t="s">
        <v>627</v>
      </c>
      <c r="E374" s="27" t="s">
        <v>1170</v>
      </c>
      <c r="F374" s="28">
        <v>44774</v>
      </c>
      <c r="G374" s="29">
        <v>368.06</v>
      </c>
      <c r="H374" s="29">
        <v>368.06</v>
      </c>
      <c r="I374" s="29">
        <f t="shared" si="10"/>
        <v>0</v>
      </c>
      <c r="J374" s="30" t="s">
        <v>1541</v>
      </c>
      <c r="K374" s="31" t="s">
        <v>480</v>
      </c>
    </row>
    <row r="375" spans="2:11">
      <c r="B375" s="25" t="s">
        <v>1714</v>
      </c>
      <c r="C375" s="25" t="s">
        <v>1187</v>
      </c>
      <c r="D375" s="34" t="s">
        <v>1179</v>
      </c>
      <c r="E375" s="27" t="s">
        <v>1170</v>
      </c>
      <c r="F375" s="28">
        <v>44774</v>
      </c>
      <c r="G375" s="29">
        <v>5.18</v>
      </c>
      <c r="H375" s="29">
        <v>5.18</v>
      </c>
      <c r="I375" s="29">
        <f t="shared" si="10"/>
        <v>0</v>
      </c>
      <c r="J375" s="30" t="s">
        <v>1541</v>
      </c>
      <c r="K375" s="31" t="s">
        <v>480</v>
      </c>
    </row>
    <row r="376" spans="2:11">
      <c r="B376" s="25" t="s">
        <v>1725</v>
      </c>
      <c r="C376" s="25" t="s">
        <v>130</v>
      </c>
      <c r="D376" s="34" t="s">
        <v>654</v>
      </c>
      <c r="E376" s="27" t="s">
        <v>1170</v>
      </c>
      <c r="F376" s="28">
        <v>44774</v>
      </c>
      <c r="G376" s="29">
        <v>0.68</v>
      </c>
      <c r="H376" s="29">
        <v>0.68</v>
      </c>
      <c r="I376" s="29">
        <f t="shared" si="10"/>
        <v>0</v>
      </c>
      <c r="J376" s="30" t="s">
        <v>1541</v>
      </c>
      <c r="K376" s="31" t="s">
        <v>480</v>
      </c>
    </row>
    <row r="377" spans="2:11">
      <c r="B377" s="25" t="s">
        <v>1727</v>
      </c>
      <c r="C377" s="25" t="s">
        <v>136</v>
      </c>
      <c r="D377" s="26" t="s">
        <v>558</v>
      </c>
      <c r="E377" s="27" t="s">
        <v>1170</v>
      </c>
      <c r="F377" s="28">
        <v>44774</v>
      </c>
      <c r="G377" s="29">
        <v>341.63</v>
      </c>
      <c r="H377" s="29">
        <v>341.63</v>
      </c>
      <c r="I377" s="29">
        <f t="shared" si="10"/>
        <v>0</v>
      </c>
      <c r="J377" s="30" t="s">
        <v>1541</v>
      </c>
      <c r="K377" s="31" t="s">
        <v>480</v>
      </c>
    </row>
    <row r="378" spans="2:11">
      <c r="B378" s="25" t="s">
        <v>1972</v>
      </c>
      <c r="C378" s="25" t="s">
        <v>1976</v>
      </c>
      <c r="D378" s="26" t="s">
        <v>1980</v>
      </c>
      <c r="E378" s="27" t="s">
        <v>1170</v>
      </c>
      <c r="F378" s="28">
        <v>44774</v>
      </c>
      <c r="G378" s="29">
        <v>0.17</v>
      </c>
      <c r="H378" s="29">
        <v>0.17</v>
      </c>
      <c r="I378" s="29">
        <v>0</v>
      </c>
      <c r="J378" s="30" t="s">
        <v>1541</v>
      </c>
      <c r="K378" s="31" t="s">
        <v>480</v>
      </c>
    </row>
    <row r="379" spans="2:11">
      <c r="B379" s="25" t="s">
        <v>1850</v>
      </c>
      <c r="C379" s="25" t="s">
        <v>305</v>
      </c>
      <c r="D379" s="26" t="s">
        <v>859</v>
      </c>
      <c r="E379" s="27" t="s">
        <v>1170</v>
      </c>
      <c r="F379" s="28">
        <v>44774</v>
      </c>
      <c r="G379" s="29">
        <v>584.66999999999996</v>
      </c>
      <c r="H379" s="29">
        <v>584.66999999999996</v>
      </c>
      <c r="I379" s="29">
        <f>G379-H379</f>
        <v>0</v>
      </c>
      <c r="J379" s="30" t="s">
        <v>1541</v>
      </c>
      <c r="K379" s="31" t="s">
        <v>480</v>
      </c>
    </row>
    <row r="380" spans="2:11">
      <c r="B380" s="25" t="s">
        <v>1619</v>
      </c>
      <c r="C380" s="25" t="s">
        <v>1610</v>
      </c>
      <c r="D380" s="26" t="s">
        <v>1607</v>
      </c>
      <c r="E380" s="27" t="s">
        <v>1170</v>
      </c>
      <c r="F380" s="28">
        <v>44774</v>
      </c>
      <c r="G380" s="29">
        <v>7.39</v>
      </c>
      <c r="H380" s="29">
        <v>7.39</v>
      </c>
      <c r="I380" s="29">
        <f>G380-H380</f>
        <v>0</v>
      </c>
      <c r="J380" s="30" t="s">
        <v>1541</v>
      </c>
      <c r="K380" s="31" t="s">
        <v>480</v>
      </c>
    </row>
    <row r="381" spans="2:11">
      <c r="B381" s="25" t="s">
        <v>1515</v>
      </c>
      <c r="C381" s="25" t="s">
        <v>131</v>
      </c>
      <c r="D381" s="34" t="s">
        <v>656</v>
      </c>
      <c r="E381" s="27" t="s">
        <v>1170</v>
      </c>
      <c r="F381" s="28">
        <v>44774</v>
      </c>
      <c r="G381" s="29">
        <v>1916.72</v>
      </c>
      <c r="H381" s="29">
        <v>1916.72</v>
      </c>
      <c r="I381" s="29">
        <f>G381-H381</f>
        <v>0</v>
      </c>
      <c r="J381" s="30" t="s">
        <v>1541</v>
      </c>
      <c r="K381" s="31" t="s">
        <v>480</v>
      </c>
    </row>
    <row r="382" spans="2:11">
      <c r="B382" s="25" t="s">
        <v>1900</v>
      </c>
      <c r="C382" s="25" t="s">
        <v>132</v>
      </c>
      <c r="D382" s="34" t="s">
        <v>657</v>
      </c>
      <c r="E382" s="27" t="s">
        <v>1170</v>
      </c>
      <c r="F382" s="28">
        <v>44774</v>
      </c>
      <c r="G382" s="29">
        <v>148.1</v>
      </c>
      <c r="H382" s="29">
        <v>148.1</v>
      </c>
      <c r="I382" s="29">
        <f>G382-H382</f>
        <v>0</v>
      </c>
      <c r="J382" s="30" t="s">
        <v>1541</v>
      </c>
      <c r="K382" s="31" t="s">
        <v>480</v>
      </c>
    </row>
    <row r="383" spans="2:11">
      <c r="B383" s="25" t="s">
        <v>1516</v>
      </c>
      <c r="C383" s="25" t="s">
        <v>133</v>
      </c>
      <c r="D383" s="26" t="s">
        <v>658</v>
      </c>
      <c r="E383" s="27" t="s">
        <v>1170</v>
      </c>
      <c r="F383" s="28">
        <v>44774</v>
      </c>
      <c r="G383" s="29">
        <v>163.35</v>
      </c>
      <c r="H383" s="29">
        <v>163.35</v>
      </c>
      <c r="I383" s="29">
        <f>G383-H383</f>
        <v>0</v>
      </c>
      <c r="J383" s="30" t="s">
        <v>1541</v>
      </c>
      <c r="K383" s="31" t="s">
        <v>480</v>
      </c>
    </row>
    <row r="384" spans="2:11">
      <c r="B384" s="25" t="s">
        <v>1904</v>
      </c>
      <c r="C384" s="25" t="s">
        <v>117</v>
      </c>
      <c r="D384" s="26" t="s">
        <v>639</v>
      </c>
      <c r="E384" s="27" t="s">
        <v>1170</v>
      </c>
      <c r="F384" s="28">
        <v>44774</v>
      </c>
      <c r="G384" s="29">
        <v>346.55</v>
      </c>
      <c r="H384" s="29">
        <v>0</v>
      </c>
      <c r="I384" s="29">
        <v>346.55</v>
      </c>
      <c r="J384" s="30" t="s">
        <v>16</v>
      </c>
      <c r="K384" s="31" t="s">
        <v>480</v>
      </c>
    </row>
    <row r="385" spans="2:11">
      <c r="B385" s="25" t="s">
        <v>1910</v>
      </c>
      <c r="C385" s="25" t="s">
        <v>532</v>
      </c>
      <c r="D385" s="26" t="s">
        <v>858</v>
      </c>
      <c r="E385" s="27" t="s">
        <v>1170</v>
      </c>
      <c r="F385" s="28">
        <v>44774</v>
      </c>
      <c r="G385" s="29">
        <v>10.16</v>
      </c>
      <c r="H385" s="29">
        <v>10.16</v>
      </c>
      <c r="I385" s="29">
        <f>G385-H385</f>
        <v>0</v>
      </c>
      <c r="J385" s="30" t="s">
        <v>1541</v>
      </c>
      <c r="K385" s="31" t="s">
        <v>480</v>
      </c>
    </row>
    <row r="386" spans="2:11">
      <c r="B386" s="25" t="s">
        <v>1828</v>
      </c>
      <c r="C386" s="25" t="s">
        <v>522</v>
      </c>
      <c r="D386" s="26" t="s">
        <v>781</v>
      </c>
      <c r="E386" s="27" t="s">
        <v>1171</v>
      </c>
      <c r="F386" s="28">
        <v>44743</v>
      </c>
      <c r="G386" s="29">
        <v>122.36</v>
      </c>
      <c r="H386" s="29">
        <v>122.36</v>
      </c>
      <c r="I386" s="29">
        <f>G386-H386</f>
        <v>0</v>
      </c>
      <c r="J386" s="30" t="s">
        <v>1541</v>
      </c>
      <c r="K386" s="31" t="s">
        <v>480</v>
      </c>
    </row>
    <row r="387" spans="2:11">
      <c r="B387" s="25" t="s">
        <v>1972</v>
      </c>
      <c r="C387" s="25" t="s">
        <v>1976</v>
      </c>
      <c r="D387" s="34" t="s">
        <v>1980</v>
      </c>
      <c r="E387" s="27" t="s">
        <v>1171</v>
      </c>
      <c r="F387" s="28">
        <v>44743</v>
      </c>
      <c r="G387" s="29">
        <v>1.41</v>
      </c>
      <c r="H387" s="29">
        <v>1.41</v>
      </c>
      <c r="I387" s="29">
        <v>0</v>
      </c>
      <c r="J387" s="30" t="s">
        <v>1541</v>
      </c>
      <c r="K387" s="31" t="s">
        <v>480</v>
      </c>
    </row>
    <row r="388" spans="2:11">
      <c r="B388" s="25" t="s">
        <v>1910</v>
      </c>
      <c r="C388" s="25" t="s">
        <v>532</v>
      </c>
      <c r="D388" s="34" t="s">
        <v>858</v>
      </c>
      <c r="E388" s="27" t="s">
        <v>1171</v>
      </c>
      <c r="F388" s="28">
        <v>44743</v>
      </c>
      <c r="G388" s="29">
        <v>29.69</v>
      </c>
      <c r="H388" s="29">
        <v>29.69</v>
      </c>
      <c r="I388" s="29">
        <f t="shared" ref="I388:I394" si="11">G388-H388</f>
        <v>0</v>
      </c>
      <c r="J388" s="30" t="s">
        <v>1541</v>
      </c>
      <c r="K388" s="31" t="s">
        <v>480</v>
      </c>
    </row>
    <row r="389" spans="2:11">
      <c r="B389" s="25" t="s">
        <v>1415</v>
      </c>
      <c r="C389" s="25" t="s">
        <v>165</v>
      </c>
      <c r="D389" s="26" t="s">
        <v>693</v>
      </c>
      <c r="E389" s="27" t="s">
        <v>1171</v>
      </c>
      <c r="F389" s="28">
        <v>44774</v>
      </c>
      <c r="G389" s="29">
        <v>1003.4</v>
      </c>
      <c r="H389" s="29">
        <v>1003.4</v>
      </c>
      <c r="I389" s="29">
        <f t="shared" si="11"/>
        <v>0</v>
      </c>
      <c r="J389" s="30" t="s">
        <v>1541</v>
      </c>
      <c r="K389" s="31" t="s">
        <v>480</v>
      </c>
    </row>
    <row r="390" spans="2:11">
      <c r="B390" s="25" t="s">
        <v>1707</v>
      </c>
      <c r="C390" s="25" t="s">
        <v>109</v>
      </c>
      <c r="D390" s="26" t="s">
        <v>561</v>
      </c>
      <c r="E390" s="27" t="s">
        <v>1171</v>
      </c>
      <c r="F390" s="28">
        <v>44774</v>
      </c>
      <c r="G390" s="29">
        <v>5433.08</v>
      </c>
      <c r="H390" s="29">
        <v>5433.08</v>
      </c>
      <c r="I390" s="29">
        <f t="shared" si="11"/>
        <v>0</v>
      </c>
      <c r="J390" s="30" t="s">
        <v>1541</v>
      </c>
      <c r="K390" s="31" t="s">
        <v>480</v>
      </c>
    </row>
    <row r="391" spans="2:11">
      <c r="B391" s="25" t="s">
        <v>1708</v>
      </c>
      <c r="C391" s="25" t="s">
        <v>105</v>
      </c>
      <c r="D391" s="26" t="s">
        <v>627</v>
      </c>
      <c r="E391" s="27" t="s">
        <v>1171</v>
      </c>
      <c r="F391" s="28">
        <v>44774</v>
      </c>
      <c r="G391" s="29">
        <v>2544.52</v>
      </c>
      <c r="H391" s="29">
        <v>2544.52</v>
      </c>
      <c r="I391" s="29">
        <f t="shared" si="11"/>
        <v>0</v>
      </c>
      <c r="J391" s="30" t="s">
        <v>1541</v>
      </c>
      <c r="K391" s="31" t="s">
        <v>480</v>
      </c>
    </row>
    <row r="392" spans="2:11">
      <c r="B392" s="25" t="s">
        <v>1714</v>
      </c>
      <c r="C392" s="25" t="s">
        <v>1187</v>
      </c>
      <c r="D392" s="26" t="s">
        <v>1179</v>
      </c>
      <c r="E392" s="27" t="s">
        <v>1171</v>
      </c>
      <c r="F392" s="28">
        <v>44774</v>
      </c>
      <c r="G392" s="29">
        <v>15.31</v>
      </c>
      <c r="H392" s="29">
        <v>15.31</v>
      </c>
      <c r="I392" s="29">
        <f t="shared" si="11"/>
        <v>0</v>
      </c>
      <c r="J392" s="30" t="s">
        <v>1541</v>
      </c>
      <c r="K392" s="31" t="s">
        <v>480</v>
      </c>
    </row>
    <row r="393" spans="2:11">
      <c r="B393" s="25" t="s">
        <v>1725</v>
      </c>
      <c r="C393" s="25" t="s">
        <v>130</v>
      </c>
      <c r="D393" s="34" t="s">
        <v>654</v>
      </c>
      <c r="E393" s="27" t="s">
        <v>1171</v>
      </c>
      <c r="F393" s="28">
        <v>44774</v>
      </c>
      <c r="G393" s="29">
        <v>5.28</v>
      </c>
      <c r="H393" s="29">
        <v>5.28</v>
      </c>
      <c r="I393" s="29">
        <f t="shared" si="11"/>
        <v>0</v>
      </c>
      <c r="J393" s="30" t="s">
        <v>1541</v>
      </c>
      <c r="K393" s="31" t="s">
        <v>480</v>
      </c>
    </row>
    <row r="394" spans="2:11">
      <c r="B394" s="25" t="s">
        <v>1727</v>
      </c>
      <c r="C394" s="25" t="s">
        <v>136</v>
      </c>
      <c r="D394" s="34" t="s">
        <v>558</v>
      </c>
      <c r="E394" s="27" t="s">
        <v>1171</v>
      </c>
      <c r="F394" s="28">
        <v>44774</v>
      </c>
      <c r="G394" s="29">
        <v>7092.16</v>
      </c>
      <c r="H394" s="29">
        <v>7092.16</v>
      </c>
      <c r="I394" s="29">
        <f t="shared" si="11"/>
        <v>0</v>
      </c>
      <c r="J394" s="30" t="s">
        <v>1541</v>
      </c>
      <c r="K394" s="31" t="s">
        <v>480</v>
      </c>
    </row>
    <row r="395" spans="2:11">
      <c r="B395" s="25" t="s">
        <v>1972</v>
      </c>
      <c r="C395" s="25" t="s">
        <v>1976</v>
      </c>
      <c r="D395" s="26" t="s">
        <v>1980</v>
      </c>
      <c r="E395" s="27" t="s">
        <v>1171</v>
      </c>
      <c r="F395" s="28">
        <v>44774</v>
      </c>
      <c r="G395" s="29">
        <v>3.47</v>
      </c>
      <c r="H395" s="29">
        <v>3.47</v>
      </c>
      <c r="I395" s="29">
        <v>0</v>
      </c>
      <c r="J395" s="30" t="s">
        <v>1541</v>
      </c>
      <c r="K395" s="31" t="s">
        <v>480</v>
      </c>
    </row>
    <row r="396" spans="2:11">
      <c r="B396" s="25" t="s">
        <v>1850</v>
      </c>
      <c r="C396" s="25" t="s">
        <v>305</v>
      </c>
      <c r="D396" s="26" t="s">
        <v>859</v>
      </c>
      <c r="E396" s="27" t="s">
        <v>1171</v>
      </c>
      <c r="F396" s="28">
        <v>44774</v>
      </c>
      <c r="G396" s="29">
        <v>5198.42</v>
      </c>
      <c r="H396" s="29">
        <v>5198.42</v>
      </c>
      <c r="I396" s="29">
        <f>G396-H396</f>
        <v>0</v>
      </c>
      <c r="J396" s="30" t="s">
        <v>1541</v>
      </c>
      <c r="K396" s="31" t="s">
        <v>480</v>
      </c>
    </row>
    <row r="397" spans="2:11">
      <c r="B397" s="25" t="s">
        <v>1619</v>
      </c>
      <c r="C397" s="25" t="s">
        <v>1610</v>
      </c>
      <c r="D397" s="26" t="s">
        <v>1607</v>
      </c>
      <c r="E397" s="27" t="s">
        <v>1171</v>
      </c>
      <c r="F397" s="28">
        <v>44774</v>
      </c>
      <c r="G397" s="29">
        <v>21.85</v>
      </c>
      <c r="H397" s="29">
        <v>21.85</v>
      </c>
      <c r="I397" s="29">
        <f>G397-H397</f>
        <v>0</v>
      </c>
      <c r="J397" s="30" t="s">
        <v>1541</v>
      </c>
      <c r="K397" s="31" t="s">
        <v>480</v>
      </c>
    </row>
    <row r="398" spans="2:11">
      <c r="B398" s="25" t="s">
        <v>1515</v>
      </c>
      <c r="C398" s="25" t="s">
        <v>131</v>
      </c>
      <c r="D398" s="26" t="s">
        <v>656</v>
      </c>
      <c r="E398" s="27" t="s">
        <v>1171</v>
      </c>
      <c r="F398" s="28">
        <v>44774</v>
      </c>
      <c r="G398" s="29">
        <v>410.89</v>
      </c>
      <c r="H398" s="29">
        <v>410.89</v>
      </c>
      <c r="I398" s="29">
        <f>G398-H398</f>
        <v>0</v>
      </c>
      <c r="J398" s="30" t="s">
        <v>1541</v>
      </c>
      <c r="K398" s="31" t="s">
        <v>480</v>
      </c>
    </row>
    <row r="399" spans="2:11">
      <c r="B399" s="25" t="s">
        <v>1900</v>
      </c>
      <c r="C399" s="25" t="s">
        <v>132</v>
      </c>
      <c r="D399" s="34" t="s">
        <v>657</v>
      </c>
      <c r="E399" s="27" t="s">
        <v>1171</v>
      </c>
      <c r="F399" s="28">
        <v>44774</v>
      </c>
      <c r="G399" s="29">
        <v>31.75</v>
      </c>
      <c r="H399" s="29">
        <v>31.75</v>
      </c>
      <c r="I399" s="29">
        <f>G399-H399</f>
        <v>0</v>
      </c>
      <c r="J399" s="30" t="s">
        <v>1541</v>
      </c>
      <c r="K399" s="31" t="s">
        <v>480</v>
      </c>
    </row>
    <row r="400" spans="2:11">
      <c r="B400" s="25" t="s">
        <v>1516</v>
      </c>
      <c r="C400" s="25" t="s">
        <v>133</v>
      </c>
      <c r="D400" s="34" t="s">
        <v>658</v>
      </c>
      <c r="E400" s="27" t="s">
        <v>1171</v>
      </c>
      <c r="F400" s="28">
        <v>44774</v>
      </c>
      <c r="G400" s="29">
        <v>35.020000000000003</v>
      </c>
      <c r="H400" s="29">
        <v>35.020000000000003</v>
      </c>
      <c r="I400" s="29">
        <f>G400-H400</f>
        <v>0</v>
      </c>
      <c r="J400" s="30" t="s">
        <v>1541</v>
      </c>
      <c r="K400" s="31" t="s">
        <v>480</v>
      </c>
    </row>
    <row r="401" spans="2:11">
      <c r="B401" s="25" t="s">
        <v>1904</v>
      </c>
      <c r="C401" s="25" t="s">
        <v>117</v>
      </c>
      <c r="D401" s="26" t="s">
        <v>639</v>
      </c>
      <c r="E401" s="27" t="s">
        <v>1171</v>
      </c>
      <c r="F401" s="28">
        <v>44774</v>
      </c>
      <c r="G401" s="29">
        <v>978.06</v>
      </c>
      <c r="H401" s="29">
        <v>0</v>
      </c>
      <c r="I401" s="29">
        <v>978.06</v>
      </c>
      <c r="J401" s="30" t="s">
        <v>16</v>
      </c>
      <c r="K401" s="31" t="s">
        <v>480</v>
      </c>
    </row>
    <row r="402" spans="2:11">
      <c r="B402" s="25" t="s">
        <v>1910</v>
      </c>
      <c r="C402" s="25" t="s">
        <v>532</v>
      </c>
      <c r="D402" s="26" t="s">
        <v>858</v>
      </c>
      <c r="E402" s="27" t="s">
        <v>1171</v>
      </c>
      <c r="F402" s="28">
        <v>44774</v>
      </c>
      <c r="G402" s="29">
        <v>30.04</v>
      </c>
      <c r="H402" s="29">
        <v>30.04</v>
      </c>
      <c r="I402" s="29">
        <f t="shared" ref="I402:I433" si="12">G402-H402</f>
        <v>0</v>
      </c>
      <c r="J402" s="30" t="s">
        <v>1541</v>
      </c>
      <c r="K402" s="31" t="s">
        <v>480</v>
      </c>
    </row>
    <row r="403" spans="2:11">
      <c r="B403" s="25" t="s">
        <v>1738</v>
      </c>
      <c r="C403" s="25" t="s">
        <v>144</v>
      </c>
      <c r="D403" s="26" t="s">
        <v>670</v>
      </c>
      <c r="E403" s="27" t="s">
        <v>483</v>
      </c>
      <c r="F403" s="28">
        <v>44774</v>
      </c>
      <c r="G403" s="29">
        <v>8615.02</v>
      </c>
      <c r="H403" s="29">
        <v>8615.02</v>
      </c>
      <c r="I403" s="29">
        <f t="shared" si="12"/>
        <v>0</v>
      </c>
      <c r="J403" s="30" t="s">
        <v>1541</v>
      </c>
      <c r="K403" s="31" t="s">
        <v>480</v>
      </c>
    </row>
    <row r="404" spans="2:11">
      <c r="B404" s="25" t="s">
        <v>1774</v>
      </c>
      <c r="C404" s="25" t="s">
        <v>162</v>
      </c>
      <c r="D404" s="26" t="s">
        <v>689</v>
      </c>
      <c r="E404" s="27" t="s">
        <v>483</v>
      </c>
      <c r="F404" s="28">
        <v>44774</v>
      </c>
      <c r="G404" s="29">
        <v>24210.81</v>
      </c>
      <c r="H404" s="29">
        <v>24210.81</v>
      </c>
      <c r="I404" s="29">
        <f t="shared" si="12"/>
        <v>0</v>
      </c>
      <c r="J404" s="30" t="s">
        <v>1541</v>
      </c>
      <c r="K404" s="31" t="s">
        <v>480</v>
      </c>
    </row>
    <row r="405" spans="2:11">
      <c r="B405" s="25" t="s">
        <v>1495</v>
      </c>
      <c r="C405" s="25" t="s">
        <v>193</v>
      </c>
      <c r="D405" s="34" t="s">
        <v>726</v>
      </c>
      <c r="E405" s="27" t="s">
        <v>483</v>
      </c>
      <c r="F405" s="28">
        <v>44774</v>
      </c>
      <c r="G405" s="29">
        <v>23831.56</v>
      </c>
      <c r="H405" s="29">
        <v>23831.56</v>
      </c>
      <c r="I405" s="29">
        <f t="shared" si="12"/>
        <v>0</v>
      </c>
      <c r="J405" s="30" t="s">
        <v>1541</v>
      </c>
      <c r="K405" s="31" t="s">
        <v>480</v>
      </c>
    </row>
    <row r="406" spans="2:11">
      <c r="B406" s="25" t="s">
        <v>1789</v>
      </c>
      <c r="C406" s="25" t="s">
        <v>163</v>
      </c>
      <c r="D406" s="34" t="s">
        <v>690</v>
      </c>
      <c r="E406" s="27" t="s">
        <v>483</v>
      </c>
      <c r="F406" s="28">
        <v>44774</v>
      </c>
      <c r="G406" s="29">
        <v>17353.57</v>
      </c>
      <c r="H406" s="29">
        <v>17353.57</v>
      </c>
      <c r="I406" s="29">
        <f t="shared" si="12"/>
        <v>0</v>
      </c>
      <c r="J406" s="30" t="s">
        <v>1541</v>
      </c>
      <c r="K406" s="31" t="s">
        <v>480</v>
      </c>
    </row>
    <row r="407" spans="2:11">
      <c r="B407" s="25" t="s">
        <v>1791</v>
      </c>
      <c r="C407" s="25" t="s">
        <v>200</v>
      </c>
      <c r="D407" s="26" t="s">
        <v>733</v>
      </c>
      <c r="E407" s="27" t="s">
        <v>483</v>
      </c>
      <c r="F407" s="28">
        <v>44774</v>
      </c>
      <c r="G407" s="29">
        <v>7321.82</v>
      </c>
      <c r="H407" s="29">
        <v>7321.82</v>
      </c>
      <c r="I407" s="29">
        <f t="shared" si="12"/>
        <v>0</v>
      </c>
      <c r="J407" s="30" t="s">
        <v>1541</v>
      </c>
      <c r="K407" s="31" t="s">
        <v>480</v>
      </c>
    </row>
    <row r="408" spans="2:11">
      <c r="B408" s="25" t="s">
        <v>1509</v>
      </c>
      <c r="C408" s="25" t="s">
        <v>251</v>
      </c>
      <c r="D408" s="26" t="s">
        <v>791</v>
      </c>
      <c r="E408" s="27" t="s">
        <v>483</v>
      </c>
      <c r="F408" s="28">
        <v>44774</v>
      </c>
      <c r="G408" s="29">
        <v>2217.8200000000002</v>
      </c>
      <c r="H408" s="29">
        <v>2217.8200000000002</v>
      </c>
      <c r="I408" s="29">
        <f t="shared" si="12"/>
        <v>0</v>
      </c>
      <c r="J408" s="30" t="s">
        <v>1541</v>
      </c>
      <c r="K408" s="31" t="s">
        <v>480</v>
      </c>
    </row>
    <row r="409" spans="2:11">
      <c r="B409" s="25" t="s">
        <v>1509</v>
      </c>
      <c r="C409" s="25" t="s">
        <v>251</v>
      </c>
      <c r="D409" s="26" t="s">
        <v>791</v>
      </c>
      <c r="E409" s="27" t="s">
        <v>483</v>
      </c>
      <c r="F409" s="28">
        <v>44774</v>
      </c>
      <c r="G409" s="29">
        <v>2232.71</v>
      </c>
      <c r="H409" s="29">
        <v>2232.71</v>
      </c>
      <c r="I409" s="29">
        <f t="shared" si="12"/>
        <v>0</v>
      </c>
      <c r="J409" s="30" t="s">
        <v>1541</v>
      </c>
      <c r="K409" s="31" t="s">
        <v>480</v>
      </c>
    </row>
    <row r="410" spans="2:11">
      <c r="B410" s="25" t="s">
        <v>1738</v>
      </c>
      <c r="C410" s="25" t="s">
        <v>144</v>
      </c>
      <c r="D410" s="26" t="s">
        <v>670</v>
      </c>
      <c r="E410" s="27" t="s">
        <v>1164</v>
      </c>
      <c r="F410" s="28">
        <v>44774</v>
      </c>
      <c r="G410" s="29">
        <v>95.43</v>
      </c>
      <c r="H410" s="29">
        <v>95.43</v>
      </c>
      <c r="I410" s="29">
        <f t="shared" si="12"/>
        <v>0</v>
      </c>
      <c r="J410" s="30" t="s">
        <v>1541</v>
      </c>
      <c r="K410" s="31" t="s">
        <v>480</v>
      </c>
    </row>
    <row r="411" spans="2:11">
      <c r="B411" s="25" t="s">
        <v>1774</v>
      </c>
      <c r="C411" s="25" t="s">
        <v>162</v>
      </c>
      <c r="D411" s="34" t="s">
        <v>689</v>
      </c>
      <c r="E411" s="27" t="s">
        <v>1164</v>
      </c>
      <c r="F411" s="28">
        <v>44774</v>
      </c>
      <c r="G411" s="29">
        <v>191.53</v>
      </c>
      <c r="H411" s="29">
        <v>191.53</v>
      </c>
      <c r="I411" s="29">
        <f t="shared" si="12"/>
        <v>0</v>
      </c>
      <c r="J411" s="30" t="s">
        <v>1541</v>
      </c>
      <c r="K411" s="31" t="s">
        <v>480</v>
      </c>
    </row>
    <row r="412" spans="2:11">
      <c r="B412" s="25" t="s">
        <v>1495</v>
      </c>
      <c r="C412" s="25" t="s">
        <v>193</v>
      </c>
      <c r="D412" s="34" t="s">
        <v>726</v>
      </c>
      <c r="E412" s="27" t="s">
        <v>1164</v>
      </c>
      <c r="F412" s="28">
        <v>44774</v>
      </c>
      <c r="G412" s="29">
        <v>188.53</v>
      </c>
      <c r="H412" s="29">
        <v>188.53</v>
      </c>
      <c r="I412" s="29">
        <f t="shared" si="12"/>
        <v>0</v>
      </c>
      <c r="J412" s="30" t="s">
        <v>1541</v>
      </c>
      <c r="K412" s="31" t="s">
        <v>480</v>
      </c>
    </row>
    <row r="413" spans="2:11">
      <c r="B413" s="25" t="s">
        <v>1789</v>
      </c>
      <c r="C413" s="25" t="s">
        <v>163</v>
      </c>
      <c r="D413" s="26" t="s">
        <v>690</v>
      </c>
      <c r="E413" s="27" t="s">
        <v>1164</v>
      </c>
      <c r="F413" s="28">
        <v>44774</v>
      </c>
      <c r="G413" s="29">
        <v>192.24</v>
      </c>
      <c r="H413" s="29">
        <v>192.24</v>
      </c>
      <c r="I413" s="29">
        <f t="shared" si="12"/>
        <v>0</v>
      </c>
      <c r="J413" s="30" t="s">
        <v>1541</v>
      </c>
      <c r="K413" s="31" t="s">
        <v>480</v>
      </c>
    </row>
    <row r="414" spans="2:11">
      <c r="B414" s="25" t="s">
        <v>1791</v>
      </c>
      <c r="C414" s="25" t="s">
        <v>200</v>
      </c>
      <c r="D414" s="26" t="s">
        <v>733</v>
      </c>
      <c r="E414" s="27" t="s">
        <v>1164</v>
      </c>
      <c r="F414" s="28">
        <v>44774</v>
      </c>
      <c r="G414" s="29">
        <v>81.099999999999994</v>
      </c>
      <c r="H414" s="29">
        <v>81.099999999999994</v>
      </c>
      <c r="I414" s="29">
        <f t="shared" si="12"/>
        <v>0</v>
      </c>
      <c r="J414" s="30" t="s">
        <v>1541</v>
      </c>
      <c r="K414" s="31" t="s">
        <v>480</v>
      </c>
    </row>
    <row r="415" spans="2:11">
      <c r="B415" s="25" t="s">
        <v>1509</v>
      </c>
      <c r="C415" s="25" t="s">
        <v>251</v>
      </c>
      <c r="D415" s="26" t="s">
        <v>791</v>
      </c>
      <c r="E415" s="27" t="s">
        <v>1164</v>
      </c>
      <c r="F415" s="28">
        <v>44774</v>
      </c>
      <c r="G415" s="29">
        <v>24.57</v>
      </c>
      <c r="H415" s="29">
        <v>24.57</v>
      </c>
      <c r="I415" s="29">
        <f t="shared" si="12"/>
        <v>0</v>
      </c>
      <c r="J415" s="30" t="s">
        <v>1541</v>
      </c>
      <c r="K415" s="31" t="s">
        <v>480</v>
      </c>
    </row>
    <row r="416" spans="2:11">
      <c r="B416" s="25" t="s">
        <v>1509</v>
      </c>
      <c r="C416" s="25" t="s">
        <v>251</v>
      </c>
      <c r="D416" s="26" t="s">
        <v>791</v>
      </c>
      <c r="E416" s="27" t="s">
        <v>1164</v>
      </c>
      <c r="F416" s="28">
        <v>44774</v>
      </c>
      <c r="G416" s="29">
        <v>17.66</v>
      </c>
      <c r="H416" s="29">
        <v>17.66</v>
      </c>
      <c r="I416" s="29">
        <f t="shared" si="12"/>
        <v>0</v>
      </c>
      <c r="J416" s="30" t="s">
        <v>1541</v>
      </c>
      <c r="K416" s="31" t="s">
        <v>480</v>
      </c>
    </row>
    <row r="417" spans="2:11">
      <c r="B417" s="25" t="s">
        <v>1738</v>
      </c>
      <c r="C417" s="25" t="s">
        <v>144</v>
      </c>
      <c r="D417" s="34" t="s">
        <v>670</v>
      </c>
      <c r="E417" s="27" t="s">
        <v>1441</v>
      </c>
      <c r="F417" s="28">
        <v>44774</v>
      </c>
      <c r="G417" s="29">
        <v>1722.37</v>
      </c>
      <c r="H417" s="29">
        <v>1722.37</v>
      </c>
      <c r="I417" s="29">
        <f t="shared" si="12"/>
        <v>0</v>
      </c>
      <c r="J417" s="30" t="s">
        <v>1541</v>
      </c>
      <c r="K417" s="31" t="s">
        <v>480</v>
      </c>
    </row>
    <row r="418" spans="2:11">
      <c r="B418" s="25" t="s">
        <v>1774</v>
      </c>
      <c r="C418" s="25" t="s">
        <v>162</v>
      </c>
      <c r="D418" s="34" t="s">
        <v>689</v>
      </c>
      <c r="E418" s="27" t="s">
        <v>1441</v>
      </c>
      <c r="F418" s="28">
        <v>44774</v>
      </c>
      <c r="G418" s="29">
        <v>4825.21</v>
      </c>
      <c r="H418" s="29">
        <v>4825.21</v>
      </c>
      <c r="I418" s="29">
        <f t="shared" si="12"/>
        <v>0</v>
      </c>
      <c r="J418" s="30" t="s">
        <v>1541</v>
      </c>
      <c r="K418" s="31" t="s">
        <v>480</v>
      </c>
    </row>
    <row r="419" spans="2:11">
      <c r="B419" s="25" t="s">
        <v>1495</v>
      </c>
      <c r="C419" s="25" t="s">
        <v>193</v>
      </c>
      <c r="D419" s="26" t="s">
        <v>726</v>
      </c>
      <c r="E419" s="27" t="s">
        <v>1441</v>
      </c>
      <c r="F419" s="28">
        <v>44774</v>
      </c>
      <c r="G419" s="29">
        <v>4749.62</v>
      </c>
      <c r="H419" s="29">
        <v>4749.62</v>
      </c>
      <c r="I419" s="29">
        <f t="shared" si="12"/>
        <v>0</v>
      </c>
      <c r="J419" s="30" t="s">
        <v>1541</v>
      </c>
      <c r="K419" s="31" t="s">
        <v>480</v>
      </c>
    </row>
    <row r="420" spans="2:11">
      <c r="B420" s="25" t="s">
        <v>1789</v>
      </c>
      <c r="C420" s="25" t="s">
        <v>163</v>
      </c>
      <c r="D420" s="26" t="s">
        <v>690</v>
      </c>
      <c r="E420" s="27" t="s">
        <v>1441</v>
      </c>
      <c r="F420" s="28">
        <v>44774</v>
      </c>
      <c r="G420" s="29">
        <v>3469.43</v>
      </c>
      <c r="H420" s="29">
        <v>3469.43</v>
      </c>
      <c r="I420" s="29">
        <f t="shared" si="12"/>
        <v>0</v>
      </c>
      <c r="J420" s="30" t="s">
        <v>1541</v>
      </c>
      <c r="K420" s="31" t="s">
        <v>480</v>
      </c>
    </row>
    <row r="421" spans="2:11">
      <c r="B421" s="25" t="s">
        <v>1791</v>
      </c>
      <c r="C421" s="25" t="s">
        <v>200</v>
      </c>
      <c r="D421" s="26" t="s">
        <v>733</v>
      </c>
      <c r="E421" s="27" t="s">
        <v>1441</v>
      </c>
      <c r="F421" s="28">
        <v>44774</v>
      </c>
      <c r="G421" s="29">
        <v>1463.82</v>
      </c>
      <c r="H421" s="29">
        <v>1463.82</v>
      </c>
      <c r="I421" s="29">
        <f t="shared" si="12"/>
        <v>0</v>
      </c>
      <c r="J421" s="30" t="s">
        <v>1541</v>
      </c>
      <c r="K421" s="31" t="s">
        <v>480</v>
      </c>
    </row>
    <row r="422" spans="2:11">
      <c r="B422" s="25" t="s">
        <v>1509</v>
      </c>
      <c r="C422" s="25" t="s">
        <v>251</v>
      </c>
      <c r="D422" s="26" t="s">
        <v>791</v>
      </c>
      <c r="E422" s="27" t="s">
        <v>1441</v>
      </c>
      <c r="F422" s="28">
        <v>44774</v>
      </c>
      <c r="G422" s="29">
        <v>443.4</v>
      </c>
      <c r="H422" s="29">
        <v>443.4</v>
      </c>
      <c r="I422" s="29">
        <f t="shared" si="12"/>
        <v>0</v>
      </c>
      <c r="J422" s="30" t="s">
        <v>1541</v>
      </c>
      <c r="K422" s="31" t="s">
        <v>480</v>
      </c>
    </row>
    <row r="423" spans="2:11">
      <c r="B423" s="25" t="s">
        <v>1509</v>
      </c>
      <c r="C423" s="25" t="s">
        <v>251</v>
      </c>
      <c r="D423" s="34" t="s">
        <v>791</v>
      </c>
      <c r="E423" s="27" t="s">
        <v>1441</v>
      </c>
      <c r="F423" s="28">
        <v>44774</v>
      </c>
      <c r="G423" s="29">
        <v>444.98</v>
      </c>
      <c r="H423" s="29">
        <v>444.98</v>
      </c>
      <c r="I423" s="29">
        <f t="shared" si="12"/>
        <v>0</v>
      </c>
      <c r="J423" s="30" t="s">
        <v>1541</v>
      </c>
      <c r="K423" s="31" t="s">
        <v>480</v>
      </c>
    </row>
    <row r="424" spans="2:11">
      <c r="B424" s="25" t="s">
        <v>1738</v>
      </c>
      <c r="C424" s="25" t="s">
        <v>144</v>
      </c>
      <c r="D424" s="34" t="s">
        <v>670</v>
      </c>
      <c r="E424" s="27" t="s">
        <v>1442</v>
      </c>
      <c r="F424" s="28">
        <v>44774</v>
      </c>
      <c r="G424" s="29">
        <v>174.21</v>
      </c>
      <c r="H424" s="29">
        <v>174.21</v>
      </c>
      <c r="I424" s="29">
        <f t="shared" si="12"/>
        <v>0</v>
      </c>
      <c r="J424" s="30" t="s">
        <v>1541</v>
      </c>
      <c r="K424" s="31" t="s">
        <v>480</v>
      </c>
    </row>
    <row r="425" spans="2:11">
      <c r="B425" s="25" t="s">
        <v>1774</v>
      </c>
      <c r="C425" s="25" t="s">
        <v>162</v>
      </c>
      <c r="D425" s="26" t="s">
        <v>689</v>
      </c>
      <c r="E425" s="27" t="s">
        <v>1442</v>
      </c>
      <c r="F425" s="28">
        <v>44774</v>
      </c>
      <c r="G425" s="29">
        <v>488.05</v>
      </c>
      <c r="H425" s="29">
        <v>488.05</v>
      </c>
      <c r="I425" s="29">
        <f t="shared" si="12"/>
        <v>0</v>
      </c>
      <c r="J425" s="30" t="s">
        <v>1541</v>
      </c>
      <c r="K425" s="31" t="s">
        <v>480</v>
      </c>
    </row>
    <row r="426" spans="2:11">
      <c r="B426" s="25" t="s">
        <v>1495</v>
      </c>
      <c r="C426" s="25" t="s">
        <v>193</v>
      </c>
      <c r="D426" s="26" t="s">
        <v>726</v>
      </c>
      <c r="E426" s="27" t="s">
        <v>1442</v>
      </c>
      <c r="F426" s="28">
        <v>44774</v>
      </c>
      <c r="G426" s="29">
        <v>480.4</v>
      </c>
      <c r="H426" s="29">
        <v>480.4</v>
      </c>
      <c r="I426" s="29">
        <f t="shared" si="12"/>
        <v>0</v>
      </c>
      <c r="J426" s="30" t="s">
        <v>1541</v>
      </c>
      <c r="K426" s="31" t="s">
        <v>480</v>
      </c>
    </row>
    <row r="427" spans="2:11">
      <c r="B427" s="25" t="s">
        <v>1789</v>
      </c>
      <c r="C427" s="25" t="s">
        <v>163</v>
      </c>
      <c r="D427" s="26" t="s">
        <v>690</v>
      </c>
      <c r="E427" s="27" t="s">
        <v>1442</v>
      </c>
      <c r="F427" s="28">
        <v>44774</v>
      </c>
      <c r="G427" s="29">
        <v>350.92</v>
      </c>
      <c r="H427" s="29">
        <v>350.92</v>
      </c>
      <c r="I427" s="29">
        <f t="shared" si="12"/>
        <v>0</v>
      </c>
      <c r="J427" s="30" t="s">
        <v>1541</v>
      </c>
      <c r="K427" s="31" t="s">
        <v>480</v>
      </c>
    </row>
    <row r="428" spans="2:11">
      <c r="B428" s="25" t="s">
        <v>1791</v>
      </c>
      <c r="C428" s="25" t="s">
        <v>200</v>
      </c>
      <c r="D428" s="26" t="s">
        <v>733</v>
      </c>
      <c r="E428" s="27" t="s">
        <v>1442</v>
      </c>
      <c r="F428" s="28">
        <v>44774</v>
      </c>
      <c r="G428" s="29">
        <v>148.06</v>
      </c>
      <c r="H428" s="29">
        <v>148.06</v>
      </c>
      <c r="I428" s="29">
        <f t="shared" si="12"/>
        <v>0</v>
      </c>
      <c r="J428" s="30" t="s">
        <v>1541</v>
      </c>
      <c r="K428" s="31" t="s">
        <v>480</v>
      </c>
    </row>
    <row r="429" spans="2:11">
      <c r="B429" s="25" t="s">
        <v>1509</v>
      </c>
      <c r="C429" s="25" t="s">
        <v>251</v>
      </c>
      <c r="D429" s="34" t="s">
        <v>791</v>
      </c>
      <c r="E429" s="27" t="s">
        <v>1442</v>
      </c>
      <c r="F429" s="28">
        <v>44774</v>
      </c>
      <c r="G429" s="29">
        <v>44.85</v>
      </c>
      <c r="H429" s="29">
        <v>44.85</v>
      </c>
      <c r="I429" s="29">
        <f t="shared" si="12"/>
        <v>0</v>
      </c>
      <c r="J429" s="30" t="s">
        <v>1541</v>
      </c>
      <c r="K429" s="31" t="s">
        <v>480</v>
      </c>
    </row>
    <row r="430" spans="2:11">
      <c r="B430" s="25" t="s">
        <v>1509</v>
      </c>
      <c r="C430" s="25" t="s">
        <v>251</v>
      </c>
      <c r="D430" s="34" t="s">
        <v>791</v>
      </c>
      <c r="E430" s="27" t="s">
        <v>1442</v>
      </c>
      <c r="F430" s="28">
        <v>44774</v>
      </c>
      <c r="G430" s="29">
        <v>45.01</v>
      </c>
      <c r="H430" s="29">
        <v>45.01</v>
      </c>
      <c r="I430" s="29">
        <f t="shared" si="12"/>
        <v>0</v>
      </c>
      <c r="J430" s="30" t="s">
        <v>1541</v>
      </c>
      <c r="K430" s="31" t="s">
        <v>480</v>
      </c>
    </row>
    <row r="431" spans="2:11">
      <c r="B431" s="25" t="s">
        <v>309</v>
      </c>
      <c r="C431" s="25" t="s">
        <v>65</v>
      </c>
      <c r="D431" s="26" t="s">
        <v>577</v>
      </c>
      <c r="E431" s="27" t="s">
        <v>534</v>
      </c>
      <c r="F431" s="28">
        <v>44287</v>
      </c>
      <c r="G431" s="29">
        <v>139628.24</v>
      </c>
      <c r="H431" s="29">
        <v>0</v>
      </c>
      <c r="I431" s="29">
        <f t="shared" si="12"/>
        <v>139628.24</v>
      </c>
      <c r="J431" s="30" t="s">
        <v>16</v>
      </c>
      <c r="K431" s="31" t="s">
        <v>480</v>
      </c>
    </row>
    <row r="432" spans="2:11">
      <c r="B432" s="25" t="s">
        <v>309</v>
      </c>
      <c r="C432" s="25" t="s">
        <v>65</v>
      </c>
      <c r="D432" s="26" t="s">
        <v>577</v>
      </c>
      <c r="E432" s="27" t="s">
        <v>534</v>
      </c>
      <c r="F432" s="28">
        <v>44317</v>
      </c>
      <c r="G432" s="29">
        <v>465427.47</v>
      </c>
      <c r="H432" s="29">
        <v>0</v>
      </c>
      <c r="I432" s="29">
        <f t="shared" si="12"/>
        <v>465427.47</v>
      </c>
      <c r="J432" s="30" t="s">
        <v>16</v>
      </c>
      <c r="K432" s="31" t="s">
        <v>480</v>
      </c>
    </row>
    <row r="433" spans="2:11">
      <c r="B433" s="25" t="s">
        <v>309</v>
      </c>
      <c r="C433" s="25" t="s">
        <v>65</v>
      </c>
      <c r="D433" s="26" t="s">
        <v>577</v>
      </c>
      <c r="E433" s="27" t="s">
        <v>534</v>
      </c>
      <c r="F433" s="28">
        <v>44348</v>
      </c>
      <c r="G433" s="29">
        <v>465427.47</v>
      </c>
      <c r="H433" s="29">
        <v>0</v>
      </c>
      <c r="I433" s="29">
        <f t="shared" si="12"/>
        <v>465427.47</v>
      </c>
      <c r="J433" s="30" t="s">
        <v>16</v>
      </c>
      <c r="K433" s="31" t="s">
        <v>480</v>
      </c>
    </row>
    <row r="434" spans="2:11">
      <c r="B434" s="25" t="s">
        <v>309</v>
      </c>
      <c r="C434" s="25" t="s">
        <v>65</v>
      </c>
      <c r="D434" s="26" t="s">
        <v>577</v>
      </c>
      <c r="E434" s="27" t="s">
        <v>534</v>
      </c>
      <c r="F434" s="28">
        <v>44378</v>
      </c>
      <c r="G434" s="29">
        <v>465427.48</v>
      </c>
      <c r="H434" s="29">
        <v>0</v>
      </c>
      <c r="I434" s="29">
        <f t="shared" ref="I434:I465" si="13">G434-H434</f>
        <v>465427.48</v>
      </c>
      <c r="J434" s="30" t="s">
        <v>16</v>
      </c>
      <c r="K434" s="31" t="s">
        <v>480</v>
      </c>
    </row>
    <row r="435" spans="2:11">
      <c r="B435" s="25" t="s">
        <v>309</v>
      </c>
      <c r="C435" s="25" t="s">
        <v>65</v>
      </c>
      <c r="D435" s="34" t="s">
        <v>577</v>
      </c>
      <c r="E435" s="27" t="s">
        <v>534</v>
      </c>
      <c r="F435" s="28">
        <v>44409</v>
      </c>
      <c r="G435" s="29">
        <v>465427.47</v>
      </c>
      <c r="H435" s="29">
        <v>0</v>
      </c>
      <c r="I435" s="29">
        <f t="shared" si="13"/>
        <v>465427.47</v>
      </c>
      <c r="J435" s="30" t="s">
        <v>16</v>
      </c>
      <c r="K435" s="31" t="s">
        <v>480</v>
      </c>
    </row>
    <row r="436" spans="2:11">
      <c r="B436" s="25" t="s">
        <v>309</v>
      </c>
      <c r="C436" s="25" t="s">
        <v>65</v>
      </c>
      <c r="D436" s="34" t="s">
        <v>577</v>
      </c>
      <c r="E436" s="27" t="s">
        <v>534</v>
      </c>
      <c r="F436" s="28">
        <v>44440</v>
      </c>
      <c r="G436" s="29">
        <v>465427.48</v>
      </c>
      <c r="H436" s="29">
        <v>0</v>
      </c>
      <c r="I436" s="29">
        <f t="shared" si="13"/>
        <v>465427.48</v>
      </c>
      <c r="J436" s="30" t="s">
        <v>16</v>
      </c>
      <c r="K436" s="31" t="s">
        <v>480</v>
      </c>
    </row>
    <row r="437" spans="2:11">
      <c r="B437" s="25" t="s">
        <v>309</v>
      </c>
      <c r="C437" s="25" t="s">
        <v>65</v>
      </c>
      <c r="D437" s="26" t="s">
        <v>577</v>
      </c>
      <c r="E437" s="27" t="s">
        <v>534</v>
      </c>
      <c r="F437" s="28">
        <v>44470</v>
      </c>
      <c r="G437" s="29">
        <v>465427.47</v>
      </c>
      <c r="H437" s="29">
        <v>0</v>
      </c>
      <c r="I437" s="29">
        <f t="shared" si="13"/>
        <v>465427.47</v>
      </c>
      <c r="J437" s="30" t="s">
        <v>16</v>
      </c>
      <c r="K437" s="31" t="s">
        <v>480</v>
      </c>
    </row>
    <row r="438" spans="2:11">
      <c r="B438" s="25" t="s">
        <v>309</v>
      </c>
      <c r="C438" s="25" t="s">
        <v>65</v>
      </c>
      <c r="D438" s="26" t="s">
        <v>577</v>
      </c>
      <c r="E438" s="27" t="s">
        <v>534</v>
      </c>
      <c r="F438" s="28">
        <v>44501</v>
      </c>
      <c r="G438" s="29">
        <v>465427.48</v>
      </c>
      <c r="H438" s="29">
        <v>0</v>
      </c>
      <c r="I438" s="29">
        <f t="shared" si="13"/>
        <v>465427.48</v>
      </c>
      <c r="J438" s="30" t="s">
        <v>16</v>
      </c>
      <c r="K438" s="31" t="s">
        <v>480</v>
      </c>
    </row>
    <row r="439" spans="2:11">
      <c r="B439" s="25" t="s">
        <v>309</v>
      </c>
      <c r="C439" s="25" t="s">
        <v>65</v>
      </c>
      <c r="D439" s="26" t="s">
        <v>577</v>
      </c>
      <c r="E439" s="27" t="s">
        <v>534</v>
      </c>
      <c r="F439" s="28">
        <v>44531</v>
      </c>
      <c r="G439" s="29">
        <v>465427.47</v>
      </c>
      <c r="H439" s="29">
        <v>0</v>
      </c>
      <c r="I439" s="29">
        <f t="shared" si="13"/>
        <v>465427.47</v>
      </c>
      <c r="J439" s="30" t="s">
        <v>16</v>
      </c>
      <c r="K439" s="31" t="s">
        <v>480</v>
      </c>
    </row>
    <row r="440" spans="2:11">
      <c r="B440" s="25" t="s">
        <v>1829</v>
      </c>
      <c r="C440" s="25" t="s">
        <v>245</v>
      </c>
      <c r="D440" s="26" t="s">
        <v>783</v>
      </c>
      <c r="E440" s="27" t="s">
        <v>534</v>
      </c>
      <c r="F440" s="28">
        <v>44835</v>
      </c>
      <c r="G440" s="29">
        <v>2443208.89</v>
      </c>
      <c r="H440" s="29">
        <v>2443208.89</v>
      </c>
      <c r="I440" s="29">
        <f t="shared" si="13"/>
        <v>0</v>
      </c>
      <c r="J440" s="30" t="s">
        <v>1541</v>
      </c>
      <c r="K440" s="31" t="s">
        <v>480</v>
      </c>
    </row>
    <row r="441" spans="2:11">
      <c r="B441" s="25" t="s">
        <v>1830</v>
      </c>
      <c r="C441" s="25" t="s">
        <v>244</v>
      </c>
      <c r="D441" s="34" t="s">
        <v>782</v>
      </c>
      <c r="E441" s="27" t="s">
        <v>534</v>
      </c>
      <c r="F441" s="28">
        <v>44835</v>
      </c>
      <c r="G441" s="29">
        <v>757989.24</v>
      </c>
      <c r="H441" s="29">
        <v>757989.24</v>
      </c>
      <c r="I441" s="29">
        <f t="shared" si="13"/>
        <v>0</v>
      </c>
      <c r="J441" s="30" t="s">
        <v>1541</v>
      </c>
      <c r="K441" s="31" t="s">
        <v>480</v>
      </c>
    </row>
    <row r="442" spans="2:11">
      <c r="B442" s="25" t="s">
        <v>309</v>
      </c>
      <c r="C442" s="25" t="s">
        <v>65</v>
      </c>
      <c r="D442" s="34" t="s">
        <v>577</v>
      </c>
      <c r="E442" s="27" t="s">
        <v>1162</v>
      </c>
      <c r="F442" s="28">
        <v>44317</v>
      </c>
      <c r="G442" s="29">
        <v>7349.47</v>
      </c>
      <c r="H442" s="29">
        <v>0</v>
      </c>
      <c r="I442" s="29">
        <f t="shared" si="13"/>
        <v>7349.47</v>
      </c>
      <c r="J442" s="30" t="s">
        <v>16</v>
      </c>
      <c r="K442" s="31" t="s">
        <v>480</v>
      </c>
    </row>
    <row r="443" spans="2:11">
      <c r="B443" s="25" t="s">
        <v>309</v>
      </c>
      <c r="C443" s="25" t="s">
        <v>65</v>
      </c>
      <c r="D443" s="26" t="s">
        <v>577</v>
      </c>
      <c r="E443" s="27" t="s">
        <v>1162</v>
      </c>
      <c r="F443" s="28">
        <v>44348</v>
      </c>
      <c r="G443" s="29">
        <v>8373.7900000000009</v>
      </c>
      <c r="H443" s="29">
        <v>0</v>
      </c>
      <c r="I443" s="29">
        <f t="shared" si="13"/>
        <v>8373.7900000000009</v>
      </c>
      <c r="J443" s="30" t="s">
        <v>16</v>
      </c>
      <c r="K443" s="31" t="s">
        <v>480</v>
      </c>
    </row>
    <row r="444" spans="2:11">
      <c r="B444" s="25" t="s">
        <v>309</v>
      </c>
      <c r="C444" s="25" t="s">
        <v>65</v>
      </c>
      <c r="D444" s="26" t="s">
        <v>577</v>
      </c>
      <c r="E444" s="27" t="s">
        <v>1162</v>
      </c>
      <c r="F444" s="28">
        <v>44378</v>
      </c>
      <c r="G444" s="29">
        <v>8142.98</v>
      </c>
      <c r="H444" s="29">
        <v>0</v>
      </c>
      <c r="I444" s="29">
        <f t="shared" si="13"/>
        <v>8142.98</v>
      </c>
      <c r="J444" s="30" t="s">
        <v>16</v>
      </c>
      <c r="K444" s="31" t="s">
        <v>480</v>
      </c>
    </row>
    <row r="445" spans="2:11">
      <c r="B445" s="25" t="s">
        <v>309</v>
      </c>
      <c r="C445" s="25" t="s">
        <v>65</v>
      </c>
      <c r="D445" s="26" t="s">
        <v>577</v>
      </c>
      <c r="E445" s="27" t="s">
        <v>1162</v>
      </c>
      <c r="F445" s="28">
        <v>44409</v>
      </c>
      <c r="G445" s="29">
        <v>7898.86</v>
      </c>
      <c r="H445" s="29">
        <v>0</v>
      </c>
      <c r="I445" s="29">
        <f t="shared" si="13"/>
        <v>7898.86</v>
      </c>
      <c r="J445" s="30" t="s">
        <v>16</v>
      </c>
      <c r="K445" s="31" t="s">
        <v>480</v>
      </c>
    </row>
    <row r="446" spans="2:11">
      <c r="B446" s="25" t="s">
        <v>309</v>
      </c>
      <c r="C446" s="25" t="s">
        <v>65</v>
      </c>
      <c r="D446" s="26" t="s">
        <v>577</v>
      </c>
      <c r="E446" s="27" t="s">
        <v>1162</v>
      </c>
      <c r="F446" s="28">
        <v>44440</v>
      </c>
      <c r="G446" s="29">
        <v>7594.68</v>
      </c>
      <c r="H446" s="29">
        <v>0</v>
      </c>
      <c r="I446" s="29">
        <f t="shared" si="13"/>
        <v>7594.68</v>
      </c>
      <c r="J446" s="30" t="s">
        <v>16</v>
      </c>
      <c r="K446" s="31" t="s">
        <v>480</v>
      </c>
    </row>
    <row r="447" spans="2:11">
      <c r="B447" s="25" t="s">
        <v>309</v>
      </c>
      <c r="C447" s="25" t="s">
        <v>65</v>
      </c>
      <c r="D447" s="34" t="s">
        <v>577</v>
      </c>
      <c r="E447" s="27" t="s">
        <v>1162</v>
      </c>
      <c r="F447" s="28">
        <v>44470</v>
      </c>
      <c r="G447" s="29">
        <v>5839.43</v>
      </c>
      <c r="H447" s="29">
        <v>0</v>
      </c>
      <c r="I447" s="29">
        <f t="shared" si="13"/>
        <v>5839.43</v>
      </c>
      <c r="J447" s="30" t="s">
        <v>16</v>
      </c>
      <c r="K447" s="31" t="s">
        <v>480</v>
      </c>
    </row>
    <row r="448" spans="2:11">
      <c r="B448" s="25" t="s">
        <v>309</v>
      </c>
      <c r="C448" s="25" t="s">
        <v>65</v>
      </c>
      <c r="D448" s="34" t="s">
        <v>577</v>
      </c>
      <c r="E448" s="27" t="s">
        <v>1162</v>
      </c>
      <c r="F448" s="28">
        <v>44501</v>
      </c>
      <c r="G448" s="29">
        <v>4250.3500000000004</v>
      </c>
      <c r="H448" s="29">
        <v>0</v>
      </c>
      <c r="I448" s="29">
        <f t="shared" si="13"/>
        <v>4250.3500000000004</v>
      </c>
      <c r="J448" s="30" t="s">
        <v>16</v>
      </c>
      <c r="K448" s="31" t="s">
        <v>480</v>
      </c>
    </row>
    <row r="449" spans="2:11">
      <c r="B449" s="25" t="s">
        <v>309</v>
      </c>
      <c r="C449" s="25" t="s">
        <v>65</v>
      </c>
      <c r="D449" s="26" t="s">
        <v>577</v>
      </c>
      <c r="E449" s="27" t="s">
        <v>1162</v>
      </c>
      <c r="F449" s="28">
        <v>44531</v>
      </c>
      <c r="G449" s="29">
        <v>2593.9699999999998</v>
      </c>
      <c r="H449" s="29">
        <v>0</v>
      </c>
      <c r="I449" s="29">
        <f t="shared" si="13"/>
        <v>2593.9699999999998</v>
      </c>
      <c r="J449" s="30" t="s">
        <v>16</v>
      </c>
      <c r="K449" s="31" t="s">
        <v>480</v>
      </c>
    </row>
    <row r="450" spans="2:11">
      <c r="B450" s="25" t="s">
        <v>1829</v>
      </c>
      <c r="C450" s="25" t="s">
        <v>245</v>
      </c>
      <c r="D450" s="26" t="s">
        <v>783</v>
      </c>
      <c r="E450" s="27" t="s">
        <v>1162</v>
      </c>
      <c r="F450" s="28">
        <v>44835</v>
      </c>
      <c r="G450" s="29">
        <v>74811.740000000005</v>
      </c>
      <c r="H450" s="29">
        <v>74811.740000000005</v>
      </c>
      <c r="I450" s="29">
        <f t="shared" si="13"/>
        <v>0</v>
      </c>
      <c r="J450" s="30" t="s">
        <v>1541</v>
      </c>
      <c r="K450" s="31" t="s">
        <v>480</v>
      </c>
    </row>
    <row r="451" spans="2:11">
      <c r="B451" s="25" t="s">
        <v>1830</v>
      </c>
      <c r="C451" s="25" t="s">
        <v>244</v>
      </c>
      <c r="D451" s="26" t="s">
        <v>782</v>
      </c>
      <c r="E451" s="27" t="s">
        <v>1162</v>
      </c>
      <c r="F451" s="28">
        <v>44835</v>
      </c>
      <c r="G451" s="29">
        <v>23209.84</v>
      </c>
      <c r="H451" s="29">
        <v>23209.84</v>
      </c>
      <c r="I451" s="29">
        <f t="shared" si="13"/>
        <v>0</v>
      </c>
      <c r="J451" s="30" t="s">
        <v>1541</v>
      </c>
      <c r="K451" s="31" t="s">
        <v>480</v>
      </c>
    </row>
    <row r="452" spans="2:11">
      <c r="B452" s="25" t="s">
        <v>1476</v>
      </c>
      <c r="C452" s="25" t="s">
        <v>69</v>
      </c>
      <c r="D452" s="26" t="s">
        <v>581</v>
      </c>
      <c r="E452" s="27" t="s">
        <v>486</v>
      </c>
      <c r="F452" s="28">
        <v>44774</v>
      </c>
      <c r="G452" s="29">
        <v>578995.47</v>
      </c>
      <c r="H452" s="29">
        <v>578995.47</v>
      </c>
      <c r="I452" s="29">
        <f t="shared" si="13"/>
        <v>0</v>
      </c>
      <c r="J452" s="30" t="s">
        <v>1541</v>
      </c>
      <c r="K452" s="31" t="s">
        <v>480</v>
      </c>
    </row>
    <row r="453" spans="2:11">
      <c r="B453" s="25" t="s">
        <v>1659</v>
      </c>
      <c r="C453" s="25" t="s">
        <v>71</v>
      </c>
      <c r="D453" s="34" t="s">
        <v>583</v>
      </c>
      <c r="E453" s="27" t="s">
        <v>486</v>
      </c>
      <c r="F453" s="28">
        <v>44774</v>
      </c>
      <c r="G453" s="29">
        <v>598628.17000000004</v>
      </c>
      <c r="H453" s="29">
        <v>598628.17000000004</v>
      </c>
      <c r="I453" s="29">
        <f t="shared" si="13"/>
        <v>0</v>
      </c>
      <c r="J453" s="30" t="s">
        <v>1541</v>
      </c>
      <c r="K453" s="31" t="s">
        <v>480</v>
      </c>
    </row>
    <row r="454" spans="2:11">
      <c r="B454" s="25" t="s">
        <v>1683</v>
      </c>
      <c r="C454" s="25" t="s">
        <v>1054</v>
      </c>
      <c r="D454" s="34" t="s">
        <v>606</v>
      </c>
      <c r="E454" s="27" t="s">
        <v>486</v>
      </c>
      <c r="F454" s="28">
        <v>44774</v>
      </c>
      <c r="G454" s="29">
        <v>317747.25</v>
      </c>
      <c r="H454" s="29">
        <v>317747.25</v>
      </c>
      <c r="I454" s="29">
        <f t="shared" si="13"/>
        <v>0</v>
      </c>
      <c r="J454" s="30" t="s">
        <v>1541</v>
      </c>
      <c r="K454" s="31" t="s">
        <v>480</v>
      </c>
    </row>
    <row r="455" spans="2:11">
      <c r="B455" s="25" t="s">
        <v>1651</v>
      </c>
      <c r="C455" s="25" t="s">
        <v>122</v>
      </c>
      <c r="D455" s="26" t="s">
        <v>644</v>
      </c>
      <c r="E455" s="27" t="s">
        <v>486</v>
      </c>
      <c r="F455" s="28">
        <v>44774</v>
      </c>
      <c r="G455" s="29">
        <v>327618.33</v>
      </c>
      <c r="H455" s="29">
        <v>327618.33</v>
      </c>
      <c r="I455" s="29">
        <f t="shared" si="13"/>
        <v>0</v>
      </c>
      <c r="J455" s="30" t="s">
        <v>1541</v>
      </c>
      <c r="K455" s="31" t="s">
        <v>480</v>
      </c>
    </row>
    <row r="456" spans="2:11">
      <c r="B456" s="25" t="s">
        <v>1691</v>
      </c>
      <c r="C456" s="25" t="s">
        <v>88</v>
      </c>
      <c r="D456" s="26" t="s">
        <v>610</v>
      </c>
      <c r="E456" s="27" t="s">
        <v>486</v>
      </c>
      <c r="F456" s="28">
        <v>44774</v>
      </c>
      <c r="G456" s="29">
        <v>816831.88</v>
      </c>
      <c r="H456" s="29">
        <v>816831.88</v>
      </c>
      <c r="I456" s="29">
        <f t="shared" si="13"/>
        <v>0</v>
      </c>
      <c r="J456" s="30" t="s">
        <v>1541</v>
      </c>
      <c r="K456" s="31" t="s">
        <v>480</v>
      </c>
    </row>
    <row r="457" spans="2:11">
      <c r="B457" s="25" t="s">
        <v>1693</v>
      </c>
      <c r="C457" s="25" t="s">
        <v>90</v>
      </c>
      <c r="D457" s="26" t="s">
        <v>612</v>
      </c>
      <c r="E457" s="27" t="s">
        <v>486</v>
      </c>
      <c r="F457" s="28">
        <v>44774</v>
      </c>
      <c r="G457" s="29">
        <v>813669.59</v>
      </c>
      <c r="H457" s="29">
        <v>813669.59</v>
      </c>
      <c r="I457" s="29">
        <f t="shared" si="13"/>
        <v>0</v>
      </c>
      <c r="J457" s="30" t="s">
        <v>1541</v>
      </c>
      <c r="K457" s="31" t="s">
        <v>480</v>
      </c>
    </row>
    <row r="458" spans="2:11">
      <c r="B458" s="25" t="s">
        <v>1695</v>
      </c>
      <c r="C458" s="25" t="s">
        <v>112</v>
      </c>
      <c r="D458" s="26" t="s">
        <v>633</v>
      </c>
      <c r="E458" s="27" t="s">
        <v>486</v>
      </c>
      <c r="F458" s="28">
        <v>44774</v>
      </c>
      <c r="G458" s="29">
        <v>694213.17</v>
      </c>
      <c r="H458" s="29">
        <v>694213.17</v>
      </c>
      <c r="I458" s="29">
        <f t="shared" si="13"/>
        <v>0</v>
      </c>
      <c r="J458" s="30" t="s">
        <v>1541</v>
      </c>
      <c r="K458" s="31" t="s">
        <v>480</v>
      </c>
    </row>
    <row r="459" spans="2:11">
      <c r="B459" s="25" t="s">
        <v>1703</v>
      </c>
      <c r="C459" s="25" t="s">
        <v>93</v>
      </c>
      <c r="D459" s="34" t="s">
        <v>615</v>
      </c>
      <c r="E459" s="27" t="s">
        <v>486</v>
      </c>
      <c r="F459" s="28">
        <v>44774</v>
      </c>
      <c r="G459" s="29">
        <v>1832174.5</v>
      </c>
      <c r="H459" s="29">
        <v>1832174.5</v>
      </c>
      <c r="I459" s="29">
        <f t="shared" si="13"/>
        <v>0</v>
      </c>
      <c r="J459" s="30" t="s">
        <v>1541</v>
      </c>
      <c r="K459" s="31" t="s">
        <v>480</v>
      </c>
    </row>
    <row r="460" spans="2:11">
      <c r="B460" s="25" t="s">
        <v>1710</v>
      </c>
      <c r="C460" s="25" t="s">
        <v>127</v>
      </c>
      <c r="D460" s="34" t="s">
        <v>650</v>
      </c>
      <c r="E460" s="27" t="s">
        <v>486</v>
      </c>
      <c r="F460" s="28">
        <v>44774</v>
      </c>
      <c r="G460" s="29">
        <v>6334.74</v>
      </c>
      <c r="H460" s="29">
        <v>6334.74</v>
      </c>
      <c r="I460" s="29">
        <f t="shared" si="13"/>
        <v>0</v>
      </c>
      <c r="J460" s="30" t="s">
        <v>1541</v>
      </c>
      <c r="K460" s="31" t="s">
        <v>480</v>
      </c>
    </row>
    <row r="461" spans="2:11">
      <c r="B461" s="25" t="s">
        <v>1711</v>
      </c>
      <c r="C461" s="25" t="s">
        <v>106</v>
      </c>
      <c r="D461" s="26" t="s">
        <v>628</v>
      </c>
      <c r="E461" s="27" t="s">
        <v>486</v>
      </c>
      <c r="F461" s="28">
        <v>44774</v>
      </c>
      <c r="G461" s="29">
        <v>12538.35</v>
      </c>
      <c r="H461" s="29">
        <v>12538.35</v>
      </c>
      <c r="I461" s="29">
        <f t="shared" si="13"/>
        <v>0</v>
      </c>
      <c r="J461" s="30" t="s">
        <v>1541</v>
      </c>
      <c r="K461" s="31" t="s">
        <v>480</v>
      </c>
    </row>
    <row r="462" spans="2:11">
      <c r="B462" s="25" t="s">
        <v>1712</v>
      </c>
      <c r="C462" s="25" t="s">
        <v>108</v>
      </c>
      <c r="D462" s="26" t="s">
        <v>630</v>
      </c>
      <c r="E462" s="27" t="s">
        <v>486</v>
      </c>
      <c r="F462" s="28">
        <v>44774</v>
      </c>
      <c r="G462" s="29">
        <v>858467.79</v>
      </c>
      <c r="H462" s="29">
        <v>858467.79</v>
      </c>
      <c r="I462" s="29">
        <f t="shared" si="13"/>
        <v>0</v>
      </c>
      <c r="J462" s="30" t="s">
        <v>1541</v>
      </c>
      <c r="K462" s="31" t="s">
        <v>480</v>
      </c>
    </row>
    <row r="463" spans="2:11">
      <c r="B463" s="25" t="s">
        <v>1713</v>
      </c>
      <c r="C463" s="25" t="s">
        <v>114</v>
      </c>
      <c r="D463" s="26" t="s">
        <v>635</v>
      </c>
      <c r="E463" s="27" t="s">
        <v>486</v>
      </c>
      <c r="F463" s="28">
        <v>44774</v>
      </c>
      <c r="G463" s="29">
        <v>639177.03</v>
      </c>
      <c r="H463" s="29">
        <v>639177.03</v>
      </c>
      <c r="I463" s="29">
        <f t="shared" si="13"/>
        <v>0</v>
      </c>
      <c r="J463" s="30" t="s">
        <v>1541</v>
      </c>
      <c r="K463" s="31" t="s">
        <v>480</v>
      </c>
    </row>
    <row r="464" spans="2:11">
      <c r="B464" s="25" t="s">
        <v>1715</v>
      </c>
      <c r="C464" s="25" t="s">
        <v>481</v>
      </c>
      <c r="D464" s="26" t="s">
        <v>659</v>
      </c>
      <c r="E464" s="27" t="s">
        <v>486</v>
      </c>
      <c r="F464" s="28">
        <v>44774</v>
      </c>
      <c r="G464" s="29">
        <v>8742.69</v>
      </c>
      <c r="H464" s="29">
        <v>8742.69</v>
      </c>
      <c r="I464" s="29">
        <f t="shared" si="13"/>
        <v>0</v>
      </c>
      <c r="J464" s="30" t="s">
        <v>1541</v>
      </c>
      <c r="K464" s="31" t="s">
        <v>480</v>
      </c>
    </row>
    <row r="465" spans="2:11">
      <c r="B465" s="25" t="s">
        <v>1716</v>
      </c>
      <c r="C465" s="25" t="s">
        <v>134</v>
      </c>
      <c r="D465" s="34" t="s">
        <v>660</v>
      </c>
      <c r="E465" s="27" t="s">
        <v>486</v>
      </c>
      <c r="F465" s="28">
        <v>44774</v>
      </c>
      <c r="G465" s="29">
        <v>1166663.07</v>
      </c>
      <c r="H465" s="29">
        <v>1166663.07</v>
      </c>
      <c r="I465" s="29">
        <f t="shared" si="13"/>
        <v>0</v>
      </c>
      <c r="J465" s="30" t="s">
        <v>1541</v>
      </c>
      <c r="K465" s="31" t="s">
        <v>480</v>
      </c>
    </row>
    <row r="466" spans="2:11">
      <c r="B466" s="25" t="s">
        <v>1718</v>
      </c>
      <c r="C466" s="25" t="s">
        <v>116</v>
      </c>
      <c r="D466" s="34" t="s">
        <v>637</v>
      </c>
      <c r="E466" s="27" t="s">
        <v>486</v>
      </c>
      <c r="F466" s="28">
        <v>44774</v>
      </c>
      <c r="G466" s="29">
        <v>274908.63</v>
      </c>
      <c r="H466" s="29">
        <v>274908.63</v>
      </c>
      <c r="I466" s="29">
        <f t="shared" ref="I466:I497" si="14">G466-H466</f>
        <v>0</v>
      </c>
      <c r="J466" s="30" t="s">
        <v>1541</v>
      </c>
      <c r="K466" s="31" t="s">
        <v>480</v>
      </c>
    </row>
    <row r="467" spans="2:11">
      <c r="B467" s="25" t="s">
        <v>1720</v>
      </c>
      <c r="C467" s="25" t="s">
        <v>2</v>
      </c>
      <c r="D467" s="26" t="s">
        <v>651</v>
      </c>
      <c r="E467" s="27" t="s">
        <v>486</v>
      </c>
      <c r="F467" s="28">
        <v>44774</v>
      </c>
      <c r="G467" s="29">
        <v>123818.79</v>
      </c>
      <c r="H467" s="29">
        <v>123818.79</v>
      </c>
      <c r="I467" s="29">
        <f t="shared" si="14"/>
        <v>0</v>
      </c>
      <c r="J467" s="30" t="s">
        <v>1541</v>
      </c>
      <c r="K467" s="31" t="s">
        <v>480</v>
      </c>
    </row>
    <row r="468" spans="2:11">
      <c r="B468" s="25" t="s">
        <v>1722</v>
      </c>
      <c r="C468" s="25" t="s">
        <v>128</v>
      </c>
      <c r="D468" s="26" t="s">
        <v>652</v>
      </c>
      <c r="E468" s="27" t="s">
        <v>486</v>
      </c>
      <c r="F468" s="28">
        <v>44774</v>
      </c>
      <c r="G468" s="29">
        <v>1242873.83</v>
      </c>
      <c r="H468" s="29">
        <v>1242873.83</v>
      </c>
      <c r="I468" s="29">
        <f t="shared" si="14"/>
        <v>0</v>
      </c>
      <c r="J468" s="30" t="s">
        <v>1541</v>
      </c>
      <c r="K468" s="31" t="s">
        <v>480</v>
      </c>
    </row>
    <row r="469" spans="2:11">
      <c r="B469" s="25" t="s">
        <v>1723</v>
      </c>
      <c r="C469" s="25" t="s">
        <v>129</v>
      </c>
      <c r="D469" s="26" t="s">
        <v>653</v>
      </c>
      <c r="E469" s="27" t="s">
        <v>486</v>
      </c>
      <c r="F469" s="28">
        <v>44774</v>
      </c>
      <c r="G469" s="29">
        <v>473707.07</v>
      </c>
      <c r="H469" s="29">
        <v>473707.07</v>
      </c>
      <c r="I469" s="29">
        <f t="shared" si="14"/>
        <v>0</v>
      </c>
      <c r="J469" s="30" t="s">
        <v>1541</v>
      </c>
      <c r="K469" s="31" t="s">
        <v>480</v>
      </c>
    </row>
    <row r="470" spans="2:11">
      <c r="B470" s="25" t="s">
        <v>1729</v>
      </c>
      <c r="C470" s="25" t="s">
        <v>138</v>
      </c>
      <c r="D470" s="26" t="s">
        <v>664</v>
      </c>
      <c r="E470" s="27" t="s">
        <v>486</v>
      </c>
      <c r="F470" s="28">
        <v>44774</v>
      </c>
      <c r="G470" s="29">
        <v>7113.06</v>
      </c>
      <c r="H470" s="29">
        <v>7113.06</v>
      </c>
      <c r="I470" s="29">
        <f t="shared" si="14"/>
        <v>0</v>
      </c>
      <c r="J470" s="30" t="s">
        <v>1541</v>
      </c>
      <c r="K470" s="31" t="s">
        <v>480</v>
      </c>
    </row>
    <row r="471" spans="2:11">
      <c r="B471" s="25" t="s">
        <v>1732</v>
      </c>
      <c r="C471" s="25" t="s">
        <v>140</v>
      </c>
      <c r="D471" s="34" t="s">
        <v>666</v>
      </c>
      <c r="E471" s="27" t="s">
        <v>486</v>
      </c>
      <c r="F471" s="28">
        <v>44774</v>
      </c>
      <c r="G471" s="29">
        <v>15799.8</v>
      </c>
      <c r="H471" s="29">
        <v>15799.8</v>
      </c>
      <c r="I471" s="29">
        <f t="shared" si="14"/>
        <v>0</v>
      </c>
      <c r="J471" s="30" t="s">
        <v>1541</v>
      </c>
      <c r="K471" s="31" t="s">
        <v>480</v>
      </c>
    </row>
    <row r="472" spans="2:11">
      <c r="B472" s="25" t="s">
        <v>1740</v>
      </c>
      <c r="C472" s="25" t="s">
        <v>145</v>
      </c>
      <c r="D472" s="34" t="s">
        <v>671</v>
      </c>
      <c r="E472" s="27" t="s">
        <v>486</v>
      </c>
      <c r="F472" s="28">
        <v>44774</v>
      </c>
      <c r="G472" s="29">
        <v>463692.79999999999</v>
      </c>
      <c r="H472" s="29">
        <v>463692.79999999999</v>
      </c>
      <c r="I472" s="29">
        <f t="shared" si="14"/>
        <v>0</v>
      </c>
      <c r="J472" s="30" t="s">
        <v>1541</v>
      </c>
      <c r="K472" s="31" t="s">
        <v>480</v>
      </c>
    </row>
    <row r="473" spans="2:11">
      <c r="B473" s="25" t="s">
        <v>1485</v>
      </c>
      <c r="C473" s="25" t="s">
        <v>146</v>
      </c>
      <c r="D473" s="26" t="s">
        <v>672</v>
      </c>
      <c r="E473" s="27" t="s">
        <v>486</v>
      </c>
      <c r="F473" s="28">
        <v>44774</v>
      </c>
      <c r="G473" s="29">
        <v>485821.53</v>
      </c>
      <c r="H473" s="29">
        <v>485821.53</v>
      </c>
      <c r="I473" s="29">
        <f t="shared" si="14"/>
        <v>0</v>
      </c>
      <c r="J473" s="30" t="s">
        <v>1541</v>
      </c>
      <c r="K473" s="31" t="s">
        <v>480</v>
      </c>
    </row>
    <row r="474" spans="2:11">
      <c r="B474" s="25" t="s">
        <v>1746</v>
      </c>
      <c r="C474" s="25" t="s">
        <v>160</v>
      </c>
      <c r="D474" s="26" t="s">
        <v>687</v>
      </c>
      <c r="E474" s="27" t="s">
        <v>486</v>
      </c>
      <c r="F474" s="28">
        <v>44774</v>
      </c>
      <c r="G474" s="29">
        <v>2085.02</v>
      </c>
      <c r="H474" s="29">
        <v>2085.02</v>
      </c>
      <c r="I474" s="29">
        <f t="shared" si="14"/>
        <v>0</v>
      </c>
      <c r="J474" s="30" t="s">
        <v>1541</v>
      </c>
      <c r="K474" s="31" t="s">
        <v>480</v>
      </c>
    </row>
    <row r="475" spans="2:11">
      <c r="B475" s="25" t="s">
        <v>1751</v>
      </c>
      <c r="C475" s="25" t="s">
        <v>151</v>
      </c>
      <c r="D475" s="26" t="s">
        <v>677</v>
      </c>
      <c r="E475" s="27" t="s">
        <v>486</v>
      </c>
      <c r="F475" s="28">
        <v>44774</v>
      </c>
      <c r="G475" s="29">
        <v>686354.84</v>
      </c>
      <c r="H475" s="29">
        <v>686354.84</v>
      </c>
      <c r="I475" s="29">
        <f t="shared" si="14"/>
        <v>0</v>
      </c>
      <c r="J475" s="30" t="s">
        <v>1541</v>
      </c>
      <c r="K475" s="31" t="s">
        <v>480</v>
      </c>
    </row>
    <row r="476" spans="2:11">
      <c r="B476" s="25" t="s">
        <v>1752</v>
      </c>
      <c r="C476" s="25" t="s">
        <v>100</v>
      </c>
      <c r="D476" s="26" t="s">
        <v>622</v>
      </c>
      <c r="E476" s="27" t="s">
        <v>486</v>
      </c>
      <c r="F476" s="28">
        <v>44774</v>
      </c>
      <c r="G476" s="29">
        <v>8934.66</v>
      </c>
      <c r="H476" s="29">
        <v>8934.66</v>
      </c>
      <c r="I476" s="29">
        <f t="shared" si="14"/>
        <v>0</v>
      </c>
      <c r="J476" s="30" t="s">
        <v>1541</v>
      </c>
      <c r="K476" s="31" t="s">
        <v>480</v>
      </c>
    </row>
    <row r="477" spans="2:11">
      <c r="B477" s="25" t="s">
        <v>1755</v>
      </c>
      <c r="C477" s="25" t="s">
        <v>152</v>
      </c>
      <c r="D477" s="34" t="s">
        <v>678</v>
      </c>
      <c r="E477" s="27" t="s">
        <v>486</v>
      </c>
      <c r="F477" s="28">
        <v>44774</v>
      </c>
      <c r="G477" s="29">
        <v>1796055.16</v>
      </c>
      <c r="H477" s="29">
        <v>1796055.16</v>
      </c>
      <c r="I477" s="29">
        <f t="shared" si="14"/>
        <v>0</v>
      </c>
      <c r="J477" s="30" t="s">
        <v>1541</v>
      </c>
      <c r="K477" s="31" t="s">
        <v>480</v>
      </c>
    </row>
    <row r="478" spans="2:11">
      <c r="B478" s="25" t="s">
        <v>1756</v>
      </c>
      <c r="C478" s="25" t="s">
        <v>161</v>
      </c>
      <c r="D478" s="34" t="s">
        <v>688</v>
      </c>
      <c r="E478" s="27" t="s">
        <v>486</v>
      </c>
      <c r="F478" s="28">
        <v>44774</v>
      </c>
      <c r="G478" s="29">
        <v>26986.5</v>
      </c>
      <c r="H478" s="29">
        <v>26986.5</v>
      </c>
      <c r="I478" s="29">
        <f t="shared" si="14"/>
        <v>0</v>
      </c>
      <c r="J478" s="30" t="s">
        <v>1541</v>
      </c>
      <c r="K478" s="31" t="s">
        <v>480</v>
      </c>
    </row>
    <row r="479" spans="2:11">
      <c r="B479" s="25" t="s">
        <v>1761</v>
      </c>
      <c r="C479" s="25" t="s">
        <v>174</v>
      </c>
      <c r="D479" s="26" t="s">
        <v>702</v>
      </c>
      <c r="E479" s="27" t="s">
        <v>486</v>
      </c>
      <c r="F479" s="28">
        <v>44774</v>
      </c>
      <c r="G479" s="29">
        <v>82027.39</v>
      </c>
      <c r="H479" s="29">
        <v>82027.39</v>
      </c>
      <c r="I479" s="29">
        <f t="shared" si="14"/>
        <v>0</v>
      </c>
      <c r="J479" s="30" t="s">
        <v>1541</v>
      </c>
      <c r="K479" s="31" t="s">
        <v>480</v>
      </c>
    </row>
    <row r="480" spans="2:11">
      <c r="B480" s="25" t="s">
        <v>1762</v>
      </c>
      <c r="C480" s="25" t="s">
        <v>175</v>
      </c>
      <c r="D480" s="26" t="s">
        <v>703</v>
      </c>
      <c r="E480" s="27" t="s">
        <v>486</v>
      </c>
      <c r="F480" s="28">
        <v>44774</v>
      </c>
      <c r="G480" s="29">
        <v>28872.22</v>
      </c>
      <c r="H480" s="29">
        <v>28872.22</v>
      </c>
      <c r="I480" s="29">
        <f t="shared" si="14"/>
        <v>0</v>
      </c>
      <c r="J480" s="30" t="s">
        <v>1541</v>
      </c>
      <c r="K480" s="31" t="s">
        <v>480</v>
      </c>
    </row>
    <row r="481" spans="2:11">
      <c r="B481" s="25" t="s">
        <v>1763</v>
      </c>
      <c r="C481" s="25" t="s">
        <v>3</v>
      </c>
      <c r="D481" s="26" t="s">
        <v>707</v>
      </c>
      <c r="E481" s="27" t="s">
        <v>486</v>
      </c>
      <c r="F481" s="28">
        <v>44774</v>
      </c>
      <c r="G481" s="29">
        <v>95786.43</v>
      </c>
      <c r="H481" s="29">
        <v>95786.43</v>
      </c>
      <c r="I481" s="29">
        <f t="shared" si="14"/>
        <v>0</v>
      </c>
      <c r="J481" s="30" t="s">
        <v>1541</v>
      </c>
      <c r="K481" s="31" t="s">
        <v>480</v>
      </c>
    </row>
    <row r="482" spans="2:11">
      <c r="B482" s="25" t="s">
        <v>1764</v>
      </c>
      <c r="C482" s="25" t="s">
        <v>178</v>
      </c>
      <c r="D482" s="26" t="s">
        <v>706</v>
      </c>
      <c r="E482" s="27" t="s">
        <v>486</v>
      </c>
      <c r="F482" s="28">
        <v>44774</v>
      </c>
      <c r="G482" s="29">
        <v>381263.35</v>
      </c>
      <c r="H482" s="29">
        <v>381263.35</v>
      </c>
      <c r="I482" s="29">
        <f t="shared" si="14"/>
        <v>0</v>
      </c>
      <c r="J482" s="30" t="s">
        <v>1541</v>
      </c>
      <c r="K482" s="31" t="s">
        <v>480</v>
      </c>
    </row>
    <row r="483" spans="2:11">
      <c r="B483" s="25" t="s">
        <v>1765</v>
      </c>
      <c r="C483" s="25" t="s">
        <v>177</v>
      </c>
      <c r="D483" s="34" t="s">
        <v>705</v>
      </c>
      <c r="E483" s="27" t="s">
        <v>486</v>
      </c>
      <c r="F483" s="28">
        <v>44774</v>
      </c>
      <c r="G483" s="29">
        <v>648110.13</v>
      </c>
      <c r="H483" s="29">
        <v>648110.13</v>
      </c>
      <c r="I483" s="29">
        <f t="shared" si="14"/>
        <v>0</v>
      </c>
      <c r="J483" s="30" t="s">
        <v>1541</v>
      </c>
      <c r="K483" s="31" t="s">
        <v>480</v>
      </c>
    </row>
    <row r="484" spans="2:11">
      <c r="B484" s="25" t="s">
        <v>1766</v>
      </c>
      <c r="C484" s="25" t="s">
        <v>4</v>
      </c>
      <c r="D484" s="34" t="s">
        <v>708</v>
      </c>
      <c r="E484" s="27" t="s">
        <v>486</v>
      </c>
      <c r="F484" s="28">
        <v>44774</v>
      </c>
      <c r="G484" s="29">
        <v>20161.41</v>
      </c>
      <c r="H484" s="29">
        <v>20161.41</v>
      </c>
      <c r="I484" s="29">
        <f t="shared" si="14"/>
        <v>0</v>
      </c>
      <c r="J484" s="30" t="s">
        <v>1541</v>
      </c>
      <c r="K484" s="31" t="s">
        <v>480</v>
      </c>
    </row>
    <row r="485" spans="2:11">
      <c r="B485" s="25" t="s">
        <v>1767</v>
      </c>
      <c r="C485" s="25" t="s">
        <v>181</v>
      </c>
      <c r="D485" s="26" t="s">
        <v>711</v>
      </c>
      <c r="E485" s="27" t="s">
        <v>486</v>
      </c>
      <c r="F485" s="28">
        <v>44774</v>
      </c>
      <c r="G485" s="29">
        <v>232775.83</v>
      </c>
      <c r="H485" s="29">
        <v>232775.83</v>
      </c>
      <c r="I485" s="29">
        <f t="shared" si="14"/>
        <v>0</v>
      </c>
      <c r="J485" s="30" t="s">
        <v>1541</v>
      </c>
      <c r="K485" s="31" t="s">
        <v>480</v>
      </c>
    </row>
    <row r="486" spans="2:11">
      <c r="B486" s="25" t="s">
        <v>1768</v>
      </c>
      <c r="C486" s="25" t="s">
        <v>182</v>
      </c>
      <c r="D486" s="26" t="s">
        <v>712</v>
      </c>
      <c r="E486" s="27" t="s">
        <v>486</v>
      </c>
      <c r="F486" s="28">
        <v>44774</v>
      </c>
      <c r="G486" s="29">
        <v>194514.28</v>
      </c>
      <c r="H486" s="29">
        <v>194514.28</v>
      </c>
      <c r="I486" s="29">
        <f t="shared" si="14"/>
        <v>0</v>
      </c>
      <c r="J486" s="30" t="s">
        <v>1541</v>
      </c>
      <c r="K486" s="31" t="s">
        <v>480</v>
      </c>
    </row>
    <row r="487" spans="2:11">
      <c r="B487" s="25" t="s">
        <v>1769</v>
      </c>
      <c r="C487" s="25" t="s">
        <v>183</v>
      </c>
      <c r="D487" s="26" t="s">
        <v>713</v>
      </c>
      <c r="E487" s="27" t="s">
        <v>486</v>
      </c>
      <c r="F487" s="28">
        <v>44774</v>
      </c>
      <c r="G487" s="29">
        <v>136436.65</v>
      </c>
      <c r="H487" s="29">
        <v>136436.65</v>
      </c>
      <c r="I487" s="29">
        <f t="shared" si="14"/>
        <v>0</v>
      </c>
      <c r="J487" s="30" t="s">
        <v>1541</v>
      </c>
      <c r="K487" s="31" t="s">
        <v>480</v>
      </c>
    </row>
    <row r="488" spans="2:11">
      <c r="B488" s="25" t="s">
        <v>1770</v>
      </c>
      <c r="C488" s="25" t="s">
        <v>184</v>
      </c>
      <c r="D488" s="26" t="s">
        <v>714</v>
      </c>
      <c r="E488" s="27" t="s">
        <v>486</v>
      </c>
      <c r="F488" s="28">
        <v>44774</v>
      </c>
      <c r="G488" s="29">
        <v>210861.64</v>
      </c>
      <c r="H488" s="29">
        <v>210861.64</v>
      </c>
      <c r="I488" s="29">
        <f t="shared" si="14"/>
        <v>0</v>
      </c>
      <c r="J488" s="30" t="s">
        <v>1541</v>
      </c>
      <c r="K488" s="31" t="s">
        <v>480</v>
      </c>
    </row>
    <row r="489" spans="2:11">
      <c r="B489" s="25" t="s">
        <v>1771</v>
      </c>
      <c r="C489" s="25" t="s">
        <v>185</v>
      </c>
      <c r="D489" s="34" t="s">
        <v>715</v>
      </c>
      <c r="E489" s="27" t="s">
        <v>486</v>
      </c>
      <c r="F489" s="28">
        <v>44774</v>
      </c>
      <c r="G489" s="29">
        <v>174577.36</v>
      </c>
      <c r="H489" s="29">
        <v>174577.36</v>
      </c>
      <c r="I489" s="29">
        <f t="shared" si="14"/>
        <v>0</v>
      </c>
      <c r="J489" s="30" t="s">
        <v>1541</v>
      </c>
      <c r="K489" s="31" t="s">
        <v>480</v>
      </c>
    </row>
    <row r="490" spans="2:11">
      <c r="B490" s="25" t="s">
        <v>1428</v>
      </c>
      <c r="C490" s="25" t="s">
        <v>59</v>
      </c>
      <c r="D490" s="34" t="s">
        <v>717</v>
      </c>
      <c r="E490" s="27" t="s">
        <v>486</v>
      </c>
      <c r="F490" s="28">
        <v>44774</v>
      </c>
      <c r="G490" s="29">
        <v>201910.32</v>
      </c>
      <c r="H490" s="29">
        <v>201910.32</v>
      </c>
      <c r="I490" s="29">
        <f t="shared" si="14"/>
        <v>0</v>
      </c>
      <c r="J490" s="30" t="s">
        <v>1541</v>
      </c>
      <c r="K490" s="31" t="s">
        <v>480</v>
      </c>
    </row>
    <row r="491" spans="2:11">
      <c r="B491" s="25" t="s">
        <v>1599</v>
      </c>
      <c r="C491" s="25" t="s">
        <v>1128</v>
      </c>
      <c r="D491" s="26" t="s">
        <v>718</v>
      </c>
      <c r="E491" s="27" t="s">
        <v>486</v>
      </c>
      <c r="F491" s="28">
        <v>44774</v>
      </c>
      <c r="G491" s="29">
        <v>260727.9</v>
      </c>
      <c r="H491" s="29">
        <v>260727.9</v>
      </c>
      <c r="I491" s="29">
        <f t="shared" si="14"/>
        <v>0</v>
      </c>
      <c r="J491" s="30" t="s">
        <v>1541</v>
      </c>
      <c r="K491" s="31" t="s">
        <v>480</v>
      </c>
    </row>
    <row r="492" spans="2:11">
      <c r="B492" s="25" t="s">
        <v>1600</v>
      </c>
      <c r="C492" s="25" t="s">
        <v>1126</v>
      </c>
      <c r="D492" s="26" t="s">
        <v>63</v>
      </c>
      <c r="E492" s="27" t="s">
        <v>486</v>
      </c>
      <c r="F492" s="28">
        <v>44774</v>
      </c>
      <c r="G492" s="29">
        <v>634217.02</v>
      </c>
      <c r="H492" s="29">
        <v>634217.02</v>
      </c>
      <c r="I492" s="29">
        <f t="shared" si="14"/>
        <v>0</v>
      </c>
      <c r="J492" s="30" t="s">
        <v>1541</v>
      </c>
      <c r="K492" s="31" t="s">
        <v>480</v>
      </c>
    </row>
    <row r="493" spans="2:11">
      <c r="B493" s="25" t="s">
        <v>1601</v>
      </c>
      <c r="C493" s="25" t="s">
        <v>1127</v>
      </c>
      <c r="D493" s="26" t="s">
        <v>719</v>
      </c>
      <c r="E493" s="27" t="s">
        <v>486</v>
      </c>
      <c r="F493" s="28">
        <v>44774</v>
      </c>
      <c r="G493" s="29">
        <v>213213.11</v>
      </c>
      <c r="H493" s="29">
        <v>213213.11</v>
      </c>
      <c r="I493" s="29">
        <f t="shared" si="14"/>
        <v>0</v>
      </c>
      <c r="J493" s="30" t="s">
        <v>1541</v>
      </c>
      <c r="K493" s="31" t="s">
        <v>480</v>
      </c>
    </row>
    <row r="494" spans="2:11">
      <c r="B494" s="25" t="s">
        <v>1650</v>
      </c>
      <c r="C494" s="25" t="s">
        <v>211</v>
      </c>
      <c r="D494" s="26" t="s">
        <v>744</v>
      </c>
      <c r="E494" s="27" t="s">
        <v>486</v>
      </c>
      <c r="F494" s="28">
        <v>44774</v>
      </c>
      <c r="G494" s="29">
        <v>2741.63</v>
      </c>
      <c r="H494" s="29">
        <v>2741.63</v>
      </c>
      <c r="I494" s="29">
        <f t="shared" si="14"/>
        <v>0</v>
      </c>
      <c r="J494" s="30" t="s">
        <v>1541</v>
      </c>
      <c r="K494" s="31" t="s">
        <v>480</v>
      </c>
    </row>
    <row r="495" spans="2:11">
      <c r="B495" s="25" t="s">
        <v>1805</v>
      </c>
      <c r="C495" s="25" t="s">
        <v>221</v>
      </c>
      <c r="D495" s="34" t="s">
        <v>754</v>
      </c>
      <c r="E495" s="27" t="s">
        <v>486</v>
      </c>
      <c r="F495" s="28">
        <v>44774</v>
      </c>
      <c r="G495" s="29">
        <v>4408.58</v>
      </c>
      <c r="H495" s="29">
        <v>4408.58</v>
      </c>
      <c r="I495" s="29">
        <f t="shared" si="14"/>
        <v>0</v>
      </c>
      <c r="J495" s="30" t="s">
        <v>1541</v>
      </c>
      <c r="K495" s="31" t="s">
        <v>480</v>
      </c>
    </row>
    <row r="496" spans="2:11">
      <c r="B496" s="25" t="s">
        <v>1811</v>
      </c>
      <c r="C496" s="25" t="s">
        <v>137</v>
      </c>
      <c r="D496" s="34" t="s">
        <v>663</v>
      </c>
      <c r="E496" s="27" t="s">
        <v>486</v>
      </c>
      <c r="F496" s="28">
        <v>44774</v>
      </c>
      <c r="G496" s="29">
        <v>11289.08</v>
      </c>
      <c r="H496" s="29">
        <v>11289.08</v>
      </c>
      <c r="I496" s="29">
        <f t="shared" si="14"/>
        <v>0</v>
      </c>
      <c r="J496" s="30" t="s">
        <v>1541</v>
      </c>
      <c r="K496" s="31" t="s">
        <v>480</v>
      </c>
    </row>
    <row r="497" spans="2:11">
      <c r="B497" s="25" t="s">
        <v>1829</v>
      </c>
      <c r="C497" s="25" t="s">
        <v>245</v>
      </c>
      <c r="D497" s="26" t="s">
        <v>783</v>
      </c>
      <c r="E497" s="27" t="s">
        <v>486</v>
      </c>
      <c r="F497" s="28">
        <v>44774</v>
      </c>
      <c r="G497" s="29">
        <v>1266918.3400000001</v>
      </c>
      <c r="H497" s="29">
        <v>1266918.3400000001</v>
      </c>
      <c r="I497" s="29">
        <f t="shared" si="14"/>
        <v>0</v>
      </c>
      <c r="J497" s="30" t="s">
        <v>1541</v>
      </c>
      <c r="K497" s="31" t="s">
        <v>480</v>
      </c>
    </row>
    <row r="498" spans="2:11">
      <c r="B498" s="25" t="s">
        <v>1917</v>
      </c>
      <c r="C498" s="25" t="s">
        <v>484</v>
      </c>
      <c r="D498" s="26" t="s">
        <v>864</v>
      </c>
      <c r="E498" s="27" t="s">
        <v>486</v>
      </c>
      <c r="F498" s="28">
        <v>44774</v>
      </c>
      <c r="G498" s="29">
        <v>2871.99</v>
      </c>
      <c r="H498" s="29">
        <v>2871.99</v>
      </c>
      <c r="I498" s="29">
        <f t="shared" ref="I498:I529" si="15">G498-H498</f>
        <v>0</v>
      </c>
      <c r="J498" s="30" t="s">
        <v>1541</v>
      </c>
      <c r="K498" s="31" t="s">
        <v>480</v>
      </c>
    </row>
    <row r="499" spans="2:11">
      <c r="B499" s="25" t="s">
        <v>1918</v>
      </c>
      <c r="C499" s="25" t="s">
        <v>265</v>
      </c>
      <c r="D499" s="26" t="s">
        <v>808</v>
      </c>
      <c r="E499" s="27" t="s">
        <v>486</v>
      </c>
      <c r="F499" s="28">
        <v>44774</v>
      </c>
      <c r="G499" s="29">
        <v>2588.2600000000002</v>
      </c>
      <c r="H499" s="29">
        <v>2588.2600000000002</v>
      </c>
      <c r="I499" s="29">
        <f t="shared" si="15"/>
        <v>0</v>
      </c>
      <c r="J499" s="30" t="s">
        <v>1541</v>
      </c>
      <c r="K499" s="31" t="s">
        <v>480</v>
      </c>
    </row>
    <row r="500" spans="2:11">
      <c r="B500" s="25" t="s">
        <v>1865</v>
      </c>
      <c r="C500" s="25" t="s">
        <v>11</v>
      </c>
      <c r="D500" s="26" t="s">
        <v>823</v>
      </c>
      <c r="E500" s="27" t="s">
        <v>486</v>
      </c>
      <c r="F500" s="28">
        <v>44774</v>
      </c>
      <c r="G500" s="29">
        <v>817935.98</v>
      </c>
      <c r="H500" s="29">
        <v>817935.98</v>
      </c>
      <c r="I500" s="29">
        <f t="shared" si="15"/>
        <v>0</v>
      </c>
      <c r="J500" s="30" t="s">
        <v>1541</v>
      </c>
      <c r="K500" s="31" t="s">
        <v>480</v>
      </c>
    </row>
    <row r="501" spans="2:11">
      <c r="B501" s="25" t="s">
        <v>1868</v>
      </c>
      <c r="C501" s="25" t="s">
        <v>280</v>
      </c>
      <c r="D501" s="34" t="s">
        <v>826</v>
      </c>
      <c r="E501" s="27" t="s">
        <v>486</v>
      </c>
      <c r="F501" s="28">
        <v>44774</v>
      </c>
      <c r="G501" s="29">
        <v>72479.179999999993</v>
      </c>
      <c r="H501" s="29">
        <v>72479.179999999993</v>
      </c>
      <c r="I501" s="29">
        <f t="shared" si="15"/>
        <v>0</v>
      </c>
      <c r="J501" s="30" t="s">
        <v>1541</v>
      </c>
      <c r="K501" s="31" t="s">
        <v>480</v>
      </c>
    </row>
    <row r="502" spans="2:11">
      <c r="B502" s="25" t="s">
        <v>1887</v>
      </c>
      <c r="C502" s="25" t="s">
        <v>6</v>
      </c>
      <c r="D502" s="34" t="s">
        <v>655</v>
      </c>
      <c r="E502" s="27" t="s">
        <v>486</v>
      </c>
      <c r="F502" s="28">
        <v>44774</v>
      </c>
      <c r="G502" s="29">
        <v>11822.18</v>
      </c>
      <c r="H502" s="29">
        <v>11822.18</v>
      </c>
      <c r="I502" s="29">
        <f t="shared" si="15"/>
        <v>0</v>
      </c>
      <c r="J502" s="30" t="s">
        <v>1541</v>
      </c>
      <c r="K502" s="31" t="s">
        <v>480</v>
      </c>
    </row>
    <row r="503" spans="2:11">
      <c r="B503" s="25" t="s">
        <v>1918</v>
      </c>
      <c r="C503" s="25" t="s">
        <v>265</v>
      </c>
      <c r="D503" s="26" t="s">
        <v>808</v>
      </c>
      <c r="E503" s="27" t="s">
        <v>1206</v>
      </c>
      <c r="F503" s="28">
        <v>44774</v>
      </c>
      <c r="G503" s="29">
        <v>0.83</v>
      </c>
      <c r="H503" s="29">
        <v>0.83</v>
      </c>
      <c r="I503" s="29">
        <f t="shared" si="15"/>
        <v>0</v>
      </c>
      <c r="J503" s="30" t="s">
        <v>1541</v>
      </c>
      <c r="K503" s="31" t="s">
        <v>480</v>
      </c>
    </row>
    <row r="504" spans="2:11">
      <c r="B504" s="25" t="s">
        <v>1918</v>
      </c>
      <c r="C504" s="25" t="s">
        <v>265</v>
      </c>
      <c r="D504" s="26" t="s">
        <v>808</v>
      </c>
      <c r="E504" s="27" t="s">
        <v>1207</v>
      </c>
      <c r="F504" s="28">
        <v>44774</v>
      </c>
      <c r="G504" s="29">
        <v>51.77</v>
      </c>
      <c r="H504" s="29">
        <v>51.77</v>
      </c>
      <c r="I504" s="29">
        <f t="shared" si="15"/>
        <v>0</v>
      </c>
      <c r="J504" s="30" t="s">
        <v>1541</v>
      </c>
      <c r="K504" s="31" t="s">
        <v>480</v>
      </c>
    </row>
    <row r="505" spans="2:11">
      <c r="B505" s="25" t="s">
        <v>1022</v>
      </c>
      <c r="C505" s="25" t="s">
        <v>1022</v>
      </c>
      <c r="D505" s="26" t="s">
        <v>1021</v>
      </c>
      <c r="E505" s="27" t="s">
        <v>1536</v>
      </c>
      <c r="F505" s="28">
        <v>44805</v>
      </c>
      <c r="G505" s="29">
        <v>111937037.88</v>
      </c>
      <c r="H505" s="29">
        <v>111937037.88</v>
      </c>
      <c r="I505" s="29">
        <f t="shared" si="15"/>
        <v>0</v>
      </c>
      <c r="J505" s="30" t="s">
        <v>1541</v>
      </c>
      <c r="K505" s="31" t="s">
        <v>1448</v>
      </c>
    </row>
    <row r="506" spans="2:11">
      <c r="B506" s="25" t="s">
        <v>1519</v>
      </c>
      <c r="C506" s="25" t="s">
        <v>936</v>
      </c>
      <c r="D506" s="26" t="s">
        <v>899</v>
      </c>
      <c r="E506" s="27" t="s">
        <v>1234</v>
      </c>
      <c r="F506" s="28">
        <v>44805</v>
      </c>
      <c r="G506" s="29">
        <v>377376.23</v>
      </c>
      <c r="H506" s="29">
        <v>377376.23</v>
      </c>
      <c r="I506" s="29">
        <f t="shared" si="15"/>
        <v>0</v>
      </c>
      <c r="J506" s="30" t="s">
        <v>1541</v>
      </c>
      <c r="K506" s="31" t="s">
        <v>1634</v>
      </c>
    </row>
    <row r="507" spans="2:11">
      <c r="B507" s="25" t="s">
        <v>1919</v>
      </c>
      <c r="C507" s="25" t="s">
        <v>945</v>
      </c>
      <c r="D507" s="34" t="s">
        <v>911</v>
      </c>
      <c r="E507" s="27" t="s">
        <v>1234</v>
      </c>
      <c r="F507" s="28">
        <v>44805</v>
      </c>
      <c r="G507" s="29">
        <v>178342.56</v>
      </c>
      <c r="H507" s="29">
        <v>178342.56</v>
      </c>
      <c r="I507" s="29">
        <f t="shared" si="15"/>
        <v>0</v>
      </c>
      <c r="J507" s="30" t="s">
        <v>1541</v>
      </c>
      <c r="K507" s="31" t="s">
        <v>1092</v>
      </c>
    </row>
    <row r="508" spans="2:11">
      <c r="B508" s="25" t="s">
        <v>1920</v>
      </c>
      <c r="C508" s="25" t="s">
        <v>946</v>
      </c>
      <c r="D508" s="34" t="s">
        <v>914</v>
      </c>
      <c r="E508" s="27" t="s">
        <v>1234</v>
      </c>
      <c r="F508" s="28">
        <v>44805</v>
      </c>
      <c r="G508" s="29">
        <v>99257.3</v>
      </c>
      <c r="H508" s="29">
        <v>99257.3</v>
      </c>
      <c r="I508" s="29">
        <f t="shared" si="15"/>
        <v>0</v>
      </c>
      <c r="J508" s="30" t="s">
        <v>1541</v>
      </c>
      <c r="K508" s="31" t="s">
        <v>1072</v>
      </c>
    </row>
    <row r="509" spans="2:11">
      <c r="B509" s="25" t="s">
        <v>1921</v>
      </c>
      <c r="C509" s="25" t="s">
        <v>942</v>
      </c>
      <c r="D509" s="26" t="s">
        <v>906</v>
      </c>
      <c r="E509" s="27" t="s">
        <v>1234</v>
      </c>
      <c r="F509" s="28">
        <v>44805</v>
      </c>
      <c r="G509" s="29">
        <v>811493.37</v>
      </c>
      <c r="H509" s="29">
        <v>811493.37</v>
      </c>
      <c r="I509" s="29">
        <f t="shared" si="15"/>
        <v>0</v>
      </c>
      <c r="J509" s="30" t="s">
        <v>1541</v>
      </c>
      <c r="K509" s="31" t="s">
        <v>1068</v>
      </c>
    </row>
    <row r="510" spans="2:11">
      <c r="B510" s="25" t="s">
        <v>1922</v>
      </c>
      <c r="C510" s="25" t="s">
        <v>930</v>
      </c>
      <c r="D510" s="26" t="s">
        <v>892</v>
      </c>
      <c r="E510" s="27" t="s">
        <v>1234</v>
      </c>
      <c r="F510" s="28">
        <v>44805</v>
      </c>
      <c r="G510" s="29">
        <v>178665.83</v>
      </c>
      <c r="H510" s="29">
        <v>178665.83</v>
      </c>
      <c r="I510" s="29">
        <f t="shared" si="15"/>
        <v>0</v>
      </c>
      <c r="J510" s="30" t="s">
        <v>1541</v>
      </c>
      <c r="K510" s="31" t="s">
        <v>1061</v>
      </c>
    </row>
    <row r="511" spans="2:11">
      <c r="B511" s="25" t="s">
        <v>1923</v>
      </c>
      <c r="C511" s="25" t="s">
        <v>48</v>
      </c>
      <c r="D511" s="26" t="s">
        <v>910</v>
      </c>
      <c r="E511" s="27" t="s">
        <v>1234</v>
      </c>
      <c r="F511" s="28">
        <v>44805</v>
      </c>
      <c r="G511" s="29">
        <v>663936.27</v>
      </c>
      <c r="H511" s="29">
        <v>663936.27</v>
      </c>
      <c r="I511" s="29">
        <f t="shared" si="15"/>
        <v>0</v>
      </c>
      <c r="J511" s="30" t="s">
        <v>1541</v>
      </c>
      <c r="K511" s="31" t="s">
        <v>1635</v>
      </c>
    </row>
    <row r="512" spans="2:11">
      <c r="B512" s="25" t="s">
        <v>1520</v>
      </c>
      <c r="C512" s="25" t="s">
        <v>1011</v>
      </c>
      <c r="D512" s="26" t="s">
        <v>890</v>
      </c>
      <c r="E512" s="27" t="s">
        <v>1234</v>
      </c>
      <c r="F512" s="28">
        <v>44805</v>
      </c>
      <c r="G512" s="29">
        <v>1156956.21</v>
      </c>
      <c r="H512" s="29">
        <v>1156956.21</v>
      </c>
      <c r="I512" s="29">
        <f t="shared" si="15"/>
        <v>0</v>
      </c>
      <c r="J512" s="30" t="s">
        <v>5</v>
      </c>
      <c r="K512" s="31" t="s">
        <v>1594</v>
      </c>
    </row>
    <row r="513" spans="2:11">
      <c r="B513" s="25" t="s">
        <v>1924</v>
      </c>
      <c r="C513" s="25" t="s">
        <v>510</v>
      </c>
      <c r="D513" s="34" t="s">
        <v>908</v>
      </c>
      <c r="E513" s="27" t="s">
        <v>1234</v>
      </c>
      <c r="F513" s="28">
        <v>44805</v>
      </c>
      <c r="G513" s="29">
        <v>263272.03000000003</v>
      </c>
      <c r="H513" s="29">
        <v>263272.03000000003</v>
      </c>
      <c r="I513" s="29">
        <f t="shared" si="15"/>
        <v>0</v>
      </c>
      <c r="J513" s="30" t="s">
        <v>1541</v>
      </c>
      <c r="K513" s="31" t="s">
        <v>1119</v>
      </c>
    </row>
    <row r="514" spans="2:11">
      <c r="B514" s="25" t="s">
        <v>1925</v>
      </c>
      <c r="C514" s="25" t="s">
        <v>931</v>
      </c>
      <c r="D514" s="34" t="s">
        <v>893</v>
      </c>
      <c r="E514" s="27" t="s">
        <v>1234</v>
      </c>
      <c r="F514" s="28">
        <v>44805</v>
      </c>
      <c r="G514" s="29">
        <v>453816.17</v>
      </c>
      <c r="H514" s="29">
        <v>453816.17</v>
      </c>
      <c r="I514" s="29">
        <f t="shared" si="15"/>
        <v>0</v>
      </c>
      <c r="J514" s="30" t="s">
        <v>1541</v>
      </c>
      <c r="K514" s="31" t="s">
        <v>1062</v>
      </c>
    </row>
    <row r="515" spans="2:11">
      <c r="B515" s="25" t="s">
        <v>1928</v>
      </c>
      <c r="C515" s="25" t="s">
        <v>487</v>
      </c>
      <c r="D515" s="26" t="s">
        <v>867</v>
      </c>
      <c r="E515" s="27" t="s">
        <v>1234</v>
      </c>
      <c r="F515" s="28">
        <v>44805</v>
      </c>
      <c r="G515" s="29">
        <v>220708.94</v>
      </c>
      <c r="H515" s="29">
        <v>220708.94</v>
      </c>
      <c r="I515" s="29">
        <f t="shared" si="15"/>
        <v>0</v>
      </c>
      <c r="J515" s="30" t="s">
        <v>1541</v>
      </c>
      <c r="K515" s="31" t="s">
        <v>1636</v>
      </c>
    </row>
    <row r="516" spans="2:11">
      <c r="B516" s="25" t="s">
        <v>1926</v>
      </c>
      <c r="C516" s="25" t="s">
        <v>935</v>
      </c>
      <c r="D516" s="26" t="s">
        <v>898</v>
      </c>
      <c r="E516" s="27" t="s">
        <v>1234</v>
      </c>
      <c r="F516" s="28">
        <v>44805</v>
      </c>
      <c r="G516" s="29">
        <v>64972.79</v>
      </c>
      <c r="H516" s="29">
        <v>64972.79</v>
      </c>
      <c r="I516" s="29">
        <f t="shared" si="15"/>
        <v>0</v>
      </c>
      <c r="J516" s="30" t="s">
        <v>1541</v>
      </c>
      <c r="K516" s="31" t="s">
        <v>1093</v>
      </c>
    </row>
    <row r="517" spans="2:11">
      <c r="B517" s="25" t="s">
        <v>1927</v>
      </c>
      <c r="C517" s="25" t="s">
        <v>932</v>
      </c>
      <c r="D517" s="26" t="s">
        <v>894</v>
      </c>
      <c r="E517" s="27" t="s">
        <v>1234</v>
      </c>
      <c r="F517" s="28">
        <v>44805</v>
      </c>
      <c r="G517" s="29">
        <v>129509.06</v>
      </c>
      <c r="H517" s="29">
        <v>129509.06</v>
      </c>
      <c r="I517" s="29">
        <f t="shared" si="15"/>
        <v>0</v>
      </c>
      <c r="J517" s="30" t="s">
        <v>1541</v>
      </c>
      <c r="K517" s="31" t="s">
        <v>1463</v>
      </c>
    </row>
    <row r="518" spans="2:11">
      <c r="B518" s="25" t="s">
        <v>1929</v>
      </c>
      <c r="C518" s="25" t="s">
        <v>512</v>
      </c>
      <c r="D518" s="26" t="s">
        <v>870</v>
      </c>
      <c r="E518" s="27" t="s">
        <v>1234</v>
      </c>
      <c r="F518" s="28">
        <v>44805</v>
      </c>
      <c r="G518" s="29">
        <v>661023.19999999995</v>
      </c>
      <c r="H518" s="29">
        <v>661023.19999999995</v>
      </c>
      <c r="I518" s="29">
        <f t="shared" si="15"/>
        <v>0</v>
      </c>
      <c r="J518" s="30" t="s">
        <v>1541</v>
      </c>
      <c r="K518" s="31" t="s">
        <v>1071</v>
      </c>
    </row>
    <row r="519" spans="2:11">
      <c r="B519" s="25" t="s">
        <v>1930</v>
      </c>
      <c r="C519" s="25" t="s">
        <v>948</v>
      </c>
      <c r="D519" s="34" t="s">
        <v>916</v>
      </c>
      <c r="E519" s="27" t="s">
        <v>1234</v>
      </c>
      <c r="F519" s="28">
        <v>44805</v>
      </c>
      <c r="G519" s="29">
        <v>292211.11</v>
      </c>
      <c r="H519" s="29">
        <v>292211.11</v>
      </c>
      <c r="I519" s="29">
        <f t="shared" si="15"/>
        <v>0</v>
      </c>
      <c r="J519" s="30" t="s">
        <v>1541</v>
      </c>
      <c r="K519" s="31" t="s">
        <v>1465</v>
      </c>
    </row>
    <row r="520" spans="2:11">
      <c r="B520" s="25" t="s">
        <v>1931</v>
      </c>
      <c r="C520" s="25" t="s">
        <v>490</v>
      </c>
      <c r="D520" s="34" t="s">
        <v>873</v>
      </c>
      <c r="E520" s="27" t="s">
        <v>1234</v>
      </c>
      <c r="F520" s="28">
        <v>44805</v>
      </c>
      <c r="G520" s="29">
        <v>27226.81</v>
      </c>
      <c r="H520" s="29">
        <v>27226.81</v>
      </c>
      <c r="I520" s="29">
        <f t="shared" si="15"/>
        <v>0</v>
      </c>
      <c r="J520" s="30" t="s">
        <v>1541</v>
      </c>
      <c r="K520" s="31" t="s">
        <v>1596</v>
      </c>
    </row>
    <row r="521" spans="2:11">
      <c r="B521" s="25" t="s">
        <v>1932</v>
      </c>
      <c r="C521" s="25" t="s">
        <v>494</v>
      </c>
      <c r="D521" s="26" t="s">
        <v>875</v>
      </c>
      <c r="E521" s="27" t="s">
        <v>1234</v>
      </c>
      <c r="F521" s="28">
        <v>44805</v>
      </c>
      <c r="G521" s="29">
        <v>247777.03</v>
      </c>
      <c r="H521" s="29">
        <v>247777.03</v>
      </c>
      <c r="I521" s="29">
        <f t="shared" si="15"/>
        <v>0</v>
      </c>
      <c r="J521" s="30" t="s">
        <v>1541</v>
      </c>
      <c r="K521" s="31" t="s">
        <v>1076</v>
      </c>
    </row>
    <row r="522" spans="2:11">
      <c r="B522" s="25" t="s">
        <v>1933</v>
      </c>
      <c r="C522" s="25" t="s">
        <v>493</v>
      </c>
      <c r="D522" s="26" t="s">
        <v>874</v>
      </c>
      <c r="E522" s="27" t="s">
        <v>1234</v>
      </c>
      <c r="F522" s="28">
        <v>44805</v>
      </c>
      <c r="G522" s="29">
        <v>139212.62</v>
      </c>
      <c r="H522" s="29">
        <v>139212.62</v>
      </c>
      <c r="I522" s="29">
        <f t="shared" si="15"/>
        <v>0</v>
      </c>
      <c r="J522" s="30" t="s">
        <v>1541</v>
      </c>
      <c r="K522" s="31" t="s">
        <v>1466</v>
      </c>
    </row>
    <row r="523" spans="2:11">
      <c r="B523" s="25" t="s">
        <v>1521</v>
      </c>
      <c r="C523" s="25" t="s">
        <v>933</v>
      </c>
      <c r="D523" s="26" t="s">
        <v>895</v>
      </c>
      <c r="E523" s="27" t="s">
        <v>1234</v>
      </c>
      <c r="F523" s="28">
        <v>44805</v>
      </c>
      <c r="G523" s="29">
        <v>470098.88</v>
      </c>
      <c r="H523" s="29">
        <v>470098.88</v>
      </c>
      <c r="I523" s="29">
        <f t="shared" si="15"/>
        <v>0</v>
      </c>
      <c r="J523" s="30" t="s">
        <v>1541</v>
      </c>
      <c r="K523" s="31" t="s">
        <v>1637</v>
      </c>
    </row>
    <row r="524" spans="2:11">
      <c r="B524" s="25" t="s">
        <v>1934</v>
      </c>
      <c r="C524" s="25" t="s">
        <v>944</v>
      </c>
      <c r="D524" s="26" t="s">
        <v>909</v>
      </c>
      <c r="E524" s="27" t="s">
        <v>1234</v>
      </c>
      <c r="F524" s="28">
        <v>44805</v>
      </c>
      <c r="G524" s="29">
        <v>345853.02</v>
      </c>
      <c r="H524" s="29">
        <v>345853.02</v>
      </c>
      <c r="I524" s="29">
        <f t="shared" si="15"/>
        <v>0</v>
      </c>
      <c r="J524" s="30" t="s">
        <v>1541</v>
      </c>
      <c r="K524" s="31" t="s">
        <v>1070</v>
      </c>
    </row>
    <row r="525" spans="2:11">
      <c r="B525" s="25" t="s">
        <v>1522</v>
      </c>
      <c r="C525" s="25" t="s">
        <v>943</v>
      </c>
      <c r="D525" s="34" t="s">
        <v>907</v>
      </c>
      <c r="E525" s="27" t="s">
        <v>1234</v>
      </c>
      <c r="F525" s="28">
        <v>44805</v>
      </c>
      <c r="G525" s="29">
        <v>151449.94</v>
      </c>
      <c r="H525" s="29">
        <v>151449.94</v>
      </c>
      <c r="I525" s="29">
        <f t="shared" si="15"/>
        <v>0</v>
      </c>
      <c r="J525" s="30" t="s">
        <v>1541</v>
      </c>
      <c r="K525" s="31" t="s">
        <v>1069</v>
      </c>
    </row>
    <row r="526" spans="2:11">
      <c r="B526" s="25" t="s">
        <v>1935</v>
      </c>
      <c r="C526" s="25" t="s">
        <v>13</v>
      </c>
      <c r="D526" s="34" t="s">
        <v>905</v>
      </c>
      <c r="E526" s="27" t="s">
        <v>1234</v>
      </c>
      <c r="F526" s="28">
        <v>44805</v>
      </c>
      <c r="G526" s="29">
        <v>134058.66</v>
      </c>
      <c r="H526" s="29">
        <v>134058.66</v>
      </c>
      <c r="I526" s="29">
        <f t="shared" si="15"/>
        <v>0</v>
      </c>
      <c r="J526" s="30" t="s">
        <v>1541</v>
      </c>
      <c r="K526" s="31" t="s">
        <v>1066</v>
      </c>
    </row>
    <row r="527" spans="2:11">
      <c r="B527" s="25" t="s">
        <v>1936</v>
      </c>
      <c r="C527" s="25" t="s">
        <v>496</v>
      </c>
      <c r="D527" s="26" t="s">
        <v>924</v>
      </c>
      <c r="E527" s="27" t="s">
        <v>1234</v>
      </c>
      <c r="F527" s="28">
        <v>44805</v>
      </c>
      <c r="G527" s="29">
        <v>1057610.8799999999</v>
      </c>
      <c r="H527" s="29">
        <v>1057610.8799999999</v>
      </c>
      <c r="I527" s="29">
        <f t="shared" si="15"/>
        <v>0</v>
      </c>
      <c r="J527" s="30" t="s">
        <v>1541</v>
      </c>
      <c r="K527" s="31" t="s">
        <v>1638</v>
      </c>
    </row>
    <row r="528" spans="2:11">
      <c r="B528" s="25" t="s">
        <v>1937</v>
      </c>
      <c r="C528" s="25" t="s">
        <v>949</v>
      </c>
      <c r="D528" s="26" t="s">
        <v>918</v>
      </c>
      <c r="E528" s="27" t="s">
        <v>1234</v>
      </c>
      <c r="F528" s="28">
        <v>44805</v>
      </c>
      <c r="G528" s="29">
        <v>235677.08</v>
      </c>
      <c r="H528" s="29">
        <v>235677.08</v>
      </c>
      <c r="I528" s="29">
        <f t="shared" si="15"/>
        <v>0</v>
      </c>
      <c r="J528" s="30" t="s">
        <v>1541</v>
      </c>
      <c r="K528" s="31" t="s">
        <v>1090</v>
      </c>
    </row>
    <row r="529" spans="2:11">
      <c r="B529" s="25" t="s">
        <v>1938</v>
      </c>
      <c r="C529" s="25" t="s">
        <v>7</v>
      </c>
      <c r="D529" s="26" t="s">
        <v>897</v>
      </c>
      <c r="E529" s="27" t="s">
        <v>1234</v>
      </c>
      <c r="F529" s="28">
        <v>44805</v>
      </c>
      <c r="G529" s="29">
        <v>1171245.75</v>
      </c>
      <c r="H529" s="29">
        <v>1171245.75</v>
      </c>
      <c r="I529" s="29">
        <f t="shared" si="15"/>
        <v>0</v>
      </c>
      <c r="J529" s="30" t="s">
        <v>1541</v>
      </c>
      <c r="K529" s="31" t="s">
        <v>1464</v>
      </c>
    </row>
    <row r="530" spans="2:11">
      <c r="B530" s="25" t="s">
        <v>1523</v>
      </c>
      <c r="C530" s="25" t="s">
        <v>511</v>
      </c>
      <c r="D530" s="26" t="s">
        <v>869</v>
      </c>
      <c r="E530" s="27" t="s">
        <v>1234</v>
      </c>
      <c r="F530" s="28">
        <v>44805</v>
      </c>
      <c r="G530" s="29">
        <v>115824.2</v>
      </c>
      <c r="H530" s="29">
        <v>115824.2</v>
      </c>
      <c r="I530" s="29">
        <f t="shared" ref="I530:I561" si="16">G530-H530</f>
        <v>0</v>
      </c>
      <c r="J530" s="30" t="s">
        <v>1541</v>
      </c>
      <c r="K530" s="31" t="s">
        <v>1639</v>
      </c>
    </row>
    <row r="531" spans="2:11">
      <c r="B531" s="25" t="s">
        <v>1939</v>
      </c>
      <c r="C531" s="25" t="s">
        <v>488</v>
      </c>
      <c r="D531" s="34" t="s">
        <v>872</v>
      </c>
      <c r="E531" s="27" t="s">
        <v>1234</v>
      </c>
      <c r="F531" s="28">
        <v>44805</v>
      </c>
      <c r="G531" s="29">
        <v>103459.01</v>
      </c>
      <c r="H531" s="29">
        <v>103459.01</v>
      </c>
      <c r="I531" s="29">
        <f t="shared" si="16"/>
        <v>0</v>
      </c>
      <c r="J531" s="30" t="s">
        <v>1541</v>
      </c>
      <c r="K531" s="31" t="s">
        <v>1091</v>
      </c>
    </row>
    <row r="532" spans="2:11">
      <c r="B532" s="25" t="s">
        <v>1940</v>
      </c>
      <c r="C532" s="25" t="s">
        <v>941</v>
      </c>
      <c r="D532" s="34" t="s">
        <v>904</v>
      </c>
      <c r="E532" s="27" t="s">
        <v>1234</v>
      </c>
      <c r="F532" s="28">
        <v>44805</v>
      </c>
      <c r="G532" s="29">
        <v>985741.31</v>
      </c>
      <c r="H532" s="29">
        <v>985741.31</v>
      </c>
      <c r="I532" s="29">
        <f t="shared" si="16"/>
        <v>0</v>
      </c>
      <c r="J532" s="30" t="s">
        <v>1541</v>
      </c>
      <c r="K532" s="31" t="s">
        <v>1640</v>
      </c>
    </row>
    <row r="533" spans="2:11">
      <c r="B533" s="25" t="s">
        <v>1941</v>
      </c>
      <c r="C533" s="25" t="s">
        <v>10</v>
      </c>
      <c r="D533" s="26" t="s">
        <v>876</v>
      </c>
      <c r="E533" s="27" t="s">
        <v>1234</v>
      </c>
      <c r="F533" s="28">
        <v>44805</v>
      </c>
      <c r="G533" s="29">
        <v>634307.96</v>
      </c>
      <c r="H533" s="29">
        <v>634307.96</v>
      </c>
      <c r="I533" s="29">
        <f t="shared" si="16"/>
        <v>0</v>
      </c>
      <c r="J533" s="30" t="s">
        <v>1541</v>
      </c>
      <c r="K533" s="31" t="s">
        <v>1078</v>
      </c>
    </row>
    <row r="534" spans="2:11">
      <c r="B534" s="25" t="s">
        <v>1942</v>
      </c>
      <c r="C534" s="25" t="s">
        <v>491</v>
      </c>
      <c r="D534" s="26" t="s">
        <v>913</v>
      </c>
      <c r="E534" s="27" t="s">
        <v>1234</v>
      </c>
      <c r="F534" s="28">
        <v>44805</v>
      </c>
      <c r="G534" s="29">
        <v>146165.49</v>
      </c>
      <c r="H534" s="29">
        <v>146165.49</v>
      </c>
      <c r="I534" s="29">
        <f t="shared" si="16"/>
        <v>0</v>
      </c>
      <c r="J534" s="30" t="s">
        <v>1541</v>
      </c>
      <c r="K534" s="31" t="s">
        <v>1641</v>
      </c>
    </row>
    <row r="535" spans="2:11">
      <c r="B535" s="25" t="s">
        <v>1943</v>
      </c>
      <c r="C535" s="25" t="s">
        <v>14</v>
      </c>
      <c r="D535" s="26" t="s">
        <v>868</v>
      </c>
      <c r="E535" s="27" t="s">
        <v>1234</v>
      </c>
      <c r="F535" s="28">
        <v>44805</v>
      </c>
      <c r="G535" s="29">
        <v>278415.89</v>
      </c>
      <c r="H535" s="29">
        <v>278415.89</v>
      </c>
      <c r="I535" s="29">
        <f t="shared" si="16"/>
        <v>0</v>
      </c>
      <c r="J535" s="30" t="s">
        <v>1541</v>
      </c>
      <c r="K535" s="31" t="s">
        <v>1067</v>
      </c>
    </row>
    <row r="536" spans="2:11">
      <c r="B536" s="25" t="s">
        <v>1944</v>
      </c>
      <c r="C536" s="25" t="s">
        <v>492</v>
      </c>
      <c r="D536" s="26" t="s">
        <v>917</v>
      </c>
      <c r="E536" s="27" t="s">
        <v>1234</v>
      </c>
      <c r="F536" s="28">
        <v>44805</v>
      </c>
      <c r="G536" s="29">
        <v>329206.75</v>
      </c>
      <c r="H536" s="29">
        <v>329206.75</v>
      </c>
      <c r="I536" s="29">
        <f t="shared" si="16"/>
        <v>0</v>
      </c>
      <c r="J536" s="30" t="s">
        <v>1541</v>
      </c>
      <c r="K536" s="31" t="s">
        <v>1597</v>
      </c>
    </row>
    <row r="537" spans="2:11">
      <c r="B537" s="25" t="s">
        <v>1945</v>
      </c>
      <c r="C537" s="25" t="s">
        <v>489</v>
      </c>
      <c r="D537" s="34" t="s">
        <v>912</v>
      </c>
      <c r="E537" s="27" t="s">
        <v>1234</v>
      </c>
      <c r="F537" s="28">
        <v>44805</v>
      </c>
      <c r="G537" s="29">
        <v>515578.25</v>
      </c>
      <c r="H537" s="29">
        <v>515578.25</v>
      </c>
      <c r="I537" s="29">
        <f t="shared" si="16"/>
        <v>0</v>
      </c>
      <c r="J537" s="30" t="s">
        <v>1541</v>
      </c>
      <c r="K537" s="31" t="s">
        <v>1595</v>
      </c>
    </row>
    <row r="538" spans="2:11">
      <c r="B538" s="25" t="s">
        <v>1946</v>
      </c>
      <c r="C538" s="25" t="s">
        <v>937</v>
      </c>
      <c r="D538" s="34" t="s">
        <v>900</v>
      </c>
      <c r="E538" s="27" t="s">
        <v>1234</v>
      </c>
      <c r="F538" s="28">
        <v>44805</v>
      </c>
      <c r="G538" s="29">
        <v>45704.35</v>
      </c>
      <c r="H538" s="29">
        <v>45704.35</v>
      </c>
      <c r="I538" s="29">
        <f t="shared" si="16"/>
        <v>0</v>
      </c>
      <c r="J538" s="30" t="s">
        <v>1541</v>
      </c>
      <c r="K538" s="31" t="s">
        <v>1064</v>
      </c>
    </row>
    <row r="539" spans="2:11">
      <c r="B539" s="25" t="s">
        <v>1947</v>
      </c>
      <c r="C539" s="25" t="s">
        <v>934</v>
      </c>
      <c r="D539" s="26" t="s">
        <v>896</v>
      </c>
      <c r="E539" s="27" t="s">
        <v>1234</v>
      </c>
      <c r="F539" s="28">
        <v>44805</v>
      </c>
      <c r="G539" s="29">
        <v>655054.66</v>
      </c>
      <c r="H539" s="29">
        <v>655054.66</v>
      </c>
      <c r="I539" s="29">
        <f t="shared" si="16"/>
        <v>0</v>
      </c>
      <c r="J539" s="30" t="s">
        <v>1541</v>
      </c>
      <c r="K539" s="31" t="s">
        <v>1063</v>
      </c>
    </row>
    <row r="540" spans="2:11">
      <c r="B540" s="25" t="s">
        <v>1948</v>
      </c>
      <c r="C540" s="25" t="s">
        <v>15</v>
      </c>
      <c r="D540" s="26" t="s">
        <v>925</v>
      </c>
      <c r="E540" s="27" t="s">
        <v>1234</v>
      </c>
      <c r="F540" s="28">
        <v>44805</v>
      </c>
      <c r="G540" s="29">
        <v>800772.56</v>
      </c>
      <c r="H540" s="29">
        <v>800772.56</v>
      </c>
      <c r="I540" s="29">
        <f t="shared" si="16"/>
        <v>0</v>
      </c>
      <c r="J540" s="30" t="s">
        <v>1541</v>
      </c>
      <c r="K540" s="31" t="s">
        <v>1642</v>
      </c>
    </row>
    <row r="541" spans="2:11">
      <c r="B541" s="25" t="s">
        <v>1949</v>
      </c>
      <c r="C541" s="25" t="s">
        <v>940</v>
      </c>
      <c r="D541" s="26" t="s">
        <v>903</v>
      </c>
      <c r="E541" s="27" t="s">
        <v>1234</v>
      </c>
      <c r="F541" s="28">
        <v>44805</v>
      </c>
      <c r="G541" s="29">
        <v>3044564.54</v>
      </c>
      <c r="H541" s="29">
        <v>3044564.54</v>
      </c>
      <c r="I541" s="29">
        <f t="shared" si="16"/>
        <v>0</v>
      </c>
      <c r="J541" s="30" t="s">
        <v>1541</v>
      </c>
      <c r="K541" s="31" t="s">
        <v>1643</v>
      </c>
    </row>
    <row r="542" spans="2:11">
      <c r="B542" s="25" t="s">
        <v>1950</v>
      </c>
      <c r="C542" s="25" t="s">
        <v>939</v>
      </c>
      <c r="D542" s="26" t="s">
        <v>902</v>
      </c>
      <c r="E542" s="27" t="s">
        <v>1234</v>
      </c>
      <c r="F542" s="28">
        <v>44805</v>
      </c>
      <c r="G542" s="29">
        <v>501595.29</v>
      </c>
      <c r="H542" s="29">
        <v>501595.29</v>
      </c>
      <c r="I542" s="29">
        <f t="shared" si="16"/>
        <v>0</v>
      </c>
      <c r="J542" s="30" t="s">
        <v>1541</v>
      </c>
      <c r="K542" s="31" t="s">
        <v>1644</v>
      </c>
    </row>
    <row r="543" spans="2:11">
      <c r="B543" s="25" t="s">
        <v>1525</v>
      </c>
      <c r="C543" s="25" t="s">
        <v>8</v>
      </c>
      <c r="D543" s="34" t="s">
        <v>919</v>
      </c>
      <c r="E543" s="27" t="s">
        <v>1234</v>
      </c>
      <c r="F543" s="28">
        <v>44805</v>
      </c>
      <c r="G543" s="29">
        <v>201298.24</v>
      </c>
      <c r="H543" s="29">
        <v>201298.24</v>
      </c>
      <c r="I543" s="29">
        <f t="shared" si="16"/>
        <v>0</v>
      </c>
      <c r="J543" s="30" t="s">
        <v>1541</v>
      </c>
      <c r="K543" s="31" t="s">
        <v>1074</v>
      </c>
    </row>
    <row r="544" spans="2:11">
      <c r="B544" s="25" t="s">
        <v>1951</v>
      </c>
      <c r="C544" s="25" t="s">
        <v>950</v>
      </c>
      <c r="D544" s="34" t="s">
        <v>920</v>
      </c>
      <c r="E544" s="27" t="s">
        <v>1234</v>
      </c>
      <c r="F544" s="28">
        <v>44805</v>
      </c>
      <c r="G544" s="29">
        <v>176499.94</v>
      </c>
      <c r="H544" s="29">
        <v>176499.94</v>
      </c>
      <c r="I544" s="29">
        <f t="shared" si="16"/>
        <v>0</v>
      </c>
      <c r="J544" s="30" t="s">
        <v>1541</v>
      </c>
      <c r="K544" s="31" t="s">
        <v>1075</v>
      </c>
    </row>
    <row r="545" spans="2:11">
      <c r="B545" s="25" t="s">
        <v>1952</v>
      </c>
      <c r="C545" s="25" t="s">
        <v>513</v>
      </c>
      <c r="D545" s="26" t="s">
        <v>871</v>
      </c>
      <c r="E545" s="27" t="s">
        <v>1234</v>
      </c>
      <c r="F545" s="28">
        <v>44805</v>
      </c>
      <c r="G545" s="29">
        <v>406795.18</v>
      </c>
      <c r="H545" s="29">
        <v>406795.18</v>
      </c>
      <c r="I545" s="29">
        <f t="shared" si="16"/>
        <v>0</v>
      </c>
      <c r="J545" s="30" t="s">
        <v>1541</v>
      </c>
      <c r="K545" s="31" t="s">
        <v>1089</v>
      </c>
    </row>
    <row r="546" spans="2:11">
      <c r="B546" s="25" t="s">
        <v>1953</v>
      </c>
      <c r="C546" s="25" t="s">
        <v>938</v>
      </c>
      <c r="D546" s="26" t="s">
        <v>901</v>
      </c>
      <c r="E546" s="27" t="s">
        <v>1234</v>
      </c>
      <c r="F546" s="28">
        <v>44805</v>
      </c>
      <c r="G546" s="29">
        <v>247266.9</v>
      </c>
      <c r="H546" s="29">
        <v>247266.9</v>
      </c>
      <c r="I546" s="29">
        <f t="shared" si="16"/>
        <v>0</v>
      </c>
      <c r="J546" s="30" t="s">
        <v>1541</v>
      </c>
      <c r="K546" s="31" t="s">
        <v>1065</v>
      </c>
    </row>
    <row r="547" spans="2:11">
      <c r="B547" s="25" t="s">
        <v>1954</v>
      </c>
      <c r="C547" s="25" t="s">
        <v>495</v>
      </c>
      <c r="D547" s="26" t="s">
        <v>877</v>
      </c>
      <c r="E547" s="27" t="s">
        <v>1234</v>
      </c>
      <c r="F547" s="28">
        <v>44805</v>
      </c>
      <c r="G547" s="29">
        <v>1501774.56</v>
      </c>
      <c r="H547" s="29">
        <v>1501774.56</v>
      </c>
      <c r="I547" s="29">
        <f t="shared" si="16"/>
        <v>0</v>
      </c>
      <c r="J547" s="30" t="s">
        <v>1541</v>
      </c>
      <c r="K547" s="31" t="s">
        <v>1079</v>
      </c>
    </row>
    <row r="548" spans="2:11">
      <c r="B548" s="25" t="s">
        <v>1987</v>
      </c>
      <c r="C548" s="25" t="s">
        <v>49</v>
      </c>
      <c r="D548" s="26" t="s">
        <v>921</v>
      </c>
      <c r="E548" s="27" t="s">
        <v>1234</v>
      </c>
      <c r="F548" s="28">
        <v>44805</v>
      </c>
      <c r="G548" s="29">
        <v>501853.62</v>
      </c>
      <c r="H548" s="29">
        <v>501853.62</v>
      </c>
      <c r="I548" s="29">
        <f t="shared" si="16"/>
        <v>0</v>
      </c>
      <c r="J548" s="30" t="s">
        <v>1541</v>
      </c>
      <c r="K548" s="31" t="s">
        <v>1077</v>
      </c>
    </row>
    <row r="549" spans="2:11">
      <c r="B549" s="25" t="s">
        <v>1955</v>
      </c>
      <c r="C549" s="25" t="s">
        <v>514</v>
      </c>
      <c r="D549" s="34" t="s">
        <v>927</v>
      </c>
      <c r="E549" s="27" t="s">
        <v>1234</v>
      </c>
      <c r="F549" s="28">
        <v>44805</v>
      </c>
      <c r="G549" s="29">
        <v>536693.42000000004</v>
      </c>
      <c r="H549" s="29">
        <v>536693.42000000004</v>
      </c>
      <c r="I549" s="29">
        <f t="shared" si="16"/>
        <v>0</v>
      </c>
      <c r="J549" s="30" t="s">
        <v>1541</v>
      </c>
      <c r="K549" s="31" t="s">
        <v>1645</v>
      </c>
    </row>
    <row r="550" spans="2:11">
      <c r="B550" s="25" t="s">
        <v>1956</v>
      </c>
      <c r="C550" s="25" t="s">
        <v>947</v>
      </c>
      <c r="D550" s="34" t="s">
        <v>915</v>
      </c>
      <c r="E550" s="27" t="s">
        <v>1234</v>
      </c>
      <c r="F550" s="28">
        <v>44805</v>
      </c>
      <c r="G550" s="29">
        <v>75207.09</v>
      </c>
      <c r="H550" s="29">
        <v>75207.09</v>
      </c>
      <c r="I550" s="29">
        <f t="shared" si="16"/>
        <v>0</v>
      </c>
      <c r="J550" s="30" t="s">
        <v>1541</v>
      </c>
      <c r="K550" s="31" t="s">
        <v>1073</v>
      </c>
    </row>
    <row r="551" spans="2:11">
      <c r="B551" s="25" t="s">
        <v>1957</v>
      </c>
      <c r="C551" s="25" t="s">
        <v>951</v>
      </c>
      <c r="D551" s="26" t="s">
        <v>922</v>
      </c>
      <c r="E551" s="27" t="s">
        <v>1234</v>
      </c>
      <c r="F551" s="28">
        <v>44805</v>
      </c>
      <c r="G551" s="29">
        <v>83576.509999999995</v>
      </c>
      <c r="H551" s="29">
        <v>83576.509999999995</v>
      </c>
      <c r="I551" s="29">
        <f t="shared" si="16"/>
        <v>0</v>
      </c>
      <c r="J551" s="30" t="s">
        <v>1541</v>
      </c>
      <c r="K551" s="31" t="s">
        <v>1120</v>
      </c>
    </row>
    <row r="552" spans="2:11">
      <c r="B552" s="25" t="s">
        <v>1958</v>
      </c>
      <c r="C552" s="25" t="s">
        <v>952</v>
      </c>
      <c r="D552" s="26" t="s">
        <v>923</v>
      </c>
      <c r="E552" s="27" t="s">
        <v>1234</v>
      </c>
      <c r="F552" s="28">
        <v>44805</v>
      </c>
      <c r="G552" s="29">
        <v>91518.87</v>
      </c>
      <c r="H552" s="29">
        <v>91518.87</v>
      </c>
      <c r="I552" s="29">
        <f t="shared" si="16"/>
        <v>0</v>
      </c>
      <c r="J552" s="30" t="s">
        <v>1541</v>
      </c>
      <c r="K552" s="31" t="s">
        <v>1121</v>
      </c>
    </row>
    <row r="553" spans="2:11">
      <c r="B553" s="25" t="s">
        <v>1959</v>
      </c>
      <c r="C553" s="25" t="s">
        <v>12</v>
      </c>
      <c r="D553" s="26" t="s">
        <v>928</v>
      </c>
      <c r="E553" s="27" t="s">
        <v>1234</v>
      </c>
      <c r="F553" s="28">
        <v>44805</v>
      </c>
      <c r="G553" s="29">
        <v>241098.45</v>
      </c>
      <c r="H553" s="29">
        <v>241098.45</v>
      </c>
      <c r="I553" s="29">
        <f t="shared" si="16"/>
        <v>0</v>
      </c>
      <c r="J553" s="30" t="s">
        <v>1541</v>
      </c>
      <c r="K553" s="31" t="s">
        <v>1081</v>
      </c>
    </row>
    <row r="554" spans="2:11">
      <c r="B554" s="25" t="s">
        <v>1960</v>
      </c>
      <c r="C554" s="25" t="s">
        <v>953</v>
      </c>
      <c r="D554" s="26" t="s">
        <v>926</v>
      </c>
      <c r="E554" s="27" t="s">
        <v>1234</v>
      </c>
      <c r="F554" s="28">
        <v>44805</v>
      </c>
      <c r="G554" s="29">
        <v>257235.49</v>
      </c>
      <c r="H554" s="29">
        <v>257235.49</v>
      </c>
      <c r="I554" s="29">
        <f t="shared" si="16"/>
        <v>0</v>
      </c>
      <c r="J554" s="30" t="s">
        <v>1541</v>
      </c>
      <c r="K554" s="31" t="s">
        <v>1080</v>
      </c>
    </row>
    <row r="555" spans="2:11">
      <c r="B555" s="25" t="s">
        <v>1961</v>
      </c>
      <c r="C555" s="25" t="s">
        <v>9</v>
      </c>
      <c r="D555" s="34" t="s">
        <v>929</v>
      </c>
      <c r="E555" s="27" t="s">
        <v>1234</v>
      </c>
      <c r="F555" s="28">
        <v>44805</v>
      </c>
      <c r="G555" s="29">
        <v>3479911.39</v>
      </c>
      <c r="H555" s="29">
        <v>3479911.39</v>
      </c>
      <c r="I555" s="29">
        <f t="shared" si="16"/>
        <v>0</v>
      </c>
      <c r="J555" s="30" t="s">
        <v>1541</v>
      </c>
      <c r="K555" s="31" t="s">
        <v>1646</v>
      </c>
    </row>
    <row r="556" spans="2:11">
      <c r="B556" s="25" t="s">
        <v>1962</v>
      </c>
      <c r="C556" s="25" t="s">
        <v>497</v>
      </c>
      <c r="D556" s="34" t="s">
        <v>878</v>
      </c>
      <c r="E556" s="27" t="s">
        <v>1234</v>
      </c>
      <c r="F556" s="28">
        <v>44805</v>
      </c>
      <c r="G556" s="29">
        <v>833273.54</v>
      </c>
      <c r="H556" s="29">
        <v>833273.54</v>
      </c>
      <c r="I556" s="29">
        <f t="shared" si="16"/>
        <v>0</v>
      </c>
      <c r="J556" s="30" t="s">
        <v>1541</v>
      </c>
      <c r="K556" s="31" t="s">
        <v>1647</v>
      </c>
    </row>
    <row r="557" spans="2:11">
      <c r="B557" s="25" t="s">
        <v>1963</v>
      </c>
      <c r="C557" s="25" t="s">
        <v>498</v>
      </c>
      <c r="D557" s="26" t="s">
        <v>879</v>
      </c>
      <c r="E557" s="27" t="s">
        <v>1234</v>
      </c>
      <c r="F557" s="28">
        <v>44805</v>
      </c>
      <c r="G557" s="29">
        <v>485704.32</v>
      </c>
      <c r="H557" s="29">
        <v>485704.32</v>
      </c>
      <c r="I557" s="29">
        <f t="shared" si="16"/>
        <v>0</v>
      </c>
      <c r="J557" s="30" t="s">
        <v>1541</v>
      </c>
      <c r="K557" s="31" t="s">
        <v>1648</v>
      </c>
    </row>
    <row r="558" spans="2:11">
      <c r="B558" s="25" t="s">
        <v>1520</v>
      </c>
      <c r="C558" s="25" t="s">
        <v>1011</v>
      </c>
      <c r="D558" s="26" t="s">
        <v>890</v>
      </c>
      <c r="E558" s="27" t="s">
        <v>1538</v>
      </c>
      <c r="F558" s="28">
        <v>44805</v>
      </c>
      <c r="G558" s="29">
        <v>2602.4283272693865</v>
      </c>
      <c r="H558" s="29">
        <v>2602.4283272693865</v>
      </c>
      <c r="I558" s="29">
        <f t="shared" si="16"/>
        <v>0</v>
      </c>
      <c r="J558" s="30" t="s">
        <v>5</v>
      </c>
      <c r="K558" s="31" t="s">
        <v>1594</v>
      </c>
    </row>
    <row r="559" spans="2:11">
      <c r="B559" s="25" t="s">
        <v>1520</v>
      </c>
      <c r="C559" s="25" t="s">
        <v>1011</v>
      </c>
      <c r="D559" s="26" t="s">
        <v>890</v>
      </c>
      <c r="E559" s="27" t="s">
        <v>1539</v>
      </c>
      <c r="F559" s="28">
        <v>44805</v>
      </c>
      <c r="G559" s="29">
        <v>23139.124199999998</v>
      </c>
      <c r="H559" s="29">
        <v>23139.124199999998</v>
      </c>
      <c r="I559" s="29">
        <f t="shared" si="16"/>
        <v>0</v>
      </c>
      <c r="J559" s="30" t="s">
        <v>5</v>
      </c>
      <c r="K559" s="31" t="s">
        <v>1594</v>
      </c>
    </row>
    <row r="560" spans="2:11">
      <c r="B560" s="25" t="s">
        <v>1657</v>
      </c>
      <c r="C560" s="25" t="s">
        <v>67</v>
      </c>
      <c r="D560" s="26" t="s">
        <v>579</v>
      </c>
      <c r="E560" s="27" t="s">
        <v>1235</v>
      </c>
      <c r="F560" s="28">
        <v>44743</v>
      </c>
      <c r="G560" s="29">
        <v>418675.62</v>
      </c>
      <c r="H560" s="29">
        <v>418675.62</v>
      </c>
      <c r="I560" s="29">
        <f t="shared" si="16"/>
        <v>0</v>
      </c>
      <c r="J560" s="30" t="s">
        <v>1541</v>
      </c>
      <c r="K560" s="31" t="s">
        <v>1989</v>
      </c>
    </row>
    <row r="561" spans="2:11">
      <c r="B561" s="25" t="s">
        <v>1677</v>
      </c>
      <c r="C561" s="25" t="s">
        <v>507</v>
      </c>
      <c r="D561" s="34" t="s">
        <v>866</v>
      </c>
      <c r="E561" s="27" t="s">
        <v>1235</v>
      </c>
      <c r="F561" s="28">
        <v>44743</v>
      </c>
      <c r="G561" s="29">
        <v>5828.88</v>
      </c>
      <c r="H561" s="29">
        <v>5828.88</v>
      </c>
      <c r="I561" s="29">
        <f t="shared" si="16"/>
        <v>0</v>
      </c>
      <c r="J561" s="30" t="s">
        <v>1541</v>
      </c>
      <c r="K561" s="31" t="s">
        <v>1989</v>
      </c>
    </row>
    <row r="562" spans="2:11">
      <c r="B562" s="25" t="s">
        <v>1408</v>
      </c>
      <c r="C562" s="25" t="s">
        <v>123</v>
      </c>
      <c r="D562" s="34" t="s">
        <v>646</v>
      </c>
      <c r="E562" s="27" t="s">
        <v>1235</v>
      </c>
      <c r="F562" s="28">
        <v>44743</v>
      </c>
      <c r="G562" s="29">
        <v>8336017.2300000004</v>
      </c>
      <c r="H562" s="29">
        <v>8336017.2300000004</v>
      </c>
      <c r="I562" s="29">
        <f t="shared" ref="I562:I572" si="17">G562-H562</f>
        <v>0</v>
      </c>
      <c r="J562" s="30" t="s">
        <v>1541</v>
      </c>
      <c r="K562" s="31" t="s">
        <v>1989</v>
      </c>
    </row>
    <row r="563" spans="2:11">
      <c r="B563" s="25" t="s">
        <v>1701</v>
      </c>
      <c r="C563" s="25" t="s">
        <v>94</v>
      </c>
      <c r="D563" s="26" t="s">
        <v>616</v>
      </c>
      <c r="E563" s="27" t="s">
        <v>1235</v>
      </c>
      <c r="F563" s="28">
        <v>44743</v>
      </c>
      <c r="G563" s="29">
        <v>27378241.949999999</v>
      </c>
      <c r="H563" s="29">
        <v>27378241.949999999</v>
      </c>
      <c r="I563" s="29">
        <f t="shared" si="17"/>
        <v>0</v>
      </c>
      <c r="J563" s="30" t="s">
        <v>1541</v>
      </c>
      <c r="K563" s="31" t="s">
        <v>1989</v>
      </c>
    </row>
    <row r="564" spans="2:11">
      <c r="B564" s="25" t="s">
        <v>1707</v>
      </c>
      <c r="C564" s="25" t="s">
        <v>109</v>
      </c>
      <c r="D564" s="26" t="s">
        <v>561</v>
      </c>
      <c r="E564" s="27" t="s">
        <v>1235</v>
      </c>
      <c r="F564" s="28">
        <v>44743</v>
      </c>
      <c r="G564" s="29">
        <v>2128624.2200000002</v>
      </c>
      <c r="H564" s="29">
        <v>2128624.2200000002</v>
      </c>
      <c r="I564" s="29">
        <f t="shared" si="17"/>
        <v>0</v>
      </c>
      <c r="J564" s="30" t="s">
        <v>1541</v>
      </c>
      <c r="K564" s="31" t="s">
        <v>1989</v>
      </c>
    </row>
    <row r="565" spans="2:11">
      <c r="B565" s="25" t="s">
        <v>1709</v>
      </c>
      <c r="C565" s="25" t="s">
        <v>126</v>
      </c>
      <c r="D565" s="26" t="s">
        <v>649</v>
      </c>
      <c r="E565" s="27" t="s">
        <v>1235</v>
      </c>
      <c r="F565" s="28">
        <v>44743</v>
      </c>
      <c r="G565" s="29">
        <v>14049258.119999999</v>
      </c>
      <c r="H565" s="29">
        <v>14049258.119999999</v>
      </c>
      <c r="I565" s="29">
        <f t="shared" si="17"/>
        <v>0</v>
      </c>
      <c r="J565" s="30" t="s">
        <v>1541</v>
      </c>
      <c r="K565" s="31" t="s">
        <v>1989</v>
      </c>
    </row>
    <row r="566" spans="2:11">
      <c r="B566" s="25" t="s">
        <v>1964</v>
      </c>
      <c r="C566" s="25" t="s">
        <v>564</v>
      </c>
      <c r="D566" s="26" t="s">
        <v>562</v>
      </c>
      <c r="E566" s="27" t="s">
        <v>1235</v>
      </c>
      <c r="F566" s="28">
        <v>44743</v>
      </c>
      <c r="G566" s="29">
        <v>3687828.93</v>
      </c>
      <c r="H566" s="29">
        <v>3687828.93</v>
      </c>
      <c r="I566" s="29">
        <f t="shared" si="17"/>
        <v>0</v>
      </c>
      <c r="J566" s="30" t="s">
        <v>1541</v>
      </c>
      <c r="K566" s="31" t="s">
        <v>1989</v>
      </c>
    </row>
    <row r="567" spans="2:11">
      <c r="B567" s="25" t="s">
        <v>1726</v>
      </c>
      <c r="C567" s="25" t="s">
        <v>57</v>
      </c>
      <c r="D567" s="34" t="s">
        <v>661</v>
      </c>
      <c r="E567" s="27" t="s">
        <v>1235</v>
      </c>
      <c r="F567" s="28">
        <v>44743</v>
      </c>
      <c r="G567" s="29">
        <v>1225.52</v>
      </c>
      <c r="H567" s="29">
        <v>1225.52</v>
      </c>
      <c r="I567" s="29">
        <f t="shared" si="17"/>
        <v>0</v>
      </c>
      <c r="J567" s="30" t="s">
        <v>1541</v>
      </c>
      <c r="K567" s="31" t="s">
        <v>1989</v>
      </c>
    </row>
    <row r="568" spans="2:11">
      <c r="B568" s="25" t="s">
        <v>1727</v>
      </c>
      <c r="C568" s="25" t="s">
        <v>136</v>
      </c>
      <c r="D568" s="34" t="s">
        <v>558</v>
      </c>
      <c r="E568" s="27" t="s">
        <v>1235</v>
      </c>
      <c r="F568" s="28">
        <v>44743</v>
      </c>
      <c r="G568" s="29">
        <v>21092606.379999999</v>
      </c>
      <c r="H568" s="29">
        <v>21092606.379999999</v>
      </c>
      <c r="I568" s="29">
        <f t="shared" si="17"/>
        <v>0</v>
      </c>
      <c r="J568" s="30" t="s">
        <v>1541</v>
      </c>
      <c r="K568" s="31" t="s">
        <v>1989</v>
      </c>
    </row>
    <row r="569" spans="2:11">
      <c r="B569" s="25" t="s">
        <v>1988</v>
      </c>
      <c r="C569" s="25" t="s">
        <v>143</v>
      </c>
      <c r="D569" s="26" t="s">
        <v>1981</v>
      </c>
      <c r="E569" s="27" t="s">
        <v>1235</v>
      </c>
      <c r="F569" s="28">
        <v>44743</v>
      </c>
      <c r="G569" s="29">
        <v>187235.68</v>
      </c>
      <c r="H569" s="29">
        <v>187235.68</v>
      </c>
      <c r="I569" s="29">
        <f t="shared" si="17"/>
        <v>0</v>
      </c>
      <c r="J569" s="30" t="s">
        <v>1541</v>
      </c>
      <c r="K569" s="31" t="s">
        <v>1989</v>
      </c>
    </row>
    <row r="570" spans="2:11">
      <c r="B570" s="25" t="s">
        <v>1741</v>
      </c>
      <c r="C570" s="25" t="s">
        <v>1222</v>
      </c>
      <c r="D570" s="26" t="s">
        <v>613</v>
      </c>
      <c r="E570" s="27" t="s">
        <v>1235</v>
      </c>
      <c r="F570" s="28">
        <v>44743</v>
      </c>
      <c r="G570" s="29">
        <v>2049891.41</v>
      </c>
      <c r="H570" s="29">
        <v>2049891.41</v>
      </c>
      <c r="I570" s="29">
        <f t="shared" si="17"/>
        <v>0</v>
      </c>
      <c r="J570" s="30" t="s">
        <v>1541</v>
      </c>
      <c r="K570" s="31" t="s">
        <v>1989</v>
      </c>
    </row>
    <row r="571" spans="2:11">
      <c r="B571" s="25" t="s">
        <v>1754</v>
      </c>
      <c r="C571" s="25" t="s">
        <v>1608</v>
      </c>
      <c r="D571" s="26" t="s">
        <v>624</v>
      </c>
      <c r="E571" s="27" t="s">
        <v>1235</v>
      </c>
      <c r="F571" s="28">
        <v>44743</v>
      </c>
      <c r="G571" s="29">
        <v>22734818.920000002</v>
      </c>
      <c r="H571" s="29">
        <v>22734818.920000002</v>
      </c>
      <c r="I571" s="29">
        <f t="shared" si="17"/>
        <v>0</v>
      </c>
      <c r="J571" s="30" t="s">
        <v>1541</v>
      </c>
      <c r="K571" s="31" t="s">
        <v>1989</v>
      </c>
    </row>
    <row r="572" spans="2:11">
      <c r="B572" s="25" t="s">
        <v>1796</v>
      </c>
      <c r="C572" s="25" t="s">
        <v>214</v>
      </c>
      <c r="D572" s="26" t="s">
        <v>559</v>
      </c>
      <c r="E572" s="27" t="s">
        <v>1235</v>
      </c>
      <c r="F572" s="28">
        <v>44743</v>
      </c>
      <c r="G572" s="29">
        <v>12381375.390000001</v>
      </c>
      <c r="H572" s="29">
        <v>12381375.390000001</v>
      </c>
      <c r="I572" s="29">
        <f t="shared" si="17"/>
        <v>0</v>
      </c>
      <c r="J572" s="30" t="s">
        <v>1541</v>
      </c>
      <c r="K572" s="31" t="s">
        <v>1989</v>
      </c>
    </row>
    <row r="573" spans="2:11">
      <c r="B573" s="25" t="s">
        <v>1972</v>
      </c>
      <c r="C573" s="25" t="s">
        <v>1976</v>
      </c>
      <c r="D573" s="34" t="s">
        <v>1980</v>
      </c>
      <c r="E573" s="27" t="s">
        <v>1235</v>
      </c>
      <c r="F573" s="28">
        <v>44743</v>
      </c>
      <c r="G573" s="29">
        <v>2723.14</v>
      </c>
      <c r="H573" s="29">
        <v>2723.14</v>
      </c>
      <c r="I573" s="29">
        <v>0</v>
      </c>
      <c r="J573" s="30" t="s">
        <v>1541</v>
      </c>
      <c r="K573" s="31" t="s">
        <v>1989</v>
      </c>
    </row>
    <row r="574" spans="2:11">
      <c r="B574" s="25" t="s">
        <v>1854</v>
      </c>
      <c r="C574" s="25" t="s">
        <v>267</v>
      </c>
      <c r="D574" s="34" t="s">
        <v>810</v>
      </c>
      <c r="E574" s="27" t="s">
        <v>1235</v>
      </c>
      <c r="F574" s="28">
        <v>44743</v>
      </c>
      <c r="G574" s="29">
        <v>185867.77</v>
      </c>
      <c r="H574" s="29">
        <v>185867.77</v>
      </c>
      <c r="I574" s="29">
        <f t="shared" ref="I574:I605" si="18">G574-H574</f>
        <v>0</v>
      </c>
      <c r="J574" s="30" t="s">
        <v>1541</v>
      </c>
      <c r="K574" s="31" t="s">
        <v>1989</v>
      </c>
    </row>
    <row r="575" spans="2:11">
      <c r="B575" s="25" t="s">
        <v>1880</v>
      </c>
      <c r="C575" s="25" t="s">
        <v>286</v>
      </c>
      <c r="D575" s="26" t="s">
        <v>835</v>
      </c>
      <c r="E575" s="27" t="s">
        <v>1235</v>
      </c>
      <c r="F575" s="28">
        <v>44743</v>
      </c>
      <c r="G575" s="29">
        <v>1981920.29</v>
      </c>
      <c r="H575" s="29">
        <v>1981920.29</v>
      </c>
      <c r="I575" s="29">
        <f t="shared" si="18"/>
        <v>0</v>
      </c>
      <c r="J575" s="30" t="s">
        <v>1541</v>
      </c>
      <c r="K575" s="31" t="s">
        <v>1989</v>
      </c>
    </row>
    <row r="576" spans="2:11">
      <c r="B576" s="25" t="s">
        <v>1526</v>
      </c>
      <c r="C576" s="25" t="s">
        <v>560</v>
      </c>
      <c r="D576" s="26" t="s">
        <v>889</v>
      </c>
      <c r="E576" s="27" t="s">
        <v>1235</v>
      </c>
      <c r="F576" s="28">
        <v>44743</v>
      </c>
      <c r="G576" s="29">
        <v>715198.6</v>
      </c>
      <c r="H576" s="29">
        <v>715198.6</v>
      </c>
      <c r="I576" s="29">
        <f t="shared" si="18"/>
        <v>0</v>
      </c>
      <c r="J576" s="30" t="s">
        <v>1541</v>
      </c>
      <c r="K576" s="31" t="s">
        <v>1989</v>
      </c>
    </row>
    <row r="577" spans="2:11">
      <c r="B577" s="25" t="s">
        <v>1899</v>
      </c>
      <c r="C577" s="25" t="s">
        <v>296</v>
      </c>
      <c r="D577" s="26" t="s">
        <v>847</v>
      </c>
      <c r="E577" s="27" t="s">
        <v>1235</v>
      </c>
      <c r="F577" s="28">
        <v>44743</v>
      </c>
      <c r="G577" s="29">
        <v>2786.03</v>
      </c>
      <c r="H577" s="29">
        <v>2786.03</v>
      </c>
      <c r="I577" s="29">
        <f t="shared" si="18"/>
        <v>0</v>
      </c>
      <c r="J577" s="30" t="s">
        <v>1541</v>
      </c>
      <c r="K577" s="31" t="s">
        <v>1989</v>
      </c>
    </row>
    <row r="578" spans="2:11">
      <c r="B578" s="25" t="s">
        <v>1726</v>
      </c>
      <c r="C578" s="25" t="s">
        <v>57</v>
      </c>
      <c r="D578" s="26" t="s">
        <v>661</v>
      </c>
      <c r="E578" s="27" t="s">
        <v>1172</v>
      </c>
      <c r="F578" s="28">
        <v>44743</v>
      </c>
      <c r="G578" s="29">
        <v>4.33</v>
      </c>
      <c r="H578" s="29">
        <v>4.33</v>
      </c>
      <c r="I578" s="29">
        <f t="shared" si="18"/>
        <v>0</v>
      </c>
      <c r="J578" s="30" t="s">
        <v>1541</v>
      </c>
      <c r="K578" s="31" t="s">
        <v>1989</v>
      </c>
    </row>
    <row r="579" spans="2:11">
      <c r="B579" s="25" t="s">
        <v>1726</v>
      </c>
      <c r="C579" s="25" t="s">
        <v>57</v>
      </c>
      <c r="D579" s="34" t="s">
        <v>661</v>
      </c>
      <c r="E579" s="27" t="s">
        <v>1982</v>
      </c>
      <c r="F579" s="28">
        <v>44743</v>
      </c>
      <c r="G579" s="29">
        <v>24.51</v>
      </c>
      <c r="H579" s="29">
        <v>24.51</v>
      </c>
      <c r="I579" s="29">
        <f t="shared" si="18"/>
        <v>0</v>
      </c>
      <c r="J579" s="30" t="s">
        <v>1541</v>
      </c>
      <c r="K579" s="31" t="s">
        <v>1989</v>
      </c>
    </row>
    <row r="580" spans="2:11">
      <c r="B580" s="25" t="s">
        <v>1476</v>
      </c>
      <c r="C580" s="25" t="s">
        <v>69</v>
      </c>
      <c r="D580" s="34" t="s">
        <v>581</v>
      </c>
      <c r="E580" s="27" t="s">
        <v>1236</v>
      </c>
      <c r="F580" s="28">
        <v>44835</v>
      </c>
      <c r="G580" s="29">
        <v>15755629.529999999</v>
      </c>
      <c r="H580" s="29">
        <v>15755629.529999999</v>
      </c>
      <c r="I580" s="29">
        <f t="shared" si="18"/>
        <v>0</v>
      </c>
      <c r="J580" s="30" t="s">
        <v>1541</v>
      </c>
      <c r="K580" s="31" t="s">
        <v>1345</v>
      </c>
    </row>
    <row r="581" spans="2:11">
      <c r="B581" s="25" t="s">
        <v>1659</v>
      </c>
      <c r="C581" s="25" t="s">
        <v>71</v>
      </c>
      <c r="D581" s="26" t="s">
        <v>583</v>
      </c>
      <c r="E581" s="27" t="s">
        <v>1236</v>
      </c>
      <c r="F581" s="28">
        <v>44835</v>
      </c>
      <c r="G581" s="29">
        <v>68371449.879999995</v>
      </c>
      <c r="H581" s="29">
        <v>68371449.879999995</v>
      </c>
      <c r="I581" s="29">
        <f t="shared" si="18"/>
        <v>0</v>
      </c>
      <c r="J581" s="30" t="s">
        <v>1541</v>
      </c>
      <c r="K581" s="31" t="s">
        <v>1345</v>
      </c>
    </row>
    <row r="582" spans="2:11">
      <c r="B582" s="25" t="s">
        <v>1682</v>
      </c>
      <c r="C582" s="25" t="s">
        <v>1129</v>
      </c>
      <c r="D582" s="26" t="s">
        <v>629</v>
      </c>
      <c r="E582" s="27" t="s">
        <v>1236</v>
      </c>
      <c r="F582" s="28">
        <v>44835</v>
      </c>
      <c r="G582" s="29">
        <v>3001712.58</v>
      </c>
      <c r="H582" s="29">
        <v>3001712.58</v>
      </c>
      <c r="I582" s="29">
        <f t="shared" si="18"/>
        <v>0</v>
      </c>
      <c r="J582" s="30" t="s">
        <v>1541</v>
      </c>
      <c r="K582" s="31" t="s">
        <v>1345</v>
      </c>
    </row>
    <row r="583" spans="2:11">
      <c r="B583" s="25" t="s">
        <v>1683</v>
      </c>
      <c r="C583" s="25" t="s">
        <v>1054</v>
      </c>
      <c r="D583" s="26" t="s">
        <v>606</v>
      </c>
      <c r="E583" s="27" t="s">
        <v>1236</v>
      </c>
      <c r="F583" s="28">
        <v>44835</v>
      </c>
      <c r="G583" s="29">
        <v>42665214.969999999</v>
      </c>
      <c r="H583" s="29">
        <v>42665214.969999999</v>
      </c>
      <c r="I583" s="29">
        <f t="shared" si="18"/>
        <v>0</v>
      </c>
      <c r="J583" s="30" t="s">
        <v>1541</v>
      </c>
      <c r="K583" s="31" t="s">
        <v>1345</v>
      </c>
    </row>
    <row r="584" spans="2:11">
      <c r="B584" s="25" t="s">
        <v>1651</v>
      </c>
      <c r="C584" s="25" t="s">
        <v>122</v>
      </c>
      <c r="D584" s="26" t="s">
        <v>644</v>
      </c>
      <c r="E584" s="27" t="s">
        <v>1236</v>
      </c>
      <c r="F584" s="28">
        <v>44835</v>
      </c>
      <c r="G584" s="29">
        <v>50577676.189999998</v>
      </c>
      <c r="H584" s="29">
        <v>50577676.189999998</v>
      </c>
      <c r="I584" s="29">
        <f t="shared" si="18"/>
        <v>0</v>
      </c>
      <c r="J584" s="30" t="s">
        <v>1541</v>
      </c>
      <c r="K584" s="31" t="s">
        <v>1345</v>
      </c>
    </row>
    <row r="585" spans="2:11">
      <c r="B585" s="25" t="s">
        <v>1691</v>
      </c>
      <c r="C585" s="25" t="s">
        <v>88</v>
      </c>
      <c r="D585" s="34" t="s">
        <v>610</v>
      </c>
      <c r="E585" s="27" t="s">
        <v>1236</v>
      </c>
      <c r="F585" s="28">
        <v>44835</v>
      </c>
      <c r="G585" s="29">
        <v>32166.65</v>
      </c>
      <c r="H585" s="29">
        <v>32166.65</v>
      </c>
      <c r="I585" s="29">
        <f t="shared" si="18"/>
        <v>0</v>
      </c>
      <c r="J585" s="30" t="s">
        <v>1</v>
      </c>
      <c r="K585" s="31" t="s">
        <v>1345</v>
      </c>
    </row>
    <row r="586" spans="2:11">
      <c r="B586" s="25" t="s">
        <v>1691</v>
      </c>
      <c r="C586" s="25" t="s">
        <v>88</v>
      </c>
      <c r="D586" s="34" t="s">
        <v>610</v>
      </c>
      <c r="E586" s="27" t="s">
        <v>1236</v>
      </c>
      <c r="F586" s="28">
        <v>44835</v>
      </c>
      <c r="G586" s="29">
        <v>74684368.179999992</v>
      </c>
      <c r="H586" s="29">
        <v>74684368.179999992</v>
      </c>
      <c r="I586" s="29">
        <f t="shared" si="18"/>
        <v>0</v>
      </c>
      <c r="J586" s="30" t="s">
        <v>1541</v>
      </c>
      <c r="K586" s="31" t="s">
        <v>1345</v>
      </c>
    </row>
    <row r="587" spans="2:11">
      <c r="B587" s="25" t="s">
        <v>1691</v>
      </c>
      <c r="C587" s="25" t="s">
        <v>88</v>
      </c>
      <c r="D587" s="26" t="s">
        <v>610</v>
      </c>
      <c r="E587" s="27" t="s">
        <v>1236</v>
      </c>
      <c r="F587" s="28">
        <v>44835</v>
      </c>
      <c r="G587" s="29">
        <v>81000000</v>
      </c>
      <c r="H587" s="29">
        <v>81000000</v>
      </c>
      <c r="I587" s="29">
        <f t="shared" si="18"/>
        <v>0</v>
      </c>
      <c r="J587" s="30" t="s">
        <v>1541</v>
      </c>
      <c r="K587" s="31" t="s">
        <v>1345</v>
      </c>
    </row>
    <row r="588" spans="2:11">
      <c r="B588" s="25" t="s">
        <v>1693</v>
      </c>
      <c r="C588" s="25" t="s">
        <v>90</v>
      </c>
      <c r="D588" s="26" t="s">
        <v>612</v>
      </c>
      <c r="E588" s="27" t="s">
        <v>1236</v>
      </c>
      <c r="F588" s="28">
        <v>44835</v>
      </c>
      <c r="G588" s="29">
        <v>93704424.370000005</v>
      </c>
      <c r="H588" s="29">
        <v>93704424.370000005</v>
      </c>
      <c r="I588" s="29">
        <f t="shared" si="18"/>
        <v>0</v>
      </c>
      <c r="J588" s="30" t="s">
        <v>1541</v>
      </c>
      <c r="K588" s="31" t="s">
        <v>1345</v>
      </c>
    </row>
    <row r="589" spans="2:11">
      <c r="B589" s="25" t="s">
        <v>1695</v>
      </c>
      <c r="C589" s="25" t="s">
        <v>112</v>
      </c>
      <c r="D589" s="26" t="s">
        <v>633</v>
      </c>
      <c r="E589" s="27" t="s">
        <v>1236</v>
      </c>
      <c r="F589" s="28">
        <v>44835</v>
      </c>
      <c r="G589" s="29">
        <v>34811842.759999998</v>
      </c>
      <c r="H589" s="29">
        <v>34811842.759999998</v>
      </c>
      <c r="I589" s="29">
        <f t="shared" si="18"/>
        <v>0</v>
      </c>
      <c r="J589" s="30" t="s">
        <v>1541</v>
      </c>
      <c r="K589" s="31" t="s">
        <v>1345</v>
      </c>
    </row>
    <row r="590" spans="2:11">
      <c r="B590" s="25" t="s">
        <v>1703</v>
      </c>
      <c r="C590" s="25" t="s">
        <v>93</v>
      </c>
      <c r="D590" s="26" t="s">
        <v>615</v>
      </c>
      <c r="E590" s="27" t="s">
        <v>1236</v>
      </c>
      <c r="F590" s="28">
        <v>44835</v>
      </c>
      <c r="G590" s="29">
        <v>81157495.599999994</v>
      </c>
      <c r="H590" s="29">
        <v>81157495.599999994</v>
      </c>
      <c r="I590" s="29">
        <f t="shared" si="18"/>
        <v>0</v>
      </c>
      <c r="J590" s="30" t="s">
        <v>1541</v>
      </c>
      <c r="K590" s="31" t="s">
        <v>1345</v>
      </c>
    </row>
    <row r="591" spans="2:11">
      <c r="B591" s="25" t="s">
        <v>1703</v>
      </c>
      <c r="C591" s="25" t="s">
        <v>93</v>
      </c>
      <c r="D591" s="34" t="s">
        <v>615</v>
      </c>
      <c r="E591" s="27" t="s">
        <v>1236</v>
      </c>
      <c r="F591" s="28">
        <v>44835</v>
      </c>
      <c r="G591" s="29">
        <v>90000000</v>
      </c>
      <c r="H591" s="29">
        <v>90000000</v>
      </c>
      <c r="I591" s="29">
        <f t="shared" si="18"/>
        <v>0</v>
      </c>
      <c r="J591" s="30" t="s">
        <v>1541</v>
      </c>
      <c r="K591" s="31" t="s">
        <v>1345</v>
      </c>
    </row>
    <row r="592" spans="2:11">
      <c r="B592" s="25" t="s">
        <v>1703</v>
      </c>
      <c r="C592" s="25" t="s">
        <v>93</v>
      </c>
      <c r="D592" s="34" t="s">
        <v>615</v>
      </c>
      <c r="E592" s="27" t="s">
        <v>1236</v>
      </c>
      <c r="F592" s="28">
        <v>44835</v>
      </c>
      <c r="G592" s="29">
        <v>91000000</v>
      </c>
      <c r="H592" s="29">
        <v>91000000</v>
      </c>
      <c r="I592" s="29">
        <f t="shared" si="18"/>
        <v>0</v>
      </c>
      <c r="J592" s="30" t="s">
        <v>1541</v>
      </c>
      <c r="K592" s="31" t="s">
        <v>1345</v>
      </c>
    </row>
    <row r="593" spans="2:11">
      <c r="B593" s="25" t="s">
        <v>1710</v>
      </c>
      <c r="C593" s="25" t="s">
        <v>127</v>
      </c>
      <c r="D593" s="26" t="s">
        <v>650</v>
      </c>
      <c r="E593" s="27" t="s">
        <v>1236</v>
      </c>
      <c r="F593" s="28">
        <v>44835</v>
      </c>
      <c r="G593" s="29">
        <v>895877.05</v>
      </c>
      <c r="H593" s="29">
        <v>895877.05</v>
      </c>
      <c r="I593" s="29">
        <f t="shared" si="18"/>
        <v>0</v>
      </c>
      <c r="J593" s="30" t="s">
        <v>1541</v>
      </c>
      <c r="K593" s="31" t="s">
        <v>1345</v>
      </c>
    </row>
    <row r="594" spans="2:11">
      <c r="B594" s="25" t="s">
        <v>1711</v>
      </c>
      <c r="C594" s="25" t="s">
        <v>106</v>
      </c>
      <c r="D594" s="26" t="s">
        <v>628</v>
      </c>
      <c r="E594" s="27" t="s">
        <v>1236</v>
      </c>
      <c r="F594" s="28">
        <v>44835</v>
      </c>
      <c r="G594" s="29">
        <v>2257504.38</v>
      </c>
      <c r="H594" s="29">
        <v>2257504.38</v>
      </c>
      <c r="I594" s="29">
        <f t="shared" si="18"/>
        <v>0</v>
      </c>
      <c r="J594" s="30" t="s">
        <v>1541</v>
      </c>
      <c r="K594" s="31" t="s">
        <v>1345</v>
      </c>
    </row>
    <row r="595" spans="2:11">
      <c r="B595" s="25" t="s">
        <v>1712</v>
      </c>
      <c r="C595" s="25" t="s">
        <v>108</v>
      </c>
      <c r="D595" s="26" t="s">
        <v>630</v>
      </c>
      <c r="E595" s="27" t="s">
        <v>1236</v>
      </c>
      <c r="F595" s="28">
        <v>44835</v>
      </c>
      <c r="G595" s="29">
        <v>51944121.909999996</v>
      </c>
      <c r="H595" s="29">
        <v>51944121.909999996</v>
      </c>
      <c r="I595" s="29">
        <f t="shared" si="18"/>
        <v>0</v>
      </c>
      <c r="J595" s="30" t="s">
        <v>1541</v>
      </c>
      <c r="K595" s="31" t="s">
        <v>1345</v>
      </c>
    </row>
    <row r="596" spans="2:11">
      <c r="B596" s="25" t="s">
        <v>1713</v>
      </c>
      <c r="C596" s="25" t="s">
        <v>114</v>
      </c>
      <c r="D596" s="26" t="s">
        <v>635</v>
      </c>
      <c r="E596" s="27" t="s">
        <v>1236</v>
      </c>
      <c r="F596" s="28">
        <v>44835</v>
      </c>
      <c r="G596" s="29">
        <v>31823927.73</v>
      </c>
      <c r="H596" s="29">
        <v>31823927.73</v>
      </c>
      <c r="I596" s="29">
        <f t="shared" si="18"/>
        <v>0</v>
      </c>
      <c r="J596" s="30" t="s">
        <v>1541</v>
      </c>
      <c r="K596" s="31" t="s">
        <v>1345</v>
      </c>
    </row>
    <row r="597" spans="2:11">
      <c r="B597" s="25" t="s">
        <v>1715</v>
      </c>
      <c r="C597" s="25" t="s">
        <v>481</v>
      </c>
      <c r="D597" s="34" t="s">
        <v>659</v>
      </c>
      <c r="E597" s="27" t="s">
        <v>1236</v>
      </c>
      <c r="F597" s="28">
        <v>44835</v>
      </c>
      <c r="G597" s="29">
        <v>1639038.68</v>
      </c>
      <c r="H597" s="29">
        <v>1639038.68</v>
      </c>
      <c r="I597" s="29">
        <f t="shared" si="18"/>
        <v>0</v>
      </c>
      <c r="J597" s="30" t="s">
        <v>1541</v>
      </c>
      <c r="K597" s="31" t="s">
        <v>1345</v>
      </c>
    </row>
    <row r="598" spans="2:11">
      <c r="B598" s="25" t="s">
        <v>1716</v>
      </c>
      <c r="C598" s="25" t="s">
        <v>134</v>
      </c>
      <c r="D598" s="34" t="s">
        <v>660</v>
      </c>
      <c r="E598" s="27" t="s">
        <v>1236</v>
      </c>
      <c r="F598" s="28">
        <v>44835</v>
      </c>
      <c r="G598" s="29">
        <v>92672140.900000006</v>
      </c>
      <c r="H598" s="29">
        <v>92672140.900000006</v>
      </c>
      <c r="I598" s="29">
        <f t="shared" si="18"/>
        <v>0</v>
      </c>
      <c r="J598" s="30" t="s">
        <v>1541</v>
      </c>
      <c r="K598" s="31" t="s">
        <v>1345</v>
      </c>
    </row>
    <row r="599" spans="2:11">
      <c r="B599" s="25" t="s">
        <v>1716</v>
      </c>
      <c r="C599" s="25" t="s">
        <v>134</v>
      </c>
      <c r="D599" s="26" t="s">
        <v>660</v>
      </c>
      <c r="E599" s="27" t="s">
        <v>1236</v>
      </c>
      <c r="F599" s="28">
        <v>44835</v>
      </c>
      <c r="G599" s="29">
        <v>98500000</v>
      </c>
      <c r="H599" s="29">
        <v>98500000</v>
      </c>
      <c r="I599" s="29">
        <f t="shared" si="18"/>
        <v>0</v>
      </c>
      <c r="J599" s="30" t="s">
        <v>1541</v>
      </c>
      <c r="K599" s="31" t="s">
        <v>1345</v>
      </c>
    </row>
    <row r="600" spans="2:11">
      <c r="B600" s="25" t="s">
        <v>1718</v>
      </c>
      <c r="C600" s="25" t="s">
        <v>116</v>
      </c>
      <c r="D600" s="26" t="s">
        <v>637</v>
      </c>
      <c r="E600" s="27" t="s">
        <v>1236</v>
      </c>
      <c r="F600" s="28">
        <v>44835</v>
      </c>
      <c r="G600" s="29">
        <v>14139553.810000001</v>
      </c>
      <c r="H600" s="29">
        <v>14139553.810000001</v>
      </c>
      <c r="I600" s="29">
        <f t="shared" si="18"/>
        <v>0</v>
      </c>
      <c r="J600" s="30" t="s">
        <v>1541</v>
      </c>
      <c r="K600" s="31" t="s">
        <v>1345</v>
      </c>
    </row>
    <row r="601" spans="2:11">
      <c r="B601" s="25" t="s">
        <v>1720</v>
      </c>
      <c r="C601" s="25" t="s">
        <v>2</v>
      </c>
      <c r="D601" s="26" t="s">
        <v>651</v>
      </c>
      <c r="E601" s="27" t="s">
        <v>1236</v>
      </c>
      <c r="F601" s="28">
        <v>44835</v>
      </c>
      <c r="G601" s="29">
        <v>19416622.010000002</v>
      </c>
      <c r="H601" s="29">
        <v>19416622.010000002</v>
      </c>
      <c r="I601" s="29">
        <f t="shared" si="18"/>
        <v>0</v>
      </c>
      <c r="J601" s="30" t="s">
        <v>1541</v>
      </c>
      <c r="K601" s="31" t="s">
        <v>1345</v>
      </c>
    </row>
    <row r="602" spans="2:11">
      <c r="B602" s="25" t="s">
        <v>1722</v>
      </c>
      <c r="C602" s="25" t="s">
        <v>128</v>
      </c>
      <c r="D602" s="26" t="s">
        <v>652</v>
      </c>
      <c r="E602" s="27" t="s">
        <v>1236</v>
      </c>
      <c r="F602" s="28">
        <v>44835</v>
      </c>
      <c r="G602" s="29">
        <v>47861175.359999999</v>
      </c>
      <c r="H602" s="29">
        <v>47861175.359999999</v>
      </c>
      <c r="I602" s="29">
        <f t="shared" si="18"/>
        <v>0</v>
      </c>
      <c r="J602" s="30" t="s">
        <v>1541</v>
      </c>
      <c r="K602" s="31" t="s">
        <v>1345</v>
      </c>
    </row>
    <row r="603" spans="2:11">
      <c r="B603" s="25" t="s">
        <v>1722</v>
      </c>
      <c r="C603" s="25" t="s">
        <v>128</v>
      </c>
      <c r="D603" s="34" t="s">
        <v>652</v>
      </c>
      <c r="E603" s="27" t="s">
        <v>1236</v>
      </c>
      <c r="F603" s="28">
        <v>44835</v>
      </c>
      <c r="G603" s="29">
        <v>70000000</v>
      </c>
      <c r="H603" s="29">
        <v>70000000</v>
      </c>
      <c r="I603" s="29">
        <f t="shared" si="18"/>
        <v>0</v>
      </c>
      <c r="J603" s="30" t="s">
        <v>1541</v>
      </c>
      <c r="K603" s="31" t="s">
        <v>1345</v>
      </c>
    </row>
    <row r="604" spans="2:11">
      <c r="B604" s="25" t="s">
        <v>1722</v>
      </c>
      <c r="C604" s="25" t="s">
        <v>128</v>
      </c>
      <c r="D604" s="34" t="s">
        <v>652</v>
      </c>
      <c r="E604" s="27" t="s">
        <v>1236</v>
      </c>
      <c r="F604" s="28">
        <v>44835</v>
      </c>
      <c r="G604" s="29">
        <v>80000000</v>
      </c>
      <c r="H604" s="29">
        <v>80000000</v>
      </c>
      <c r="I604" s="29">
        <f t="shared" si="18"/>
        <v>0</v>
      </c>
      <c r="J604" s="30" t="s">
        <v>1541</v>
      </c>
      <c r="K604" s="31" t="s">
        <v>1345</v>
      </c>
    </row>
    <row r="605" spans="2:11">
      <c r="B605" s="25" t="s">
        <v>1723</v>
      </c>
      <c r="C605" s="25" t="s">
        <v>129</v>
      </c>
      <c r="D605" s="26" t="s">
        <v>653</v>
      </c>
      <c r="E605" s="27" t="s">
        <v>1236</v>
      </c>
      <c r="F605" s="28">
        <v>44835</v>
      </c>
      <c r="G605" s="29">
        <v>87825871.569999993</v>
      </c>
      <c r="H605" s="29">
        <v>87825871.569999993</v>
      </c>
      <c r="I605" s="29">
        <f t="shared" si="18"/>
        <v>0</v>
      </c>
      <c r="J605" s="30" t="s">
        <v>1541</v>
      </c>
      <c r="K605" s="31" t="s">
        <v>1345</v>
      </c>
    </row>
    <row r="606" spans="2:11">
      <c r="B606" s="25" t="s">
        <v>1729</v>
      </c>
      <c r="C606" s="25" t="s">
        <v>138</v>
      </c>
      <c r="D606" s="26" t="s">
        <v>664</v>
      </c>
      <c r="E606" s="27" t="s">
        <v>1236</v>
      </c>
      <c r="F606" s="28">
        <v>44835</v>
      </c>
      <c r="G606" s="29">
        <v>997187.45</v>
      </c>
      <c r="H606" s="29">
        <v>997187.45</v>
      </c>
      <c r="I606" s="29">
        <f t="shared" ref="I606:I637" si="19">G606-H606</f>
        <v>0</v>
      </c>
      <c r="J606" s="30" t="s">
        <v>1541</v>
      </c>
      <c r="K606" s="31" t="s">
        <v>1345</v>
      </c>
    </row>
    <row r="607" spans="2:11">
      <c r="B607" s="25" t="s">
        <v>1732</v>
      </c>
      <c r="C607" s="25" t="s">
        <v>140</v>
      </c>
      <c r="D607" s="26" t="s">
        <v>666</v>
      </c>
      <c r="E607" s="27" t="s">
        <v>1236</v>
      </c>
      <c r="F607" s="28">
        <v>44835</v>
      </c>
      <c r="G607" s="29">
        <v>3455537.77</v>
      </c>
      <c r="H607" s="29">
        <v>3455537.77</v>
      </c>
      <c r="I607" s="29">
        <f t="shared" si="19"/>
        <v>0</v>
      </c>
      <c r="J607" s="30" t="s">
        <v>1541</v>
      </c>
      <c r="K607" s="31" t="s">
        <v>1345</v>
      </c>
    </row>
    <row r="608" spans="2:11">
      <c r="B608" s="25" t="s">
        <v>1740</v>
      </c>
      <c r="C608" s="25" t="s">
        <v>145</v>
      </c>
      <c r="D608" s="26" t="s">
        <v>671</v>
      </c>
      <c r="E608" s="27" t="s">
        <v>1236</v>
      </c>
      <c r="F608" s="28">
        <v>44835</v>
      </c>
      <c r="G608" s="29">
        <v>52591928.280000001</v>
      </c>
      <c r="H608" s="29">
        <v>52591928.280000001</v>
      </c>
      <c r="I608" s="29">
        <f t="shared" si="19"/>
        <v>0</v>
      </c>
      <c r="J608" s="30" t="s">
        <v>1541</v>
      </c>
      <c r="K608" s="31" t="s">
        <v>1345</v>
      </c>
    </row>
    <row r="609" spans="2:11">
      <c r="B609" s="25" t="s">
        <v>1485</v>
      </c>
      <c r="C609" s="25" t="s">
        <v>146</v>
      </c>
      <c r="D609" s="34" t="s">
        <v>672</v>
      </c>
      <c r="E609" s="27" t="s">
        <v>1236</v>
      </c>
      <c r="F609" s="28">
        <v>44835</v>
      </c>
      <c r="G609" s="29">
        <v>86084997.420000002</v>
      </c>
      <c r="H609" s="29">
        <v>86084997.420000002</v>
      </c>
      <c r="I609" s="29">
        <f t="shared" si="19"/>
        <v>0</v>
      </c>
      <c r="J609" s="30" t="s">
        <v>1541</v>
      </c>
      <c r="K609" s="31" t="s">
        <v>1345</v>
      </c>
    </row>
    <row r="610" spans="2:11">
      <c r="B610" s="25" t="s">
        <v>1745</v>
      </c>
      <c r="C610" s="25" t="s">
        <v>499</v>
      </c>
      <c r="D610" s="34" t="s">
        <v>888</v>
      </c>
      <c r="E610" s="27" t="s">
        <v>1236</v>
      </c>
      <c r="F610" s="28">
        <v>44835</v>
      </c>
      <c r="G610" s="29">
        <v>140159.56</v>
      </c>
      <c r="H610" s="29">
        <v>140159.56</v>
      </c>
      <c r="I610" s="29">
        <f t="shared" si="19"/>
        <v>0</v>
      </c>
      <c r="J610" s="30" t="s">
        <v>1541</v>
      </c>
      <c r="K610" s="31" t="s">
        <v>1345</v>
      </c>
    </row>
    <row r="611" spans="2:11">
      <c r="B611" s="25" t="s">
        <v>1746</v>
      </c>
      <c r="C611" s="25" t="s">
        <v>160</v>
      </c>
      <c r="D611" s="26" t="s">
        <v>687</v>
      </c>
      <c r="E611" s="27" t="s">
        <v>1236</v>
      </c>
      <c r="F611" s="28">
        <v>44835</v>
      </c>
      <c r="G611" s="29">
        <v>759647.66</v>
      </c>
      <c r="H611" s="29">
        <v>759647.66</v>
      </c>
      <c r="I611" s="29">
        <f t="shared" si="19"/>
        <v>0</v>
      </c>
      <c r="J611" s="30" t="s">
        <v>1541</v>
      </c>
      <c r="K611" s="31" t="s">
        <v>1345</v>
      </c>
    </row>
    <row r="612" spans="2:11">
      <c r="B612" s="25" t="s">
        <v>1751</v>
      </c>
      <c r="C612" s="25" t="s">
        <v>151</v>
      </c>
      <c r="D612" s="26" t="s">
        <v>677</v>
      </c>
      <c r="E612" s="27" t="s">
        <v>1236</v>
      </c>
      <c r="F612" s="28">
        <v>44835</v>
      </c>
      <c r="G612" s="29">
        <v>50398241.140000001</v>
      </c>
      <c r="H612" s="29">
        <v>50398241.140000001</v>
      </c>
      <c r="I612" s="29">
        <f t="shared" si="19"/>
        <v>0</v>
      </c>
      <c r="J612" s="30" t="s">
        <v>1541</v>
      </c>
      <c r="K612" s="31" t="s">
        <v>1345</v>
      </c>
    </row>
    <row r="613" spans="2:11">
      <c r="B613" s="25" t="s">
        <v>1751</v>
      </c>
      <c r="C613" s="25" t="s">
        <v>151</v>
      </c>
      <c r="D613" s="26" t="s">
        <v>677</v>
      </c>
      <c r="E613" s="27" t="s">
        <v>1236</v>
      </c>
      <c r="F613" s="28">
        <v>44835</v>
      </c>
      <c r="G613" s="29">
        <v>60000000</v>
      </c>
      <c r="H613" s="29">
        <v>60000000</v>
      </c>
      <c r="I613" s="29">
        <f t="shared" si="19"/>
        <v>0</v>
      </c>
      <c r="J613" s="30" t="s">
        <v>1541</v>
      </c>
      <c r="K613" s="31" t="s">
        <v>1345</v>
      </c>
    </row>
    <row r="614" spans="2:11">
      <c r="B614" s="25" t="s">
        <v>1752</v>
      </c>
      <c r="C614" s="25" t="s">
        <v>100</v>
      </c>
      <c r="D614" s="26" t="s">
        <v>622</v>
      </c>
      <c r="E614" s="27" t="s">
        <v>1236</v>
      </c>
      <c r="F614" s="28">
        <v>44835</v>
      </c>
      <c r="G614" s="29">
        <v>1337458.46</v>
      </c>
      <c r="H614" s="29">
        <v>1337458.46</v>
      </c>
      <c r="I614" s="29">
        <f t="shared" si="19"/>
        <v>0</v>
      </c>
      <c r="J614" s="30" t="s">
        <v>1541</v>
      </c>
      <c r="K614" s="31" t="s">
        <v>1345</v>
      </c>
    </row>
    <row r="615" spans="2:11">
      <c r="B615" s="25" t="s">
        <v>1755</v>
      </c>
      <c r="C615" s="25" t="s">
        <v>152</v>
      </c>
      <c r="D615" s="34" t="s">
        <v>678</v>
      </c>
      <c r="E615" s="27" t="s">
        <v>1236</v>
      </c>
      <c r="F615" s="28">
        <v>44835</v>
      </c>
      <c r="G615" s="29">
        <v>76339882.420000002</v>
      </c>
      <c r="H615" s="29">
        <v>76339882.420000002</v>
      </c>
      <c r="I615" s="29">
        <f t="shared" si="19"/>
        <v>0</v>
      </c>
      <c r="J615" s="30" t="s">
        <v>1541</v>
      </c>
      <c r="K615" s="31" t="s">
        <v>1345</v>
      </c>
    </row>
    <row r="616" spans="2:11">
      <c r="B616" s="25" t="s">
        <v>1755</v>
      </c>
      <c r="C616" s="25" t="s">
        <v>152</v>
      </c>
      <c r="D616" s="34" t="s">
        <v>678</v>
      </c>
      <c r="E616" s="27" t="s">
        <v>1236</v>
      </c>
      <c r="F616" s="28">
        <v>44835</v>
      </c>
      <c r="G616" s="29">
        <v>89000000</v>
      </c>
      <c r="H616" s="29">
        <v>89000000</v>
      </c>
      <c r="I616" s="29">
        <f t="shared" si="19"/>
        <v>0</v>
      </c>
      <c r="J616" s="30" t="s">
        <v>1541</v>
      </c>
      <c r="K616" s="31" t="s">
        <v>1345</v>
      </c>
    </row>
    <row r="617" spans="2:11">
      <c r="B617" s="25" t="s">
        <v>1755</v>
      </c>
      <c r="C617" s="25" t="s">
        <v>152</v>
      </c>
      <c r="D617" s="26" t="s">
        <v>678</v>
      </c>
      <c r="E617" s="27" t="s">
        <v>1236</v>
      </c>
      <c r="F617" s="28">
        <v>44835</v>
      </c>
      <c r="G617" s="29">
        <v>95000000</v>
      </c>
      <c r="H617" s="29">
        <v>95000000</v>
      </c>
      <c r="I617" s="29">
        <f t="shared" si="19"/>
        <v>0</v>
      </c>
      <c r="J617" s="30" t="s">
        <v>1541</v>
      </c>
      <c r="K617" s="31" t="s">
        <v>1345</v>
      </c>
    </row>
    <row r="618" spans="2:11">
      <c r="B618" s="25" t="s">
        <v>1756</v>
      </c>
      <c r="C618" s="25" t="s">
        <v>161</v>
      </c>
      <c r="D618" s="26" t="s">
        <v>688</v>
      </c>
      <c r="E618" s="27" t="s">
        <v>1236</v>
      </c>
      <c r="F618" s="28">
        <v>44835</v>
      </c>
      <c r="G618" s="29">
        <v>4076716.31</v>
      </c>
      <c r="H618" s="29">
        <v>4076716.31</v>
      </c>
      <c r="I618" s="29">
        <f t="shared" si="19"/>
        <v>0</v>
      </c>
      <c r="J618" s="30" t="s">
        <v>1541</v>
      </c>
      <c r="K618" s="31" t="s">
        <v>1345</v>
      </c>
    </row>
    <row r="619" spans="2:11">
      <c r="B619" s="25" t="s">
        <v>1761</v>
      </c>
      <c r="C619" s="25" t="s">
        <v>174</v>
      </c>
      <c r="D619" s="26" t="s">
        <v>702</v>
      </c>
      <c r="E619" s="27" t="s">
        <v>1236</v>
      </c>
      <c r="F619" s="28">
        <v>44835</v>
      </c>
      <c r="G619" s="29">
        <v>2890113.68</v>
      </c>
      <c r="H619" s="29">
        <v>2890113.68</v>
      </c>
      <c r="I619" s="29">
        <f t="shared" si="19"/>
        <v>0</v>
      </c>
      <c r="J619" s="30" t="s">
        <v>1541</v>
      </c>
      <c r="K619" s="31" t="s">
        <v>1345</v>
      </c>
    </row>
    <row r="620" spans="2:11">
      <c r="B620" s="25" t="s">
        <v>1762</v>
      </c>
      <c r="C620" s="25" t="s">
        <v>175</v>
      </c>
      <c r="D620" s="26" t="s">
        <v>703</v>
      </c>
      <c r="E620" s="27" t="s">
        <v>1236</v>
      </c>
      <c r="F620" s="28">
        <v>44835</v>
      </c>
      <c r="G620" s="29">
        <v>1759380.03</v>
      </c>
      <c r="H620" s="29">
        <v>1759380.03</v>
      </c>
      <c r="I620" s="29">
        <f t="shared" si="19"/>
        <v>0</v>
      </c>
      <c r="J620" s="30" t="s">
        <v>1541</v>
      </c>
      <c r="K620" s="31" t="s">
        <v>1345</v>
      </c>
    </row>
    <row r="621" spans="2:11">
      <c r="B621" s="25" t="s">
        <v>1763</v>
      </c>
      <c r="C621" s="25" t="s">
        <v>3</v>
      </c>
      <c r="D621" s="34" t="s">
        <v>707</v>
      </c>
      <c r="E621" s="27" t="s">
        <v>1236</v>
      </c>
      <c r="F621" s="28">
        <v>44835</v>
      </c>
      <c r="G621" s="29">
        <v>9669678.1500000004</v>
      </c>
      <c r="H621" s="29">
        <v>9669678.1500000004</v>
      </c>
      <c r="I621" s="29">
        <f t="shared" si="19"/>
        <v>0</v>
      </c>
      <c r="J621" s="30" t="s">
        <v>1541</v>
      </c>
      <c r="K621" s="31" t="s">
        <v>1345</v>
      </c>
    </row>
    <row r="622" spans="2:11">
      <c r="B622" s="25" t="s">
        <v>1764</v>
      </c>
      <c r="C622" s="25" t="s">
        <v>178</v>
      </c>
      <c r="D622" s="34" t="s">
        <v>706</v>
      </c>
      <c r="E622" s="27" t="s">
        <v>1236</v>
      </c>
      <c r="F622" s="28">
        <v>44835</v>
      </c>
      <c r="G622" s="29">
        <v>36078298.780000001</v>
      </c>
      <c r="H622" s="29">
        <v>36078298.780000001</v>
      </c>
      <c r="I622" s="29">
        <f t="shared" si="19"/>
        <v>0</v>
      </c>
      <c r="J622" s="30" t="s">
        <v>1541</v>
      </c>
      <c r="K622" s="31" t="s">
        <v>1345</v>
      </c>
    </row>
    <row r="623" spans="2:11">
      <c r="B623" s="25" t="s">
        <v>1765</v>
      </c>
      <c r="C623" s="25" t="s">
        <v>177</v>
      </c>
      <c r="D623" s="26" t="s">
        <v>705</v>
      </c>
      <c r="E623" s="27" t="s">
        <v>1236</v>
      </c>
      <c r="F623" s="28">
        <v>44835</v>
      </c>
      <c r="G623" s="29">
        <v>62587571.43</v>
      </c>
      <c r="H623" s="29">
        <v>62587571.43</v>
      </c>
      <c r="I623" s="29">
        <f t="shared" si="19"/>
        <v>0</v>
      </c>
      <c r="J623" s="30" t="s">
        <v>1541</v>
      </c>
      <c r="K623" s="31" t="s">
        <v>1345</v>
      </c>
    </row>
    <row r="624" spans="2:11">
      <c r="B624" s="25" t="s">
        <v>1766</v>
      </c>
      <c r="C624" s="25" t="s">
        <v>4</v>
      </c>
      <c r="D624" s="26" t="s">
        <v>708</v>
      </c>
      <c r="E624" s="27" t="s">
        <v>1236</v>
      </c>
      <c r="F624" s="28">
        <v>44835</v>
      </c>
      <c r="G624" s="29">
        <v>2252965.56</v>
      </c>
      <c r="H624" s="29">
        <v>2252965.56</v>
      </c>
      <c r="I624" s="29">
        <f t="shared" si="19"/>
        <v>0</v>
      </c>
      <c r="J624" s="30" t="s">
        <v>1541</v>
      </c>
      <c r="K624" s="31" t="s">
        <v>1345</v>
      </c>
    </row>
    <row r="625" spans="2:11">
      <c r="B625" s="25" t="s">
        <v>1767</v>
      </c>
      <c r="C625" s="25" t="s">
        <v>181</v>
      </c>
      <c r="D625" s="26" t="s">
        <v>711</v>
      </c>
      <c r="E625" s="27" t="s">
        <v>1236</v>
      </c>
      <c r="F625" s="28">
        <v>44835</v>
      </c>
      <c r="G625" s="29">
        <v>11109595.189999999</v>
      </c>
      <c r="H625" s="29">
        <v>11109595.189999999</v>
      </c>
      <c r="I625" s="29">
        <f t="shared" si="19"/>
        <v>0</v>
      </c>
      <c r="J625" s="30" t="s">
        <v>1541</v>
      </c>
      <c r="K625" s="31" t="s">
        <v>1345</v>
      </c>
    </row>
    <row r="626" spans="2:11">
      <c r="B626" s="25" t="s">
        <v>1768</v>
      </c>
      <c r="C626" s="25" t="s">
        <v>182</v>
      </c>
      <c r="D626" s="26" t="s">
        <v>712</v>
      </c>
      <c r="E626" s="27" t="s">
        <v>1236</v>
      </c>
      <c r="F626" s="28">
        <v>44835</v>
      </c>
      <c r="G626" s="29">
        <v>9286201.6500000004</v>
      </c>
      <c r="H626" s="29">
        <v>9286201.6500000004</v>
      </c>
      <c r="I626" s="29">
        <f t="shared" si="19"/>
        <v>0</v>
      </c>
      <c r="J626" s="30" t="s">
        <v>1541</v>
      </c>
      <c r="K626" s="31" t="s">
        <v>1345</v>
      </c>
    </row>
    <row r="627" spans="2:11">
      <c r="B627" s="25" t="s">
        <v>1769</v>
      </c>
      <c r="C627" s="25" t="s">
        <v>183</v>
      </c>
      <c r="D627" s="34" t="s">
        <v>713</v>
      </c>
      <c r="E627" s="27" t="s">
        <v>1236</v>
      </c>
      <c r="F627" s="28">
        <v>44835</v>
      </c>
      <c r="G627" s="29">
        <v>6991673.6500000004</v>
      </c>
      <c r="H627" s="29">
        <v>6991673.6500000004</v>
      </c>
      <c r="I627" s="29">
        <f t="shared" si="19"/>
        <v>0</v>
      </c>
      <c r="J627" s="30" t="s">
        <v>1541</v>
      </c>
      <c r="K627" s="31" t="s">
        <v>1345</v>
      </c>
    </row>
    <row r="628" spans="2:11">
      <c r="B628" s="25" t="s">
        <v>1770</v>
      </c>
      <c r="C628" s="25" t="s">
        <v>184</v>
      </c>
      <c r="D628" s="34" t="s">
        <v>714</v>
      </c>
      <c r="E628" s="27" t="s">
        <v>1236</v>
      </c>
      <c r="F628" s="28">
        <v>44835</v>
      </c>
      <c r="G628" s="29">
        <v>28894811.949999999</v>
      </c>
      <c r="H628" s="29">
        <v>28894811.949999999</v>
      </c>
      <c r="I628" s="29">
        <f t="shared" si="19"/>
        <v>0</v>
      </c>
      <c r="J628" s="30" t="s">
        <v>1541</v>
      </c>
      <c r="K628" s="31" t="s">
        <v>1345</v>
      </c>
    </row>
    <row r="629" spans="2:11">
      <c r="B629" s="25" t="s">
        <v>1771</v>
      </c>
      <c r="C629" s="25" t="s">
        <v>185</v>
      </c>
      <c r="D629" s="26" t="s">
        <v>715</v>
      </c>
      <c r="E629" s="27" t="s">
        <v>1236</v>
      </c>
      <c r="F629" s="28">
        <v>44835</v>
      </c>
      <c r="G629" s="29">
        <v>6526491.75</v>
      </c>
      <c r="H629" s="29">
        <v>6526491.75</v>
      </c>
      <c r="I629" s="29">
        <f t="shared" si="19"/>
        <v>0</v>
      </c>
      <c r="J629" s="30" t="s">
        <v>1541</v>
      </c>
      <c r="K629" s="31" t="s">
        <v>1345</v>
      </c>
    </row>
    <row r="630" spans="2:11">
      <c r="B630" s="25" t="s">
        <v>1428</v>
      </c>
      <c r="C630" s="25" t="s">
        <v>59</v>
      </c>
      <c r="D630" s="26" t="s">
        <v>717</v>
      </c>
      <c r="E630" s="27" t="s">
        <v>1236</v>
      </c>
      <c r="F630" s="28">
        <v>44835</v>
      </c>
      <c r="G630" s="29">
        <v>9685043.1300000008</v>
      </c>
      <c r="H630" s="29">
        <v>9685043.1300000008</v>
      </c>
      <c r="I630" s="29">
        <f t="shared" si="19"/>
        <v>0</v>
      </c>
      <c r="J630" s="30" t="s">
        <v>1541</v>
      </c>
      <c r="K630" s="31" t="s">
        <v>1345</v>
      </c>
    </row>
    <row r="631" spans="2:11">
      <c r="B631" s="25" t="s">
        <v>1599</v>
      </c>
      <c r="C631" s="25" t="s">
        <v>1128</v>
      </c>
      <c r="D631" s="26" t="s">
        <v>718</v>
      </c>
      <c r="E631" s="27" t="s">
        <v>1236</v>
      </c>
      <c r="F631" s="28">
        <v>44835</v>
      </c>
      <c r="G631" s="29">
        <v>16284371.25</v>
      </c>
      <c r="H631" s="29">
        <v>16284371.25</v>
      </c>
      <c r="I631" s="29">
        <f t="shared" si="19"/>
        <v>0</v>
      </c>
      <c r="J631" s="30" t="s">
        <v>1541</v>
      </c>
      <c r="K631" s="31" t="s">
        <v>1345</v>
      </c>
    </row>
    <row r="632" spans="2:11">
      <c r="B632" s="25" t="s">
        <v>1600</v>
      </c>
      <c r="C632" s="25" t="s">
        <v>1126</v>
      </c>
      <c r="D632" s="26" t="s">
        <v>63</v>
      </c>
      <c r="E632" s="27" t="s">
        <v>1236</v>
      </c>
      <c r="F632" s="28">
        <v>44835</v>
      </c>
      <c r="G632" s="29">
        <v>21903865.600000001</v>
      </c>
      <c r="H632" s="29">
        <v>21903865.600000001</v>
      </c>
      <c r="I632" s="29">
        <f t="shared" si="19"/>
        <v>0</v>
      </c>
      <c r="J632" s="30" t="s">
        <v>1541</v>
      </c>
      <c r="K632" s="31" t="s">
        <v>1345</v>
      </c>
    </row>
    <row r="633" spans="2:11">
      <c r="B633" s="25" t="s">
        <v>1601</v>
      </c>
      <c r="C633" s="25" t="s">
        <v>1127</v>
      </c>
      <c r="D633" s="34" t="s">
        <v>719</v>
      </c>
      <c r="E633" s="27" t="s">
        <v>1236</v>
      </c>
      <c r="F633" s="28">
        <v>44835</v>
      </c>
      <c r="G633" s="29">
        <v>9461214.4199999999</v>
      </c>
      <c r="H633" s="29">
        <v>9461214.4199999999</v>
      </c>
      <c r="I633" s="29">
        <f t="shared" si="19"/>
        <v>0</v>
      </c>
      <c r="J633" s="30" t="s">
        <v>1541</v>
      </c>
      <c r="K633" s="31" t="s">
        <v>1345</v>
      </c>
    </row>
    <row r="634" spans="2:11">
      <c r="B634" s="25" t="s">
        <v>1650</v>
      </c>
      <c r="C634" s="25" t="s">
        <v>211</v>
      </c>
      <c r="D634" s="34" t="s">
        <v>744</v>
      </c>
      <c r="E634" s="27" t="s">
        <v>1236</v>
      </c>
      <c r="F634" s="28">
        <v>44835</v>
      </c>
      <c r="G634" s="29">
        <v>453880.33</v>
      </c>
      <c r="H634" s="29">
        <v>453880.33</v>
      </c>
      <c r="I634" s="29">
        <f t="shared" si="19"/>
        <v>0</v>
      </c>
      <c r="J634" s="30" t="s">
        <v>1541</v>
      </c>
      <c r="K634" s="31" t="s">
        <v>1345</v>
      </c>
    </row>
    <row r="635" spans="2:11">
      <c r="B635" s="25" t="s">
        <v>1805</v>
      </c>
      <c r="C635" s="25" t="s">
        <v>221</v>
      </c>
      <c r="D635" s="26" t="s">
        <v>754</v>
      </c>
      <c r="E635" s="27" t="s">
        <v>1236</v>
      </c>
      <c r="F635" s="28">
        <v>44835</v>
      </c>
      <c r="G635" s="29">
        <v>820237.72</v>
      </c>
      <c r="H635" s="29">
        <v>820237.72</v>
      </c>
      <c r="I635" s="29">
        <f t="shared" si="19"/>
        <v>0</v>
      </c>
      <c r="J635" s="30" t="s">
        <v>1541</v>
      </c>
      <c r="K635" s="31" t="s">
        <v>1345</v>
      </c>
    </row>
    <row r="636" spans="2:11">
      <c r="B636" s="25" t="s">
        <v>1811</v>
      </c>
      <c r="C636" s="25" t="s">
        <v>137</v>
      </c>
      <c r="D636" s="26" t="s">
        <v>663</v>
      </c>
      <c r="E636" s="27" t="s">
        <v>1236</v>
      </c>
      <c r="F636" s="28">
        <v>44835</v>
      </c>
      <c r="G636" s="29">
        <v>2002602.79</v>
      </c>
      <c r="H636" s="29">
        <v>2002602.79</v>
      </c>
      <c r="I636" s="29">
        <f t="shared" si="19"/>
        <v>0</v>
      </c>
      <c r="J636" s="30" t="s">
        <v>1541</v>
      </c>
      <c r="K636" s="31" t="s">
        <v>1345</v>
      </c>
    </row>
    <row r="637" spans="2:11">
      <c r="B637" s="25" t="s">
        <v>1829</v>
      </c>
      <c r="C637" s="25" t="s">
        <v>245</v>
      </c>
      <c r="D637" s="26" t="s">
        <v>783</v>
      </c>
      <c r="E637" s="27" t="s">
        <v>1236</v>
      </c>
      <c r="F637" s="28">
        <v>44835</v>
      </c>
      <c r="G637" s="29">
        <v>70000000</v>
      </c>
      <c r="H637" s="29">
        <v>70000000</v>
      </c>
      <c r="I637" s="29">
        <f t="shared" si="19"/>
        <v>0</v>
      </c>
      <c r="J637" s="30" t="s">
        <v>1541</v>
      </c>
      <c r="K637" s="31" t="s">
        <v>1345</v>
      </c>
    </row>
    <row r="638" spans="2:11">
      <c r="B638" s="25" t="s">
        <v>1829</v>
      </c>
      <c r="C638" s="25" t="s">
        <v>245</v>
      </c>
      <c r="D638" s="26" t="s">
        <v>783</v>
      </c>
      <c r="E638" s="27" t="s">
        <v>1236</v>
      </c>
      <c r="F638" s="28">
        <v>44835</v>
      </c>
      <c r="G638" s="29">
        <v>72372508.840000004</v>
      </c>
      <c r="H638" s="29">
        <v>72372508.840000004</v>
      </c>
      <c r="I638" s="29">
        <f t="shared" ref="I638:I647" si="20">G638-H638</f>
        <v>0</v>
      </c>
      <c r="J638" s="30" t="s">
        <v>1541</v>
      </c>
      <c r="K638" s="31" t="s">
        <v>1345</v>
      </c>
    </row>
    <row r="639" spans="2:11">
      <c r="B639" s="25" t="s">
        <v>1917</v>
      </c>
      <c r="C639" s="25" t="s">
        <v>484</v>
      </c>
      <c r="D639" s="34" t="s">
        <v>864</v>
      </c>
      <c r="E639" s="27" t="s">
        <v>1236</v>
      </c>
      <c r="F639" s="28">
        <v>44835</v>
      </c>
      <c r="G639" s="29">
        <v>512874.51</v>
      </c>
      <c r="H639" s="29">
        <v>512874.51</v>
      </c>
      <c r="I639" s="29">
        <f t="shared" si="20"/>
        <v>0</v>
      </c>
      <c r="J639" s="30" t="s">
        <v>1541</v>
      </c>
      <c r="K639" s="31" t="s">
        <v>1345</v>
      </c>
    </row>
    <row r="640" spans="2:11">
      <c r="B640" s="25" t="s">
        <v>1918</v>
      </c>
      <c r="C640" s="25" t="s">
        <v>265</v>
      </c>
      <c r="D640" s="34" t="s">
        <v>808</v>
      </c>
      <c r="E640" s="27" t="s">
        <v>1236</v>
      </c>
      <c r="F640" s="28">
        <v>44835</v>
      </c>
      <c r="G640" s="29">
        <v>516896.16</v>
      </c>
      <c r="H640" s="29">
        <v>516896.16</v>
      </c>
      <c r="I640" s="29">
        <f t="shared" si="20"/>
        <v>0</v>
      </c>
      <c r="J640" s="30" t="s">
        <v>1541</v>
      </c>
      <c r="K640" s="31" t="s">
        <v>1345</v>
      </c>
    </row>
    <row r="641" spans="2:11">
      <c r="B641" s="25" t="s">
        <v>1865</v>
      </c>
      <c r="C641" s="25" t="s">
        <v>11</v>
      </c>
      <c r="D641" s="26" t="s">
        <v>823</v>
      </c>
      <c r="E641" s="27" t="s">
        <v>1236</v>
      </c>
      <c r="F641" s="28">
        <v>44835</v>
      </c>
      <c r="G641" s="29">
        <v>51865363.039999999</v>
      </c>
      <c r="H641" s="29">
        <v>51865363.039999999</v>
      </c>
      <c r="I641" s="29">
        <f t="shared" si="20"/>
        <v>0</v>
      </c>
      <c r="J641" s="30" t="s">
        <v>1541</v>
      </c>
      <c r="K641" s="31" t="s">
        <v>1345</v>
      </c>
    </row>
    <row r="642" spans="2:11">
      <c r="B642" s="25" t="s">
        <v>1865</v>
      </c>
      <c r="C642" s="25" t="s">
        <v>11</v>
      </c>
      <c r="D642" s="26" t="s">
        <v>823</v>
      </c>
      <c r="E642" s="27" t="s">
        <v>1236</v>
      </c>
      <c r="F642" s="28">
        <v>44835</v>
      </c>
      <c r="G642" s="29">
        <v>61000000</v>
      </c>
      <c r="H642" s="29">
        <v>61000000</v>
      </c>
      <c r="I642" s="29">
        <f t="shared" si="20"/>
        <v>0</v>
      </c>
      <c r="J642" s="30" t="s">
        <v>1541</v>
      </c>
      <c r="K642" s="31" t="s">
        <v>1345</v>
      </c>
    </row>
    <row r="643" spans="2:11">
      <c r="B643" s="25" t="s">
        <v>1868</v>
      </c>
      <c r="C643" s="25" t="s">
        <v>280</v>
      </c>
      <c r="D643" s="26" t="s">
        <v>826</v>
      </c>
      <c r="E643" s="27" t="s">
        <v>1236</v>
      </c>
      <c r="F643" s="28">
        <v>44835</v>
      </c>
      <c r="G643" s="29">
        <v>2893361.14</v>
      </c>
      <c r="H643" s="29">
        <v>2893361.14</v>
      </c>
      <c r="I643" s="29">
        <f t="shared" si="20"/>
        <v>0</v>
      </c>
      <c r="J643" s="30" t="s">
        <v>1541</v>
      </c>
      <c r="K643" s="31" t="s">
        <v>1345</v>
      </c>
    </row>
    <row r="644" spans="2:11">
      <c r="B644" s="25" t="s">
        <v>1887</v>
      </c>
      <c r="C644" s="25" t="s">
        <v>6</v>
      </c>
      <c r="D644" s="26" t="s">
        <v>655</v>
      </c>
      <c r="E644" s="27" t="s">
        <v>1236</v>
      </c>
      <c r="F644" s="28">
        <v>44835</v>
      </c>
      <c r="G644" s="29">
        <v>1061620.71</v>
      </c>
      <c r="H644" s="29">
        <v>1061620.71</v>
      </c>
      <c r="I644" s="29">
        <f t="shared" si="20"/>
        <v>0</v>
      </c>
      <c r="J644" s="30" t="s">
        <v>1541</v>
      </c>
      <c r="K644" s="31" t="s">
        <v>1345</v>
      </c>
    </row>
    <row r="645" spans="2:11">
      <c r="B645" s="25" t="s">
        <v>1715</v>
      </c>
      <c r="C645" s="25" t="s">
        <v>481</v>
      </c>
      <c r="D645" s="34" t="s">
        <v>659</v>
      </c>
      <c r="E645" s="27" t="s">
        <v>1983</v>
      </c>
      <c r="F645" s="28">
        <v>44835</v>
      </c>
      <c r="G645" s="29">
        <v>526.13</v>
      </c>
      <c r="H645" s="29">
        <v>526.13</v>
      </c>
      <c r="I645" s="29">
        <f t="shared" si="20"/>
        <v>0</v>
      </c>
      <c r="J645" s="30" t="s">
        <v>1541</v>
      </c>
      <c r="K645" s="31" t="s">
        <v>1345</v>
      </c>
    </row>
    <row r="646" spans="2:11">
      <c r="B646" s="25" t="s">
        <v>1715</v>
      </c>
      <c r="C646" s="25" t="s">
        <v>481</v>
      </c>
      <c r="D646" s="34" t="s">
        <v>659</v>
      </c>
      <c r="E646" s="27" t="s">
        <v>1984</v>
      </c>
      <c r="F646" s="28">
        <v>44835</v>
      </c>
      <c r="G646" s="29">
        <v>32780.769999999997</v>
      </c>
      <c r="H646" s="29">
        <v>32780.769999999997</v>
      </c>
      <c r="I646" s="29">
        <f t="shared" si="20"/>
        <v>0</v>
      </c>
      <c r="J646" s="30" t="s">
        <v>1541</v>
      </c>
      <c r="K646" s="31" t="s">
        <v>1345</v>
      </c>
    </row>
    <row r="647" spans="2:11">
      <c r="B647" s="25" t="s">
        <v>1773</v>
      </c>
      <c r="C647" s="25" t="s">
        <v>62</v>
      </c>
      <c r="D647" s="26" t="s">
        <v>61</v>
      </c>
      <c r="E647" s="27" t="s">
        <v>1537</v>
      </c>
      <c r="F647" s="28">
        <v>44835</v>
      </c>
      <c r="G647" s="29">
        <v>3233855.53</v>
      </c>
      <c r="H647" s="29">
        <v>3233855.53</v>
      </c>
      <c r="I647" s="29">
        <f t="shared" si="20"/>
        <v>0</v>
      </c>
      <c r="J647" s="30" t="s">
        <v>1541</v>
      </c>
      <c r="K647" s="31" t="s">
        <v>1123</v>
      </c>
    </row>
    <row r="648" spans="2:11">
      <c r="B648" s="20"/>
      <c r="C648" s="20"/>
      <c r="D648" s="21"/>
      <c r="E648" s="20"/>
      <c r="F648" s="20"/>
      <c r="G648" s="32">
        <f>SUBTOTAL(9,G7:G647)</f>
        <v>2677818873.1725278</v>
      </c>
      <c r="H648" s="32">
        <f>SUBTOTAL(9,H7:H647)</f>
        <v>2673853553.9225278</v>
      </c>
      <c r="I648" s="32">
        <f>SUBTOTAL(9,I7:I647)</f>
        <v>3965319.2500000005</v>
      </c>
      <c r="J648" s="33"/>
      <c r="K648" s="20"/>
    </row>
    <row r="649" spans="2:11">
      <c r="G649" s="14"/>
      <c r="H649" s="14"/>
    </row>
    <row r="650" spans="2:11">
      <c r="G650" s="7"/>
      <c r="H650" s="7"/>
    </row>
    <row r="652" spans="2:11">
      <c r="G652" s="14"/>
    </row>
    <row r="653" spans="2:11">
      <c r="G653" s="14"/>
    </row>
    <row r="654" spans="2:11">
      <c r="G654" s="7"/>
    </row>
    <row r="657" spans="6:7">
      <c r="G657" s="7"/>
    </row>
    <row r="661" spans="6:7">
      <c r="F661" s="7"/>
    </row>
  </sheetData>
  <autoFilter ref="B6:K647" xr:uid="{BE0130E3-8575-4D8F-9354-48FDE8740CD9}"/>
  <mergeCells count="1">
    <mergeCell ref="B2:K4"/>
  </mergeCells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A1CB-4D53-487C-94E3-00FFC2317D0C}">
  <dimension ref="A1:K639"/>
  <sheetViews>
    <sheetView showGridLines="0" zoomScale="90" zoomScaleNormal="90" workbookViewId="0">
      <selection activeCell="B2" sqref="B2:K4"/>
    </sheetView>
  </sheetViews>
  <sheetFormatPr defaultRowHeight="14.5"/>
  <cols>
    <col min="1" max="1" width="6" customWidth="1"/>
    <col min="2" max="2" width="16.54296875" customWidth="1"/>
    <col min="3" max="3" width="77.1796875" customWidth="1"/>
    <col min="4" max="4" width="19.1796875" customWidth="1"/>
    <col min="5" max="5" width="48.1796875" bestFit="1" customWidth="1"/>
    <col min="6" max="6" width="18.453125" bestFit="1" customWidth="1"/>
    <col min="7" max="7" width="20.81640625" customWidth="1"/>
    <col min="8" max="8" width="20.7265625" customWidth="1"/>
    <col min="9" max="9" width="22" bestFit="1" customWidth="1"/>
    <col min="10" max="10" width="17.81640625" customWidth="1"/>
    <col min="11" max="11" width="56.453125" customWidth="1"/>
  </cols>
  <sheetData>
    <row r="1" spans="1:11" ht="6.75" customHeight="1">
      <c r="F1" s="17"/>
      <c r="G1" s="2"/>
      <c r="H1" s="2"/>
      <c r="I1" s="2"/>
    </row>
    <row r="2" spans="1:11" ht="14.5" customHeight="1">
      <c r="A2" s="1"/>
      <c r="B2" s="42" t="s">
        <v>1990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4.5" customHeight="1">
      <c r="A3" s="1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4.5" customHeight="1">
      <c r="A4" s="1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B5" s="18"/>
      <c r="C5" s="3"/>
      <c r="D5" s="3"/>
      <c r="F5" s="17"/>
      <c r="G5" s="2"/>
      <c r="H5" s="15"/>
      <c r="I5" s="2"/>
      <c r="J5" s="6"/>
    </row>
    <row r="6" spans="1:11" ht="22" customHeight="1">
      <c r="B6" s="22" t="s">
        <v>22</v>
      </c>
      <c r="C6" s="22" t="s">
        <v>21</v>
      </c>
      <c r="D6" s="22" t="s">
        <v>0</v>
      </c>
      <c r="E6" s="22" t="s">
        <v>20</v>
      </c>
      <c r="F6" s="22" t="s">
        <v>19</v>
      </c>
      <c r="G6" s="23" t="s">
        <v>18</v>
      </c>
      <c r="H6" s="24" t="s">
        <v>1966</v>
      </c>
      <c r="I6" s="24" t="s">
        <v>60</v>
      </c>
      <c r="J6" s="24" t="s">
        <v>55</v>
      </c>
      <c r="K6" s="24" t="s">
        <v>56</v>
      </c>
    </row>
    <row r="7" spans="1:11">
      <c r="B7" s="25" t="s">
        <v>1651</v>
      </c>
      <c r="C7" s="25" t="s">
        <v>122</v>
      </c>
      <c r="D7" s="26" t="s">
        <v>644</v>
      </c>
      <c r="E7" s="27" t="s">
        <v>1232</v>
      </c>
      <c r="F7" s="28">
        <v>44866</v>
      </c>
      <c r="G7" s="29">
        <v>873154.05</v>
      </c>
      <c r="H7" s="29">
        <v>873154.05</v>
      </c>
      <c r="I7" s="29">
        <v>0</v>
      </c>
      <c r="J7" s="30" t="s">
        <v>5</v>
      </c>
      <c r="K7" s="31" t="s">
        <v>1194</v>
      </c>
    </row>
    <row r="8" spans="1:11">
      <c r="B8" s="25" t="s">
        <v>1651</v>
      </c>
      <c r="C8" s="25" t="s">
        <v>122</v>
      </c>
      <c r="D8" s="34" t="s">
        <v>644</v>
      </c>
      <c r="E8" s="27" t="s">
        <v>1233</v>
      </c>
      <c r="F8" s="28">
        <v>44866</v>
      </c>
      <c r="G8" s="29">
        <v>123638.61</v>
      </c>
      <c r="H8" s="29">
        <v>123638.61</v>
      </c>
      <c r="I8" s="29">
        <v>0</v>
      </c>
      <c r="J8" s="30" t="s">
        <v>5</v>
      </c>
      <c r="K8" s="31" t="s">
        <v>1194</v>
      </c>
    </row>
    <row r="9" spans="1:11">
      <c r="B9" s="25" t="s">
        <v>1650</v>
      </c>
      <c r="C9" s="25" t="s">
        <v>211</v>
      </c>
      <c r="D9" s="34" t="s">
        <v>744</v>
      </c>
      <c r="E9" s="27" t="s">
        <v>1627</v>
      </c>
      <c r="F9" s="28">
        <v>44835</v>
      </c>
      <c r="G9" s="29">
        <v>20570.52</v>
      </c>
      <c r="H9" s="29">
        <v>20570.52</v>
      </c>
      <c r="I9" s="29">
        <v>0</v>
      </c>
      <c r="J9" s="30" t="s">
        <v>1541</v>
      </c>
      <c r="K9" s="31" t="s">
        <v>1633</v>
      </c>
    </row>
    <row r="10" spans="1:11">
      <c r="B10" s="25" t="s">
        <v>1022</v>
      </c>
      <c r="C10" s="25" t="s">
        <v>1022</v>
      </c>
      <c r="D10" s="26" t="s">
        <v>1021</v>
      </c>
      <c r="E10" s="27" t="s">
        <v>1020</v>
      </c>
      <c r="F10" s="28">
        <v>44835</v>
      </c>
      <c r="G10" s="29">
        <v>16839595.850000001</v>
      </c>
      <c r="H10" s="29">
        <v>16839595.850000001</v>
      </c>
      <c r="I10" s="29">
        <v>0</v>
      </c>
      <c r="J10" s="30" t="s">
        <v>1541</v>
      </c>
      <c r="K10" s="31" t="s">
        <v>1448</v>
      </c>
    </row>
    <row r="11" spans="1:11">
      <c r="B11" s="25" t="s">
        <v>1904</v>
      </c>
      <c r="C11" s="25" t="s">
        <v>117</v>
      </c>
      <c r="D11" s="26" t="s">
        <v>639</v>
      </c>
      <c r="E11" s="27" t="s">
        <v>479</v>
      </c>
      <c r="F11" s="28">
        <v>44774</v>
      </c>
      <c r="G11" s="29">
        <v>48903.08</v>
      </c>
      <c r="H11" s="29">
        <v>48903.08</v>
      </c>
      <c r="I11" s="29">
        <v>0</v>
      </c>
      <c r="J11" s="30" t="s">
        <v>1541</v>
      </c>
      <c r="K11" s="31" t="s">
        <v>480</v>
      </c>
    </row>
    <row r="12" spans="1:11">
      <c r="B12" s="25" t="s">
        <v>1517</v>
      </c>
      <c r="C12" s="25" t="s">
        <v>1453</v>
      </c>
      <c r="D12" s="26" t="s">
        <v>1454</v>
      </c>
      <c r="E12" s="27" t="s">
        <v>479</v>
      </c>
      <c r="F12" s="28">
        <v>44805</v>
      </c>
      <c r="G12" s="29">
        <v>230755.06</v>
      </c>
      <c r="H12" s="29">
        <v>230755.06</v>
      </c>
      <c r="I12" s="29">
        <v>0</v>
      </c>
      <c r="J12" s="30" t="s">
        <v>1541</v>
      </c>
      <c r="K12" s="31" t="s">
        <v>480</v>
      </c>
    </row>
    <row r="13" spans="1:11">
      <c r="B13" s="25" t="s">
        <v>1435</v>
      </c>
      <c r="C13" s="25" t="s">
        <v>65</v>
      </c>
      <c r="D13" s="34" t="s">
        <v>577</v>
      </c>
      <c r="E13" s="27" t="s">
        <v>479</v>
      </c>
      <c r="F13" s="28">
        <v>44805</v>
      </c>
      <c r="G13" s="29">
        <v>3961.52</v>
      </c>
      <c r="H13" s="29">
        <v>3961.52</v>
      </c>
      <c r="I13" s="29">
        <v>0</v>
      </c>
      <c r="J13" s="30" t="s">
        <v>1541</v>
      </c>
      <c r="K13" s="31" t="s">
        <v>480</v>
      </c>
    </row>
    <row r="14" spans="1:11">
      <c r="B14" s="25" t="s">
        <v>1991</v>
      </c>
      <c r="C14" s="25" t="s">
        <v>66</v>
      </c>
      <c r="D14" s="34" t="s">
        <v>578</v>
      </c>
      <c r="E14" s="27" t="s">
        <v>479</v>
      </c>
      <c r="F14" s="28">
        <v>44805</v>
      </c>
      <c r="G14" s="29">
        <v>5406.6</v>
      </c>
      <c r="H14" s="29">
        <v>0</v>
      </c>
      <c r="I14" s="29">
        <v>5406.6</v>
      </c>
      <c r="J14" s="30" t="s">
        <v>16</v>
      </c>
      <c r="K14" s="31" t="s">
        <v>480</v>
      </c>
    </row>
    <row r="15" spans="1:11">
      <c r="B15" s="25" t="s">
        <v>1657</v>
      </c>
      <c r="C15" s="25" t="s">
        <v>67</v>
      </c>
      <c r="D15" s="26" t="s">
        <v>579</v>
      </c>
      <c r="E15" s="27" t="s">
        <v>479</v>
      </c>
      <c r="F15" s="28">
        <v>44805</v>
      </c>
      <c r="G15" s="29">
        <v>5398.64</v>
      </c>
      <c r="H15" s="29">
        <v>5398.64</v>
      </c>
      <c r="I15" s="29">
        <v>0</v>
      </c>
      <c r="J15" s="30" t="s">
        <v>1541</v>
      </c>
      <c r="K15" s="31" t="s">
        <v>480</v>
      </c>
    </row>
    <row r="16" spans="1:11">
      <c r="B16" s="25" t="s">
        <v>1658</v>
      </c>
      <c r="C16" s="25" t="s">
        <v>68</v>
      </c>
      <c r="D16" s="26" t="s">
        <v>580</v>
      </c>
      <c r="E16" s="27" t="s">
        <v>479</v>
      </c>
      <c r="F16" s="28">
        <v>44805</v>
      </c>
      <c r="G16" s="29">
        <v>96939.02</v>
      </c>
      <c r="H16" s="29">
        <v>96939.02</v>
      </c>
      <c r="I16" s="29">
        <v>0</v>
      </c>
      <c r="J16" s="30" t="s">
        <v>1541</v>
      </c>
      <c r="K16" s="31" t="s">
        <v>480</v>
      </c>
    </row>
    <row r="17" spans="2:11">
      <c r="B17" s="25" t="s">
        <v>1618</v>
      </c>
      <c r="C17" s="25" t="s">
        <v>1531</v>
      </c>
      <c r="D17" s="26" t="s">
        <v>1606</v>
      </c>
      <c r="E17" s="27" t="s">
        <v>479</v>
      </c>
      <c r="F17" s="28">
        <v>44805</v>
      </c>
      <c r="G17" s="29">
        <v>9402.23</v>
      </c>
      <c r="H17" s="29">
        <v>9402.23</v>
      </c>
      <c r="I17" s="29">
        <v>0</v>
      </c>
      <c r="J17" s="30" t="s">
        <v>1541</v>
      </c>
      <c r="K17" s="31" t="s">
        <v>480</v>
      </c>
    </row>
    <row r="18" spans="2:11">
      <c r="B18" s="25" t="s">
        <v>1475</v>
      </c>
      <c r="C18" s="25" t="s">
        <v>1226</v>
      </c>
      <c r="D18" s="34" t="s">
        <v>1219</v>
      </c>
      <c r="E18" s="27" t="s">
        <v>479</v>
      </c>
      <c r="F18" s="28">
        <v>44805</v>
      </c>
      <c r="G18" s="29">
        <v>141.26</v>
      </c>
      <c r="H18" s="29">
        <v>141.26</v>
      </c>
      <c r="I18" s="29">
        <v>0</v>
      </c>
      <c r="J18" s="30" t="s">
        <v>1541</v>
      </c>
      <c r="K18" s="31" t="s">
        <v>480</v>
      </c>
    </row>
    <row r="19" spans="2:11">
      <c r="B19" s="25" t="s">
        <v>1476</v>
      </c>
      <c r="C19" s="25" t="s">
        <v>69</v>
      </c>
      <c r="D19" s="34" t="s">
        <v>581</v>
      </c>
      <c r="E19" s="27" t="s">
        <v>479</v>
      </c>
      <c r="F19" s="28">
        <v>44805</v>
      </c>
      <c r="G19" s="29">
        <v>268791.39</v>
      </c>
      <c r="H19" s="29">
        <v>268791.39</v>
      </c>
      <c r="I19" s="29">
        <v>0</v>
      </c>
      <c r="J19" s="30" t="s">
        <v>1541</v>
      </c>
      <c r="K19" s="31" t="s">
        <v>480</v>
      </c>
    </row>
    <row r="20" spans="2:11">
      <c r="B20" s="25" t="s">
        <v>1659</v>
      </c>
      <c r="C20" s="25" t="s">
        <v>71</v>
      </c>
      <c r="D20" s="26" t="s">
        <v>583</v>
      </c>
      <c r="E20" s="27" t="s">
        <v>479</v>
      </c>
      <c r="F20" s="28">
        <v>44805</v>
      </c>
      <c r="G20" s="29">
        <v>267754.03999999998</v>
      </c>
      <c r="H20" s="29">
        <v>267754.03999999998</v>
      </c>
      <c r="I20" s="29">
        <v>0</v>
      </c>
      <c r="J20" s="30" t="s">
        <v>1541</v>
      </c>
      <c r="K20" s="31" t="s">
        <v>480</v>
      </c>
    </row>
    <row r="21" spans="2:11">
      <c r="B21" s="25" t="s">
        <v>1660</v>
      </c>
      <c r="C21" s="25" t="s">
        <v>503</v>
      </c>
      <c r="D21" s="26" t="s">
        <v>585</v>
      </c>
      <c r="E21" s="27" t="s">
        <v>479</v>
      </c>
      <c r="F21" s="28">
        <v>44805</v>
      </c>
      <c r="G21" s="29">
        <v>3470.62</v>
      </c>
      <c r="H21" s="29">
        <v>3470.62</v>
      </c>
      <c r="I21" s="29">
        <v>0</v>
      </c>
      <c r="J21" s="30" t="s">
        <v>1541</v>
      </c>
      <c r="K21" s="31" t="s">
        <v>480</v>
      </c>
    </row>
    <row r="22" spans="2:11">
      <c r="B22" s="25" t="s">
        <v>1402</v>
      </c>
      <c r="C22" s="25" t="s">
        <v>74</v>
      </c>
      <c r="D22" s="26" t="s">
        <v>587</v>
      </c>
      <c r="E22" s="27" t="s">
        <v>479</v>
      </c>
      <c r="F22" s="28">
        <v>44805</v>
      </c>
      <c r="G22" s="29">
        <v>55824.83</v>
      </c>
      <c r="H22" s="29">
        <v>55824.83</v>
      </c>
      <c r="I22" s="29">
        <v>0</v>
      </c>
      <c r="J22" s="30" t="s">
        <v>1541</v>
      </c>
      <c r="K22" s="31" t="s">
        <v>480</v>
      </c>
    </row>
    <row r="23" spans="2:11">
      <c r="B23" s="25" t="s">
        <v>1477</v>
      </c>
      <c r="C23" s="25" t="s">
        <v>1052</v>
      </c>
      <c r="D23" s="34" t="s">
        <v>1046</v>
      </c>
      <c r="E23" s="27" t="s">
        <v>479</v>
      </c>
      <c r="F23" s="28">
        <v>44805</v>
      </c>
      <c r="G23" s="29">
        <v>6055.59</v>
      </c>
      <c r="H23" s="29">
        <v>6055.59</v>
      </c>
      <c r="I23" s="29">
        <v>0</v>
      </c>
      <c r="J23" s="30" t="s">
        <v>1541</v>
      </c>
      <c r="K23" s="31" t="s">
        <v>480</v>
      </c>
    </row>
    <row r="24" spans="2:11">
      <c r="B24" s="25" t="s">
        <v>1661</v>
      </c>
      <c r="C24" s="25" t="s">
        <v>73</v>
      </c>
      <c r="D24" s="34" t="s">
        <v>586</v>
      </c>
      <c r="E24" s="27" t="s">
        <v>479</v>
      </c>
      <c r="F24" s="28">
        <v>44805</v>
      </c>
      <c r="G24" s="29">
        <v>16488.34</v>
      </c>
      <c r="H24" s="29">
        <v>16488.34</v>
      </c>
      <c r="I24" s="29">
        <v>0</v>
      </c>
      <c r="J24" s="30" t="s">
        <v>1541</v>
      </c>
      <c r="K24" s="31" t="s">
        <v>480</v>
      </c>
    </row>
    <row r="25" spans="2:11">
      <c r="B25" s="25" t="s">
        <v>1662</v>
      </c>
      <c r="C25" s="25" t="s">
        <v>982</v>
      </c>
      <c r="D25" s="26" t="s">
        <v>979</v>
      </c>
      <c r="E25" s="27" t="s">
        <v>479</v>
      </c>
      <c r="F25" s="28">
        <v>44805</v>
      </c>
      <c r="G25" s="29">
        <v>1270.4100000000001</v>
      </c>
      <c r="H25" s="29">
        <v>1270.4100000000001</v>
      </c>
      <c r="I25" s="29">
        <v>0</v>
      </c>
      <c r="J25" s="30" t="s">
        <v>1541</v>
      </c>
      <c r="K25" s="31" t="s">
        <v>480</v>
      </c>
    </row>
    <row r="26" spans="2:11">
      <c r="B26" s="25" t="s">
        <v>1663</v>
      </c>
      <c r="C26" s="25" t="s">
        <v>983</v>
      </c>
      <c r="D26" s="26" t="s">
        <v>980</v>
      </c>
      <c r="E26" s="27" t="s">
        <v>479</v>
      </c>
      <c r="F26" s="28">
        <v>44805</v>
      </c>
      <c r="G26" s="29">
        <v>2048.29</v>
      </c>
      <c r="H26" s="29">
        <v>2048.29</v>
      </c>
      <c r="I26" s="29">
        <v>0</v>
      </c>
      <c r="J26" s="30" t="s">
        <v>1541</v>
      </c>
      <c r="K26" s="31" t="s">
        <v>480</v>
      </c>
    </row>
    <row r="27" spans="2:11">
      <c r="B27" s="25" t="s">
        <v>1478</v>
      </c>
      <c r="C27" s="25" t="s">
        <v>1139</v>
      </c>
      <c r="D27" s="26" t="s">
        <v>1111</v>
      </c>
      <c r="E27" s="27" t="s">
        <v>479</v>
      </c>
      <c r="F27" s="28">
        <v>44805</v>
      </c>
      <c r="G27" s="29">
        <v>1051.8599999999999</v>
      </c>
      <c r="H27" s="29">
        <v>1051.8599999999999</v>
      </c>
      <c r="I27" s="29">
        <v>0</v>
      </c>
      <c r="J27" s="30" t="s">
        <v>1541</v>
      </c>
      <c r="K27" s="31" t="s">
        <v>480</v>
      </c>
    </row>
    <row r="28" spans="2:11">
      <c r="B28" s="25" t="s">
        <v>1664</v>
      </c>
      <c r="C28" s="25" t="s">
        <v>1455</v>
      </c>
      <c r="D28" s="34" t="s">
        <v>1456</v>
      </c>
      <c r="E28" s="27" t="s">
        <v>479</v>
      </c>
      <c r="F28" s="28">
        <v>44805</v>
      </c>
      <c r="G28" s="29">
        <v>1694.67</v>
      </c>
      <c r="H28" s="29">
        <v>1694.67</v>
      </c>
      <c r="I28" s="29">
        <v>0</v>
      </c>
      <c r="J28" s="30" t="s">
        <v>1541</v>
      </c>
      <c r="K28" s="31" t="s">
        <v>480</v>
      </c>
    </row>
    <row r="29" spans="2:11">
      <c r="B29" s="25" t="s">
        <v>1665</v>
      </c>
      <c r="C29" s="25" t="s">
        <v>72</v>
      </c>
      <c r="D29" s="34" t="s">
        <v>584</v>
      </c>
      <c r="E29" s="27" t="s">
        <v>479</v>
      </c>
      <c r="F29" s="28">
        <v>44805</v>
      </c>
      <c r="G29" s="29">
        <v>2918</v>
      </c>
      <c r="H29" s="29">
        <v>2918</v>
      </c>
      <c r="I29" s="29">
        <v>0</v>
      </c>
      <c r="J29" s="30" t="s">
        <v>1541</v>
      </c>
      <c r="K29" s="31" t="s">
        <v>480</v>
      </c>
    </row>
    <row r="30" spans="2:11">
      <c r="B30" s="25" t="s">
        <v>1666</v>
      </c>
      <c r="C30" s="25" t="s">
        <v>565</v>
      </c>
      <c r="D30" s="26" t="s">
        <v>588</v>
      </c>
      <c r="E30" s="27" t="s">
        <v>479</v>
      </c>
      <c r="F30" s="28">
        <v>44805</v>
      </c>
      <c r="G30" s="29">
        <v>13867.44</v>
      </c>
      <c r="H30" s="29">
        <v>13867.44</v>
      </c>
      <c r="I30" s="29">
        <v>0</v>
      </c>
      <c r="J30" s="30" t="s">
        <v>1541</v>
      </c>
      <c r="K30" s="31" t="s">
        <v>480</v>
      </c>
    </row>
    <row r="31" spans="2:11">
      <c r="B31" s="25" t="s">
        <v>1479</v>
      </c>
      <c r="C31" s="25" t="s">
        <v>202</v>
      </c>
      <c r="D31" s="26" t="s">
        <v>735</v>
      </c>
      <c r="E31" s="27" t="s">
        <v>479</v>
      </c>
      <c r="F31" s="28">
        <v>44805</v>
      </c>
      <c r="G31" s="29">
        <v>2223.39</v>
      </c>
      <c r="H31" s="29">
        <v>2223.39</v>
      </c>
      <c r="I31" s="29">
        <v>0</v>
      </c>
      <c r="J31" s="30" t="s">
        <v>1541</v>
      </c>
      <c r="K31" s="31" t="s">
        <v>480</v>
      </c>
    </row>
    <row r="32" spans="2:11">
      <c r="B32" s="25" t="s">
        <v>1480</v>
      </c>
      <c r="C32" s="25" t="s">
        <v>203</v>
      </c>
      <c r="D32" s="26" t="s">
        <v>736</v>
      </c>
      <c r="E32" s="27" t="s">
        <v>479</v>
      </c>
      <c r="F32" s="28">
        <v>44805</v>
      </c>
      <c r="G32" s="29">
        <v>3143.42</v>
      </c>
      <c r="H32" s="29">
        <v>3143.42</v>
      </c>
      <c r="I32" s="29">
        <v>0</v>
      </c>
      <c r="J32" s="30" t="s">
        <v>1541</v>
      </c>
      <c r="K32" s="31" t="s">
        <v>480</v>
      </c>
    </row>
    <row r="33" spans="2:11">
      <c r="B33" s="25" t="s">
        <v>1667</v>
      </c>
      <c r="C33" s="25" t="s">
        <v>75</v>
      </c>
      <c r="D33" s="34" t="s">
        <v>589</v>
      </c>
      <c r="E33" s="27" t="s">
        <v>479</v>
      </c>
      <c r="F33" s="28">
        <v>44805</v>
      </c>
      <c r="G33" s="29">
        <v>1949.84</v>
      </c>
      <c r="H33" s="29">
        <v>1949.84</v>
      </c>
      <c r="I33" s="29">
        <v>0</v>
      </c>
      <c r="J33" s="30" t="s">
        <v>1541</v>
      </c>
      <c r="K33" s="31" t="s">
        <v>480</v>
      </c>
    </row>
    <row r="34" spans="2:11">
      <c r="B34" s="25" t="s">
        <v>1655</v>
      </c>
      <c r="C34" s="25" t="s">
        <v>1182</v>
      </c>
      <c r="D34" s="34" t="s">
        <v>1174</v>
      </c>
      <c r="E34" s="27" t="s">
        <v>479</v>
      </c>
      <c r="F34" s="28">
        <v>44805</v>
      </c>
      <c r="G34" s="29">
        <v>37295.660000000003</v>
      </c>
      <c r="H34" s="29">
        <v>37295.660000000003</v>
      </c>
      <c r="I34" s="29">
        <v>0</v>
      </c>
      <c r="J34" s="30" t="s">
        <v>1541</v>
      </c>
      <c r="K34" s="31" t="s">
        <v>480</v>
      </c>
    </row>
    <row r="35" spans="2:11">
      <c r="B35" s="25" t="s">
        <v>1668</v>
      </c>
      <c r="C35" s="25" t="s">
        <v>76</v>
      </c>
      <c r="D35" s="26" t="s">
        <v>590</v>
      </c>
      <c r="E35" s="27" t="s">
        <v>479</v>
      </c>
      <c r="F35" s="28">
        <v>44805</v>
      </c>
      <c r="G35" s="29">
        <v>36579.300000000003</v>
      </c>
      <c r="H35" s="29">
        <v>36579.300000000003</v>
      </c>
      <c r="I35" s="29">
        <v>0</v>
      </c>
      <c r="J35" s="30" t="s">
        <v>1541</v>
      </c>
      <c r="K35" s="31" t="s">
        <v>480</v>
      </c>
    </row>
    <row r="36" spans="2:11">
      <c r="B36" s="25" t="s">
        <v>1669</v>
      </c>
      <c r="C36" s="25" t="s">
        <v>78</v>
      </c>
      <c r="D36" s="26" t="s">
        <v>592</v>
      </c>
      <c r="E36" s="27" t="s">
        <v>479</v>
      </c>
      <c r="F36" s="28">
        <v>44805</v>
      </c>
      <c r="G36" s="29">
        <v>9114.0499999999993</v>
      </c>
      <c r="H36" s="29">
        <v>9114.0499999999993</v>
      </c>
      <c r="I36" s="29">
        <v>0</v>
      </c>
      <c r="J36" s="30" t="s">
        <v>1541</v>
      </c>
      <c r="K36" s="31" t="s">
        <v>480</v>
      </c>
    </row>
    <row r="37" spans="2:11">
      <c r="B37" s="25" t="s">
        <v>1670</v>
      </c>
      <c r="C37" s="25" t="s">
        <v>77</v>
      </c>
      <c r="D37" s="26" t="s">
        <v>591</v>
      </c>
      <c r="E37" s="27" t="s">
        <v>479</v>
      </c>
      <c r="F37" s="28">
        <v>44805</v>
      </c>
      <c r="G37" s="29">
        <v>8715.2800000000007</v>
      </c>
      <c r="H37" s="29">
        <v>8715.2800000000007</v>
      </c>
      <c r="I37" s="29">
        <v>0</v>
      </c>
      <c r="J37" s="30" t="s">
        <v>1541</v>
      </c>
      <c r="K37" s="31" t="s">
        <v>480</v>
      </c>
    </row>
    <row r="38" spans="2:11">
      <c r="B38" s="25" t="s">
        <v>1403</v>
      </c>
      <c r="C38" s="25" t="s">
        <v>1185</v>
      </c>
      <c r="D38" s="34" t="s">
        <v>1177</v>
      </c>
      <c r="E38" s="27" t="s">
        <v>479</v>
      </c>
      <c r="F38" s="28">
        <v>44805</v>
      </c>
      <c r="G38" s="29">
        <v>6092.99</v>
      </c>
      <c r="H38" s="29">
        <v>6092.99</v>
      </c>
      <c r="I38" s="29">
        <v>0</v>
      </c>
      <c r="J38" s="30" t="s">
        <v>1541</v>
      </c>
      <c r="K38" s="31" t="s">
        <v>480</v>
      </c>
    </row>
    <row r="39" spans="2:11">
      <c r="B39" s="25" t="s">
        <v>1671</v>
      </c>
      <c r="C39" s="25" t="s">
        <v>1183</v>
      </c>
      <c r="D39" s="34" t="s">
        <v>1175</v>
      </c>
      <c r="E39" s="27" t="s">
        <v>479</v>
      </c>
      <c r="F39" s="28">
        <v>44805</v>
      </c>
      <c r="G39" s="29">
        <v>9013.56</v>
      </c>
      <c r="H39" s="29">
        <v>9013.56</v>
      </c>
      <c r="I39" s="29">
        <v>0</v>
      </c>
      <c r="J39" s="30" t="s">
        <v>1541</v>
      </c>
      <c r="K39" s="31" t="s">
        <v>480</v>
      </c>
    </row>
    <row r="40" spans="2:11">
      <c r="B40" s="25" t="s">
        <v>1672</v>
      </c>
      <c r="C40" s="25" t="s">
        <v>1184</v>
      </c>
      <c r="D40" s="26" t="s">
        <v>1176</v>
      </c>
      <c r="E40" s="27" t="s">
        <v>479</v>
      </c>
      <c r="F40" s="28">
        <v>44805</v>
      </c>
      <c r="G40" s="29">
        <v>3256.24</v>
      </c>
      <c r="H40" s="29">
        <v>3256.24</v>
      </c>
      <c r="I40" s="29">
        <v>0</v>
      </c>
      <c r="J40" s="30" t="s">
        <v>1541</v>
      </c>
      <c r="K40" s="31" t="s">
        <v>480</v>
      </c>
    </row>
    <row r="41" spans="2:11">
      <c r="B41" s="25" t="s">
        <v>1673</v>
      </c>
      <c r="C41" s="25" t="s">
        <v>1138</v>
      </c>
      <c r="D41" s="26" t="s">
        <v>1112</v>
      </c>
      <c r="E41" s="27" t="s">
        <v>479</v>
      </c>
      <c r="F41" s="28">
        <v>44805</v>
      </c>
      <c r="G41" s="29">
        <v>1726.63</v>
      </c>
      <c r="H41" s="29">
        <v>1726.63</v>
      </c>
      <c r="I41" s="29">
        <v>0</v>
      </c>
      <c r="J41" s="30" t="s">
        <v>1541</v>
      </c>
      <c r="K41" s="31" t="s">
        <v>480</v>
      </c>
    </row>
    <row r="42" spans="2:11">
      <c r="B42" s="25" t="s">
        <v>1674</v>
      </c>
      <c r="C42" s="25" t="s">
        <v>79</v>
      </c>
      <c r="D42" s="26" t="s">
        <v>593</v>
      </c>
      <c r="E42" s="27" t="s">
        <v>479</v>
      </c>
      <c r="F42" s="28">
        <v>44805</v>
      </c>
      <c r="G42" s="29">
        <v>74171.570000000007</v>
      </c>
      <c r="H42" s="29">
        <v>74171.570000000007</v>
      </c>
      <c r="I42" s="29">
        <v>0</v>
      </c>
      <c r="J42" s="30" t="s">
        <v>1541</v>
      </c>
      <c r="K42" s="31" t="s">
        <v>480</v>
      </c>
    </row>
    <row r="43" spans="2:11">
      <c r="B43" s="25" t="s">
        <v>1675</v>
      </c>
      <c r="C43" s="25" t="s">
        <v>504</v>
      </c>
      <c r="D43" s="34" t="s">
        <v>594</v>
      </c>
      <c r="E43" s="27" t="s">
        <v>479</v>
      </c>
      <c r="F43" s="28">
        <v>44805</v>
      </c>
      <c r="G43" s="29">
        <v>3221.69</v>
      </c>
      <c r="H43" s="29">
        <v>3221.69</v>
      </c>
      <c r="I43" s="29">
        <v>0</v>
      </c>
      <c r="J43" s="30" t="s">
        <v>1541</v>
      </c>
      <c r="K43" s="31" t="s">
        <v>480</v>
      </c>
    </row>
    <row r="44" spans="2:11">
      <c r="B44" s="25" t="s">
        <v>1676</v>
      </c>
      <c r="C44" s="25" t="s">
        <v>505</v>
      </c>
      <c r="D44" s="34" t="s">
        <v>597</v>
      </c>
      <c r="E44" s="27" t="s">
        <v>479</v>
      </c>
      <c r="F44" s="28">
        <v>44805</v>
      </c>
      <c r="G44" s="29">
        <v>16699.64</v>
      </c>
      <c r="H44" s="29">
        <v>16699.64</v>
      </c>
      <c r="I44" s="29">
        <v>0</v>
      </c>
      <c r="J44" s="30" t="s">
        <v>1541</v>
      </c>
      <c r="K44" s="31" t="s">
        <v>480</v>
      </c>
    </row>
    <row r="45" spans="2:11">
      <c r="B45" s="25" t="s">
        <v>1677</v>
      </c>
      <c r="C45" s="25" t="s">
        <v>507</v>
      </c>
      <c r="D45" s="26" t="s">
        <v>866</v>
      </c>
      <c r="E45" s="27" t="s">
        <v>479</v>
      </c>
      <c r="F45" s="28">
        <v>44805</v>
      </c>
      <c r="G45" s="29">
        <v>4496.04</v>
      </c>
      <c r="H45" s="29">
        <v>4496.04</v>
      </c>
      <c r="I45" s="29">
        <v>0</v>
      </c>
      <c r="J45" s="30" t="s">
        <v>1541</v>
      </c>
      <c r="K45" s="31" t="s">
        <v>480</v>
      </c>
    </row>
    <row r="46" spans="2:11">
      <c r="B46" s="25" t="s">
        <v>1678</v>
      </c>
      <c r="C46" s="25" t="s">
        <v>509</v>
      </c>
      <c r="D46" s="26" t="s">
        <v>599</v>
      </c>
      <c r="E46" s="27" t="s">
        <v>479</v>
      </c>
      <c r="F46" s="28">
        <v>44805</v>
      </c>
      <c r="G46" s="29">
        <v>3032.08</v>
      </c>
      <c r="H46" s="29">
        <v>3032.08</v>
      </c>
      <c r="I46" s="29">
        <v>0</v>
      </c>
      <c r="J46" s="30" t="s">
        <v>1541</v>
      </c>
      <c r="K46" s="31" t="s">
        <v>480</v>
      </c>
    </row>
    <row r="47" spans="2:11">
      <c r="B47" s="25" t="s">
        <v>1481</v>
      </c>
      <c r="C47" s="25" t="s">
        <v>80</v>
      </c>
      <c r="D47" s="26" t="s">
        <v>600</v>
      </c>
      <c r="E47" s="27" t="s">
        <v>479</v>
      </c>
      <c r="F47" s="28">
        <v>44805</v>
      </c>
      <c r="G47" s="29">
        <v>352.75</v>
      </c>
      <c r="H47" s="29">
        <v>352.75</v>
      </c>
      <c r="I47" s="29">
        <v>0</v>
      </c>
      <c r="J47" s="30" t="s">
        <v>1541</v>
      </c>
      <c r="K47" s="31" t="s">
        <v>480</v>
      </c>
    </row>
    <row r="48" spans="2:11">
      <c r="B48" s="25" t="s">
        <v>1679</v>
      </c>
      <c r="C48" s="25" t="s">
        <v>1461</v>
      </c>
      <c r="D48" s="34" t="s">
        <v>1462</v>
      </c>
      <c r="E48" s="27" t="s">
        <v>479</v>
      </c>
      <c r="F48" s="28">
        <v>44805</v>
      </c>
      <c r="G48" s="29">
        <v>2501.1999999999998</v>
      </c>
      <c r="H48" s="29">
        <v>2501.1999999999998</v>
      </c>
      <c r="I48" s="29">
        <v>0</v>
      </c>
      <c r="J48" s="30" t="s">
        <v>1541</v>
      </c>
      <c r="K48" s="31" t="s">
        <v>480</v>
      </c>
    </row>
    <row r="49" spans="2:11">
      <c r="B49" s="25" t="s">
        <v>1680</v>
      </c>
      <c r="C49" s="25" t="s">
        <v>82</v>
      </c>
      <c r="D49" s="34" t="s">
        <v>602</v>
      </c>
      <c r="E49" s="27" t="s">
        <v>479</v>
      </c>
      <c r="F49" s="28">
        <v>44805</v>
      </c>
      <c r="G49" s="29">
        <v>8003.73</v>
      </c>
      <c r="H49" s="29">
        <v>8003.73</v>
      </c>
      <c r="I49" s="29">
        <v>0</v>
      </c>
      <c r="J49" s="30" t="s">
        <v>1541</v>
      </c>
      <c r="K49" s="31" t="s">
        <v>480</v>
      </c>
    </row>
    <row r="50" spans="2:11">
      <c r="B50" s="25" t="s">
        <v>1681</v>
      </c>
      <c r="C50" s="25" t="s">
        <v>568</v>
      </c>
      <c r="D50" s="26" t="s">
        <v>603</v>
      </c>
      <c r="E50" s="27" t="s">
        <v>479</v>
      </c>
      <c r="F50" s="28">
        <v>44805</v>
      </c>
      <c r="G50" s="29">
        <v>13176.28</v>
      </c>
      <c r="H50" s="29">
        <v>13176.28</v>
      </c>
      <c r="I50" s="29">
        <v>0</v>
      </c>
      <c r="J50" s="30" t="s">
        <v>1541</v>
      </c>
      <c r="K50" s="31" t="s">
        <v>480</v>
      </c>
    </row>
    <row r="51" spans="2:11">
      <c r="B51" s="25" t="s">
        <v>1482</v>
      </c>
      <c r="C51" s="25" t="s">
        <v>83</v>
      </c>
      <c r="D51" s="26" t="s">
        <v>604</v>
      </c>
      <c r="E51" s="27" t="s">
        <v>479</v>
      </c>
      <c r="F51" s="28">
        <v>44805</v>
      </c>
      <c r="G51" s="29">
        <v>7238.05</v>
      </c>
      <c r="H51" s="29">
        <v>7238.05</v>
      </c>
      <c r="I51" s="29">
        <v>0</v>
      </c>
      <c r="J51" s="30" t="s">
        <v>1541</v>
      </c>
      <c r="K51" s="31" t="s">
        <v>480</v>
      </c>
    </row>
    <row r="52" spans="2:11">
      <c r="B52" s="25" t="s">
        <v>1404</v>
      </c>
      <c r="C52" s="25" t="s">
        <v>84</v>
      </c>
      <c r="D52" s="26" t="s">
        <v>605</v>
      </c>
      <c r="E52" s="27" t="s">
        <v>479</v>
      </c>
      <c r="F52" s="28">
        <v>44805</v>
      </c>
      <c r="G52" s="29">
        <v>1078.3399999999999</v>
      </c>
      <c r="H52" s="29">
        <v>1078.3399999999999</v>
      </c>
      <c r="I52" s="29">
        <v>0</v>
      </c>
      <c r="J52" s="30" t="s">
        <v>1541</v>
      </c>
      <c r="K52" s="31" t="s">
        <v>480</v>
      </c>
    </row>
    <row r="53" spans="2:11">
      <c r="B53" s="25" t="s">
        <v>1415</v>
      </c>
      <c r="C53" s="25" t="s">
        <v>165</v>
      </c>
      <c r="D53" s="34" t="s">
        <v>693</v>
      </c>
      <c r="E53" s="27" t="s">
        <v>479</v>
      </c>
      <c r="F53" s="28">
        <v>44805</v>
      </c>
      <c r="G53" s="29">
        <v>42212.1</v>
      </c>
      <c r="H53" s="29">
        <v>42212.1</v>
      </c>
      <c r="I53" s="29">
        <v>0</v>
      </c>
      <c r="J53" s="30" t="s">
        <v>1541</v>
      </c>
      <c r="K53" s="31" t="s">
        <v>480</v>
      </c>
    </row>
    <row r="54" spans="2:11">
      <c r="B54" s="25" t="s">
        <v>1682</v>
      </c>
      <c r="C54" s="25" t="s">
        <v>1129</v>
      </c>
      <c r="D54" s="34" t="s">
        <v>629</v>
      </c>
      <c r="E54" s="27" t="s">
        <v>479</v>
      </c>
      <c r="F54" s="28">
        <v>44805</v>
      </c>
      <c r="G54" s="29">
        <v>20472.7</v>
      </c>
      <c r="H54" s="29">
        <v>20472.7</v>
      </c>
      <c r="I54" s="29">
        <v>0</v>
      </c>
      <c r="J54" s="30" t="s">
        <v>1541</v>
      </c>
      <c r="K54" s="31" t="s">
        <v>480</v>
      </c>
    </row>
    <row r="55" spans="2:11">
      <c r="B55" s="25" t="s">
        <v>1683</v>
      </c>
      <c r="C55" s="25" t="s">
        <v>1054</v>
      </c>
      <c r="D55" s="26" t="s">
        <v>606</v>
      </c>
      <c r="E55" s="27" t="s">
        <v>479</v>
      </c>
      <c r="F55" s="28">
        <v>44805</v>
      </c>
      <c r="G55" s="29">
        <v>151311</v>
      </c>
      <c r="H55" s="29">
        <v>151311</v>
      </c>
      <c r="I55" s="29">
        <v>0</v>
      </c>
      <c r="J55" s="30" t="s">
        <v>1541</v>
      </c>
      <c r="K55" s="31" t="s">
        <v>480</v>
      </c>
    </row>
    <row r="56" spans="2:11">
      <c r="B56" s="25" t="s">
        <v>1685</v>
      </c>
      <c r="C56" s="25" t="s">
        <v>86</v>
      </c>
      <c r="D56" s="26" t="s">
        <v>608</v>
      </c>
      <c r="E56" s="27" t="s">
        <v>479</v>
      </c>
      <c r="F56" s="28">
        <v>44805</v>
      </c>
      <c r="G56" s="29">
        <v>22349</v>
      </c>
      <c r="H56" s="29">
        <v>22349</v>
      </c>
      <c r="I56" s="29">
        <v>0</v>
      </c>
      <c r="J56" s="30" t="s">
        <v>1541</v>
      </c>
      <c r="K56" s="31" t="s">
        <v>480</v>
      </c>
    </row>
    <row r="57" spans="2:11">
      <c r="B57" s="25" t="s">
        <v>1686</v>
      </c>
      <c r="C57" s="25" t="s">
        <v>87</v>
      </c>
      <c r="D57" s="26" t="s">
        <v>609</v>
      </c>
      <c r="E57" s="27" t="s">
        <v>479</v>
      </c>
      <c r="F57" s="28">
        <v>44805</v>
      </c>
      <c r="G57" s="29">
        <v>2060.5700000000002</v>
      </c>
      <c r="H57" s="29">
        <v>2060.5700000000002</v>
      </c>
      <c r="I57" s="29">
        <v>0</v>
      </c>
      <c r="J57" s="30" t="s">
        <v>1541</v>
      </c>
      <c r="K57" s="31" t="s">
        <v>480</v>
      </c>
    </row>
    <row r="58" spans="2:11">
      <c r="B58" s="25" t="s">
        <v>1687</v>
      </c>
      <c r="C58" s="25" t="s">
        <v>111</v>
      </c>
      <c r="D58" s="34" t="s">
        <v>632</v>
      </c>
      <c r="E58" s="27" t="s">
        <v>479</v>
      </c>
      <c r="F58" s="28">
        <v>44805</v>
      </c>
      <c r="G58" s="29">
        <v>26959.279999999999</v>
      </c>
      <c r="H58" s="29">
        <v>26959.279999999999</v>
      </c>
      <c r="I58" s="29">
        <v>0</v>
      </c>
      <c r="J58" s="30" t="s">
        <v>1541</v>
      </c>
      <c r="K58" s="31" t="s">
        <v>480</v>
      </c>
    </row>
    <row r="59" spans="2:11">
      <c r="B59" s="25" t="s">
        <v>1688</v>
      </c>
      <c r="C59" s="25" t="s">
        <v>569</v>
      </c>
      <c r="D59" s="34" t="s">
        <v>638</v>
      </c>
      <c r="E59" s="27" t="s">
        <v>479</v>
      </c>
      <c r="F59" s="28">
        <v>44805</v>
      </c>
      <c r="G59" s="29">
        <v>40551.21</v>
      </c>
      <c r="H59" s="29">
        <v>40551.21</v>
      </c>
      <c r="I59" s="29">
        <v>0</v>
      </c>
      <c r="J59" s="30" t="s">
        <v>1541</v>
      </c>
      <c r="K59" s="31" t="s">
        <v>480</v>
      </c>
    </row>
    <row r="60" spans="2:11">
      <c r="B60" s="25" t="s">
        <v>1408</v>
      </c>
      <c r="C60" s="25" t="s">
        <v>123</v>
      </c>
      <c r="D60" s="26" t="s">
        <v>646</v>
      </c>
      <c r="E60" s="27" t="s">
        <v>479</v>
      </c>
      <c r="F60" s="28">
        <v>44805</v>
      </c>
      <c r="G60" s="29">
        <v>98717.37</v>
      </c>
      <c r="H60" s="29">
        <v>98717.37</v>
      </c>
      <c r="I60" s="29">
        <v>0</v>
      </c>
      <c r="J60" s="30" t="s">
        <v>1541</v>
      </c>
      <c r="K60" s="31" t="s">
        <v>480</v>
      </c>
    </row>
    <row r="61" spans="2:11">
      <c r="B61" s="25" t="s">
        <v>1651</v>
      </c>
      <c r="C61" s="25" t="s">
        <v>122</v>
      </c>
      <c r="D61" s="26" t="s">
        <v>644</v>
      </c>
      <c r="E61" s="27" t="s">
        <v>479</v>
      </c>
      <c r="F61" s="28">
        <v>44805</v>
      </c>
      <c r="G61" s="29">
        <v>177302.3</v>
      </c>
      <c r="H61" s="29">
        <v>177302.3</v>
      </c>
      <c r="I61" s="29">
        <v>0</v>
      </c>
      <c r="J61" s="30" t="s">
        <v>1541</v>
      </c>
      <c r="K61" s="31" t="s">
        <v>480</v>
      </c>
    </row>
    <row r="62" spans="2:11">
      <c r="B62" s="25" t="s">
        <v>1689</v>
      </c>
      <c r="C62" s="25" t="s">
        <v>992</v>
      </c>
      <c r="D62" s="26" t="s">
        <v>645</v>
      </c>
      <c r="E62" s="27" t="s">
        <v>479</v>
      </c>
      <c r="F62" s="28">
        <v>44805</v>
      </c>
      <c r="G62" s="29">
        <v>99298.41</v>
      </c>
      <c r="H62" s="29">
        <v>99298.41</v>
      </c>
      <c r="I62" s="29">
        <v>0</v>
      </c>
      <c r="J62" s="30" t="s">
        <v>1541</v>
      </c>
      <c r="K62" s="31" t="s">
        <v>480</v>
      </c>
    </row>
    <row r="63" spans="2:11">
      <c r="B63" s="25" t="s">
        <v>1690</v>
      </c>
      <c r="C63" s="25" t="s">
        <v>115</v>
      </c>
      <c r="D63" s="34" t="s">
        <v>636</v>
      </c>
      <c r="E63" s="27" t="s">
        <v>479</v>
      </c>
      <c r="F63" s="28">
        <v>44805</v>
      </c>
      <c r="G63" s="29">
        <v>31465.53</v>
      </c>
      <c r="H63" s="29">
        <v>31465.53</v>
      </c>
      <c r="I63" s="29">
        <v>0</v>
      </c>
      <c r="J63" s="30" t="s">
        <v>1541</v>
      </c>
      <c r="K63" s="31" t="s">
        <v>480</v>
      </c>
    </row>
    <row r="64" spans="2:11">
      <c r="B64" s="25" t="s">
        <v>1691</v>
      </c>
      <c r="C64" s="25" t="s">
        <v>88</v>
      </c>
      <c r="D64" s="34" t="s">
        <v>610</v>
      </c>
      <c r="E64" s="27" t="s">
        <v>479</v>
      </c>
      <c r="F64" s="28">
        <v>44805</v>
      </c>
      <c r="G64" s="29">
        <v>420047.73</v>
      </c>
      <c r="H64" s="29">
        <v>420047.73</v>
      </c>
      <c r="I64" s="29">
        <v>0</v>
      </c>
      <c r="J64" s="30" t="s">
        <v>1541</v>
      </c>
      <c r="K64" s="31" t="s">
        <v>480</v>
      </c>
    </row>
    <row r="65" spans="2:11">
      <c r="B65" s="25" t="s">
        <v>1692</v>
      </c>
      <c r="C65" s="25" t="s">
        <v>89</v>
      </c>
      <c r="D65" s="26" t="s">
        <v>611</v>
      </c>
      <c r="E65" s="27" t="s">
        <v>479</v>
      </c>
      <c r="F65" s="28">
        <v>44805</v>
      </c>
      <c r="G65" s="29">
        <v>11668.15</v>
      </c>
      <c r="H65" s="29">
        <v>11668.15</v>
      </c>
      <c r="I65" s="29">
        <v>0</v>
      </c>
      <c r="J65" s="30" t="s">
        <v>1541</v>
      </c>
      <c r="K65" s="31" t="s">
        <v>480</v>
      </c>
    </row>
    <row r="66" spans="2:11">
      <c r="B66" s="25" t="s">
        <v>1693</v>
      </c>
      <c r="C66" s="25" t="s">
        <v>90</v>
      </c>
      <c r="D66" s="26" t="s">
        <v>612</v>
      </c>
      <c r="E66" s="27" t="s">
        <v>479</v>
      </c>
      <c r="F66" s="28">
        <v>44805</v>
      </c>
      <c r="G66" s="29">
        <v>369311.59</v>
      </c>
      <c r="H66" s="29">
        <v>369311.59</v>
      </c>
      <c r="I66" s="29">
        <v>0</v>
      </c>
      <c r="J66" s="30" t="s">
        <v>1541</v>
      </c>
      <c r="K66" s="31" t="s">
        <v>480</v>
      </c>
    </row>
    <row r="67" spans="2:11">
      <c r="B67" s="25" t="s">
        <v>1694</v>
      </c>
      <c r="C67" s="25" t="s">
        <v>1137</v>
      </c>
      <c r="D67" s="26" t="s">
        <v>1113</v>
      </c>
      <c r="E67" s="27" t="s">
        <v>479</v>
      </c>
      <c r="F67" s="28">
        <v>44805</v>
      </c>
      <c r="G67" s="29">
        <v>1096.57</v>
      </c>
      <c r="H67" s="29">
        <v>1096.57</v>
      </c>
      <c r="I67" s="29">
        <v>0</v>
      </c>
      <c r="J67" s="30" t="s">
        <v>1541</v>
      </c>
      <c r="K67" s="31" t="s">
        <v>480</v>
      </c>
    </row>
    <row r="68" spans="2:11">
      <c r="B68" s="25" t="s">
        <v>1695</v>
      </c>
      <c r="C68" s="25" t="s">
        <v>112</v>
      </c>
      <c r="D68" s="34" t="s">
        <v>633</v>
      </c>
      <c r="E68" s="27" t="s">
        <v>479</v>
      </c>
      <c r="F68" s="28">
        <v>44805</v>
      </c>
      <c r="G68" s="29">
        <v>353252.6</v>
      </c>
      <c r="H68" s="29">
        <v>353252.6</v>
      </c>
      <c r="I68" s="29">
        <v>0</v>
      </c>
      <c r="J68" s="30" t="s">
        <v>1541</v>
      </c>
      <c r="K68" s="31" t="s">
        <v>480</v>
      </c>
    </row>
    <row r="69" spans="2:11">
      <c r="B69" s="25" t="s">
        <v>1696</v>
      </c>
      <c r="C69" s="25" t="s">
        <v>92</v>
      </c>
      <c r="D69" s="34" t="s">
        <v>614</v>
      </c>
      <c r="E69" s="27" t="s">
        <v>479</v>
      </c>
      <c r="F69" s="28">
        <v>44805</v>
      </c>
      <c r="G69" s="29">
        <v>167295.04999999999</v>
      </c>
      <c r="H69" s="29">
        <v>167295.04999999999</v>
      </c>
      <c r="I69" s="29">
        <v>0</v>
      </c>
      <c r="J69" s="30" t="s">
        <v>1541</v>
      </c>
      <c r="K69" s="31" t="s">
        <v>480</v>
      </c>
    </row>
    <row r="70" spans="2:11">
      <c r="B70" s="25" t="s">
        <v>1697</v>
      </c>
      <c r="C70" s="25" t="s">
        <v>96</v>
      </c>
      <c r="D70" s="26" t="s">
        <v>618</v>
      </c>
      <c r="E70" s="27" t="s">
        <v>479</v>
      </c>
      <c r="F70" s="28">
        <v>44805</v>
      </c>
      <c r="G70" s="29">
        <v>2743.44</v>
      </c>
      <c r="H70" s="29">
        <v>2743.44</v>
      </c>
      <c r="I70" s="29">
        <v>0</v>
      </c>
      <c r="J70" s="30" t="s">
        <v>1541</v>
      </c>
      <c r="K70" s="31" t="s">
        <v>480</v>
      </c>
    </row>
    <row r="71" spans="2:11">
      <c r="B71" s="25" t="s">
        <v>1698</v>
      </c>
      <c r="C71" s="25" t="s">
        <v>97</v>
      </c>
      <c r="D71" s="26" t="s">
        <v>619</v>
      </c>
      <c r="E71" s="27" t="s">
        <v>479</v>
      </c>
      <c r="F71" s="28">
        <v>44805</v>
      </c>
      <c r="G71" s="29">
        <v>13065.8</v>
      </c>
      <c r="H71" s="29">
        <v>13065.8</v>
      </c>
      <c r="I71" s="29">
        <v>0</v>
      </c>
      <c r="J71" s="30" t="s">
        <v>1541</v>
      </c>
      <c r="K71" s="31" t="s">
        <v>480</v>
      </c>
    </row>
    <row r="72" spans="2:11">
      <c r="B72" s="25" t="s">
        <v>1699</v>
      </c>
      <c r="C72" s="25" t="s">
        <v>98</v>
      </c>
      <c r="D72" s="26" t="s">
        <v>620</v>
      </c>
      <c r="E72" s="27" t="s">
        <v>479</v>
      </c>
      <c r="F72" s="28">
        <v>44805</v>
      </c>
      <c r="G72" s="29">
        <v>2582.8200000000002</v>
      </c>
      <c r="H72" s="29">
        <v>2582.8200000000002</v>
      </c>
      <c r="I72" s="29">
        <v>0</v>
      </c>
      <c r="J72" s="30" t="s">
        <v>1541</v>
      </c>
      <c r="K72" s="31" t="s">
        <v>480</v>
      </c>
    </row>
    <row r="73" spans="2:11">
      <c r="B73" s="25" t="s">
        <v>1700</v>
      </c>
      <c r="C73" s="25" t="s">
        <v>99</v>
      </c>
      <c r="D73" s="34" t="s">
        <v>621</v>
      </c>
      <c r="E73" s="27" t="s">
        <v>479</v>
      </c>
      <c r="F73" s="28">
        <v>44805</v>
      </c>
      <c r="G73" s="29">
        <v>39795.46</v>
      </c>
      <c r="H73" s="29">
        <v>39795.46</v>
      </c>
      <c r="I73" s="29">
        <v>0</v>
      </c>
      <c r="J73" s="30" t="s">
        <v>1541</v>
      </c>
      <c r="K73" s="31" t="s">
        <v>480</v>
      </c>
    </row>
    <row r="74" spans="2:11">
      <c r="B74" s="25" t="s">
        <v>1701</v>
      </c>
      <c r="C74" s="25" t="s">
        <v>94</v>
      </c>
      <c r="D74" s="34" t="s">
        <v>616</v>
      </c>
      <c r="E74" s="27" t="s">
        <v>479</v>
      </c>
      <c r="F74" s="28">
        <v>44805</v>
      </c>
      <c r="G74" s="29">
        <v>187105.68</v>
      </c>
      <c r="H74" s="29">
        <v>187105.68</v>
      </c>
      <c r="I74" s="29">
        <v>0</v>
      </c>
      <c r="J74" s="30" t="s">
        <v>1541</v>
      </c>
      <c r="K74" s="31" t="s">
        <v>480</v>
      </c>
    </row>
    <row r="75" spans="2:11">
      <c r="B75" s="25" t="s">
        <v>1702</v>
      </c>
      <c r="C75" s="25" t="s">
        <v>95</v>
      </c>
      <c r="D75" s="26" t="s">
        <v>617</v>
      </c>
      <c r="E75" s="27" t="s">
        <v>479</v>
      </c>
      <c r="F75" s="28">
        <v>44805</v>
      </c>
      <c r="G75" s="29">
        <v>5181.97</v>
      </c>
      <c r="H75" s="29">
        <v>5181.97</v>
      </c>
      <c r="I75" s="29">
        <v>0</v>
      </c>
      <c r="J75" s="30" t="s">
        <v>1541</v>
      </c>
      <c r="K75" s="31" t="s">
        <v>480</v>
      </c>
    </row>
    <row r="76" spans="2:11">
      <c r="B76" s="25" t="s">
        <v>1703</v>
      </c>
      <c r="C76" s="25" t="s">
        <v>93</v>
      </c>
      <c r="D76" s="26" t="s">
        <v>615</v>
      </c>
      <c r="E76" s="27" t="s">
        <v>479</v>
      </c>
      <c r="F76" s="28">
        <v>44805</v>
      </c>
      <c r="G76" s="29">
        <v>949528.6</v>
      </c>
      <c r="H76" s="29">
        <v>949528.6</v>
      </c>
      <c r="I76" s="29">
        <v>0</v>
      </c>
      <c r="J76" s="30" t="s">
        <v>1541</v>
      </c>
      <c r="K76" s="31" t="s">
        <v>480</v>
      </c>
    </row>
    <row r="77" spans="2:11">
      <c r="B77" s="25" t="s">
        <v>1407</v>
      </c>
      <c r="C77" s="25" t="s">
        <v>120</v>
      </c>
      <c r="D77" s="26" t="s">
        <v>642</v>
      </c>
      <c r="E77" s="27" t="s">
        <v>479</v>
      </c>
      <c r="F77" s="28">
        <v>44805</v>
      </c>
      <c r="G77" s="29">
        <v>7376.47</v>
      </c>
      <c r="H77" s="29">
        <v>7376.47</v>
      </c>
      <c r="I77" s="29">
        <v>0</v>
      </c>
      <c r="J77" s="30" t="s">
        <v>1541</v>
      </c>
      <c r="K77" s="31" t="s">
        <v>480</v>
      </c>
    </row>
    <row r="78" spans="2:11">
      <c r="B78" s="25" t="s">
        <v>1704</v>
      </c>
      <c r="C78" s="25" t="s">
        <v>103</v>
      </c>
      <c r="D78" s="34" t="s">
        <v>625</v>
      </c>
      <c r="E78" s="27" t="s">
        <v>479</v>
      </c>
      <c r="F78" s="28">
        <v>44805</v>
      </c>
      <c r="G78" s="29">
        <v>22809.72</v>
      </c>
      <c r="H78" s="29">
        <v>22809.72</v>
      </c>
      <c r="I78" s="29">
        <v>0</v>
      </c>
      <c r="J78" s="30" t="s">
        <v>1541</v>
      </c>
      <c r="K78" s="31" t="s">
        <v>480</v>
      </c>
    </row>
    <row r="79" spans="2:11">
      <c r="B79" s="25" t="s">
        <v>1705</v>
      </c>
      <c r="C79" s="25" t="s">
        <v>121</v>
      </c>
      <c r="D79" s="34" t="s">
        <v>643</v>
      </c>
      <c r="E79" s="27" t="s">
        <v>479</v>
      </c>
      <c r="F79" s="28">
        <v>44805</v>
      </c>
      <c r="G79" s="29">
        <v>33034.57</v>
      </c>
      <c r="H79" s="29">
        <v>33034.57</v>
      </c>
      <c r="I79" s="29">
        <v>0</v>
      </c>
      <c r="J79" s="30" t="s">
        <v>1541</v>
      </c>
      <c r="K79" s="31" t="s">
        <v>480</v>
      </c>
    </row>
    <row r="80" spans="2:11">
      <c r="B80" s="25" t="s">
        <v>1405</v>
      </c>
      <c r="C80" s="25" t="s">
        <v>104</v>
      </c>
      <c r="D80" s="26" t="s">
        <v>626</v>
      </c>
      <c r="E80" s="27" t="s">
        <v>479</v>
      </c>
      <c r="F80" s="28">
        <v>44805</v>
      </c>
      <c r="G80" s="29">
        <v>178618.9</v>
      </c>
      <c r="H80" s="29">
        <v>178618.9</v>
      </c>
      <c r="I80" s="29">
        <v>0</v>
      </c>
      <c r="J80" s="30" t="s">
        <v>1541</v>
      </c>
      <c r="K80" s="31" t="s">
        <v>480</v>
      </c>
    </row>
    <row r="81" spans="2:11">
      <c r="B81" s="25" t="s">
        <v>1706</v>
      </c>
      <c r="C81" s="25" t="s">
        <v>217</v>
      </c>
      <c r="D81" s="26" t="s">
        <v>749</v>
      </c>
      <c r="E81" s="27" t="s">
        <v>479</v>
      </c>
      <c r="F81" s="28">
        <v>44805</v>
      </c>
      <c r="G81" s="29">
        <v>18755.78</v>
      </c>
      <c r="H81" s="29">
        <v>18755.78</v>
      </c>
      <c r="I81" s="29">
        <v>0</v>
      </c>
      <c r="J81" s="30" t="s">
        <v>1541</v>
      </c>
      <c r="K81" s="31" t="s">
        <v>480</v>
      </c>
    </row>
    <row r="82" spans="2:11">
      <c r="B82" s="25" t="s">
        <v>1417</v>
      </c>
      <c r="C82" s="25" t="s">
        <v>1136</v>
      </c>
      <c r="D82" s="26" t="s">
        <v>647</v>
      </c>
      <c r="E82" s="27" t="s">
        <v>479</v>
      </c>
      <c r="F82" s="28">
        <v>44805</v>
      </c>
      <c r="G82" s="29">
        <v>1455.34</v>
      </c>
      <c r="H82" s="29">
        <v>1455.34</v>
      </c>
      <c r="I82" s="29">
        <v>0</v>
      </c>
      <c r="J82" s="30" t="s">
        <v>1541</v>
      </c>
      <c r="K82" s="31" t="s">
        <v>480</v>
      </c>
    </row>
    <row r="83" spans="2:11">
      <c r="B83" s="25" t="s">
        <v>1707</v>
      </c>
      <c r="C83" s="25" t="s">
        <v>109</v>
      </c>
      <c r="D83" s="34" t="s">
        <v>561</v>
      </c>
      <c r="E83" s="27" t="s">
        <v>479</v>
      </c>
      <c r="F83" s="28">
        <v>44805</v>
      </c>
      <c r="G83" s="29">
        <v>275964.19</v>
      </c>
      <c r="H83" s="29">
        <v>275964.19</v>
      </c>
      <c r="I83" s="29">
        <v>0</v>
      </c>
      <c r="J83" s="30" t="s">
        <v>1541</v>
      </c>
      <c r="K83" s="31" t="s">
        <v>480</v>
      </c>
    </row>
    <row r="84" spans="2:11">
      <c r="B84" s="25" t="s">
        <v>1708</v>
      </c>
      <c r="C84" s="25" t="s">
        <v>105</v>
      </c>
      <c r="D84" s="34" t="s">
        <v>627</v>
      </c>
      <c r="E84" s="27" t="s">
        <v>479</v>
      </c>
      <c r="F84" s="28">
        <v>44805</v>
      </c>
      <c r="G84" s="29">
        <v>122603.67</v>
      </c>
      <c r="H84" s="29">
        <v>122603.67</v>
      </c>
      <c r="I84" s="29">
        <v>0</v>
      </c>
      <c r="J84" s="30" t="s">
        <v>1541</v>
      </c>
      <c r="K84" s="31" t="s">
        <v>480</v>
      </c>
    </row>
    <row r="85" spans="2:11">
      <c r="B85" s="25" t="s">
        <v>1709</v>
      </c>
      <c r="C85" s="25" t="s">
        <v>126</v>
      </c>
      <c r="D85" s="26" t="s">
        <v>649</v>
      </c>
      <c r="E85" s="27" t="s">
        <v>479</v>
      </c>
      <c r="F85" s="28">
        <v>44805</v>
      </c>
      <c r="G85" s="29">
        <v>777792.13</v>
      </c>
      <c r="H85" s="29">
        <v>777792.13</v>
      </c>
      <c r="I85" s="29">
        <v>0</v>
      </c>
      <c r="J85" s="30" t="s">
        <v>1541</v>
      </c>
      <c r="K85" s="31" t="s">
        <v>480</v>
      </c>
    </row>
    <row r="86" spans="2:11">
      <c r="B86" s="25" t="s">
        <v>1710</v>
      </c>
      <c r="C86" s="25" t="s">
        <v>127</v>
      </c>
      <c r="D86" s="26" t="s">
        <v>650</v>
      </c>
      <c r="E86" s="27" t="s">
        <v>479</v>
      </c>
      <c r="F86" s="28">
        <v>44805</v>
      </c>
      <c r="G86" s="29">
        <v>3891.54</v>
      </c>
      <c r="H86" s="29">
        <v>3891.54</v>
      </c>
      <c r="I86" s="29">
        <v>0</v>
      </c>
      <c r="J86" s="30" t="s">
        <v>1541</v>
      </c>
      <c r="K86" s="31" t="s">
        <v>480</v>
      </c>
    </row>
    <row r="87" spans="2:11">
      <c r="B87" s="25" t="s">
        <v>1483</v>
      </c>
      <c r="C87" s="25" t="s">
        <v>110</v>
      </c>
      <c r="D87" s="26" t="s">
        <v>631</v>
      </c>
      <c r="E87" s="27" t="s">
        <v>479</v>
      </c>
      <c r="F87" s="28">
        <v>44805</v>
      </c>
      <c r="G87" s="29">
        <v>3995.76</v>
      </c>
      <c r="H87" s="29">
        <v>3995.76</v>
      </c>
      <c r="I87" s="29">
        <v>0</v>
      </c>
      <c r="J87" s="30" t="s">
        <v>1541</v>
      </c>
      <c r="K87" s="31" t="s">
        <v>480</v>
      </c>
    </row>
    <row r="88" spans="2:11">
      <c r="B88" s="25" t="s">
        <v>1711</v>
      </c>
      <c r="C88" s="25" t="s">
        <v>106</v>
      </c>
      <c r="D88" s="34" t="s">
        <v>628</v>
      </c>
      <c r="E88" s="27" t="s">
        <v>479</v>
      </c>
      <c r="F88" s="28">
        <v>44805</v>
      </c>
      <c r="G88" s="29">
        <v>1693.93</v>
      </c>
      <c r="H88" s="29">
        <v>1693.93</v>
      </c>
      <c r="I88" s="29">
        <v>0</v>
      </c>
      <c r="J88" s="30" t="s">
        <v>1541</v>
      </c>
      <c r="K88" s="31" t="s">
        <v>480</v>
      </c>
    </row>
    <row r="89" spans="2:11">
      <c r="B89" s="25" t="s">
        <v>1712</v>
      </c>
      <c r="C89" s="25" t="s">
        <v>108</v>
      </c>
      <c r="D89" s="34" t="s">
        <v>630</v>
      </c>
      <c r="E89" s="27" t="s">
        <v>479</v>
      </c>
      <c r="F89" s="28">
        <v>44805</v>
      </c>
      <c r="G89" s="29">
        <v>558621.02</v>
      </c>
      <c r="H89" s="29">
        <v>558621.02</v>
      </c>
      <c r="I89" s="29">
        <v>0</v>
      </c>
      <c r="J89" s="30" t="s">
        <v>1541</v>
      </c>
      <c r="K89" s="31" t="s">
        <v>480</v>
      </c>
    </row>
    <row r="90" spans="2:11">
      <c r="B90" s="25" t="s">
        <v>1713</v>
      </c>
      <c r="C90" s="25" t="s">
        <v>114</v>
      </c>
      <c r="D90" s="26" t="s">
        <v>635</v>
      </c>
      <c r="E90" s="27" t="s">
        <v>479</v>
      </c>
      <c r="F90" s="28">
        <v>44805</v>
      </c>
      <c r="G90" s="29">
        <v>327222.45</v>
      </c>
      <c r="H90" s="29">
        <v>327222.45</v>
      </c>
      <c r="I90" s="29">
        <v>0</v>
      </c>
      <c r="J90" s="30" t="s">
        <v>1541</v>
      </c>
      <c r="K90" s="31" t="s">
        <v>480</v>
      </c>
    </row>
    <row r="91" spans="2:11">
      <c r="B91" s="25" t="s">
        <v>1714</v>
      </c>
      <c r="C91" s="25" t="s">
        <v>1187</v>
      </c>
      <c r="D91" s="26" t="s">
        <v>1179</v>
      </c>
      <c r="E91" s="27" t="s">
        <v>479</v>
      </c>
      <c r="F91" s="28">
        <v>44805</v>
      </c>
      <c r="G91" s="29">
        <v>764.87</v>
      </c>
      <c r="H91" s="29">
        <v>764.87</v>
      </c>
      <c r="I91" s="29">
        <v>0</v>
      </c>
      <c r="J91" s="30" t="s">
        <v>1541</v>
      </c>
      <c r="K91" s="31" t="s">
        <v>480</v>
      </c>
    </row>
    <row r="92" spans="2:11">
      <c r="B92" s="25" t="s">
        <v>1715</v>
      </c>
      <c r="C92" s="25" t="s">
        <v>481</v>
      </c>
      <c r="D92" s="26" t="s">
        <v>659</v>
      </c>
      <c r="E92" s="27" t="s">
        <v>479</v>
      </c>
      <c r="F92" s="28">
        <v>44805</v>
      </c>
      <c r="G92" s="29">
        <v>5191.5600000000004</v>
      </c>
      <c r="H92" s="29">
        <v>5191.5600000000004</v>
      </c>
      <c r="I92" s="29">
        <v>0</v>
      </c>
      <c r="J92" s="30" t="s">
        <v>1541</v>
      </c>
      <c r="K92" s="31" t="s">
        <v>480</v>
      </c>
    </row>
    <row r="93" spans="2:11">
      <c r="B93" s="25" t="s">
        <v>1716</v>
      </c>
      <c r="C93" s="25" t="s">
        <v>134</v>
      </c>
      <c r="D93" s="34" t="s">
        <v>660</v>
      </c>
      <c r="E93" s="27" t="s">
        <v>479</v>
      </c>
      <c r="F93" s="28">
        <v>44805</v>
      </c>
      <c r="G93" s="29">
        <v>604723.64</v>
      </c>
      <c r="H93" s="29">
        <v>604723.64</v>
      </c>
      <c r="I93" s="29">
        <v>0</v>
      </c>
      <c r="J93" s="30" t="s">
        <v>1541</v>
      </c>
      <c r="K93" s="31" t="s">
        <v>480</v>
      </c>
    </row>
    <row r="94" spans="2:11">
      <c r="B94" s="25" t="s">
        <v>1717</v>
      </c>
      <c r="C94" s="25" t="s">
        <v>1210</v>
      </c>
      <c r="D94" s="34" t="s">
        <v>1202</v>
      </c>
      <c r="E94" s="27" t="s">
        <v>479</v>
      </c>
      <c r="F94" s="28">
        <v>44805</v>
      </c>
      <c r="G94" s="29">
        <v>27831.599999999999</v>
      </c>
      <c r="H94" s="29">
        <v>27831.599999999999</v>
      </c>
      <c r="I94" s="29">
        <v>0</v>
      </c>
      <c r="J94" s="30" t="s">
        <v>1541</v>
      </c>
      <c r="K94" s="31" t="s">
        <v>480</v>
      </c>
    </row>
    <row r="95" spans="2:11">
      <c r="B95" s="25" t="s">
        <v>1718</v>
      </c>
      <c r="C95" s="25" t="s">
        <v>116</v>
      </c>
      <c r="D95" s="26" t="s">
        <v>637</v>
      </c>
      <c r="E95" s="27" t="s">
        <v>479</v>
      </c>
      <c r="F95" s="28">
        <v>44805</v>
      </c>
      <c r="G95" s="29">
        <v>144975.4</v>
      </c>
      <c r="H95" s="29">
        <v>144975.4</v>
      </c>
      <c r="I95" s="29">
        <v>0</v>
      </c>
      <c r="J95" s="30" t="s">
        <v>1541</v>
      </c>
      <c r="K95" s="31" t="s">
        <v>480</v>
      </c>
    </row>
    <row r="96" spans="2:11">
      <c r="B96" s="25" t="s">
        <v>1719</v>
      </c>
      <c r="C96" s="25" t="s">
        <v>135</v>
      </c>
      <c r="D96" s="26" t="s">
        <v>662</v>
      </c>
      <c r="E96" s="27" t="s">
        <v>479</v>
      </c>
      <c r="F96" s="28">
        <v>44805</v>
      </c>
      <c r="G96" s="29">
        <v>1735.6</v>
      </c>
      <c r="H96" s="29">
        <v>1735.6</v>
      </c>
      <c r="I96" s="29">
        <v>0</v>
      </c>
      <c r="J96" s="30" t="s">
        <v>1541</v>
      </c>
      <c r="K96" s="31" t="s">
        <v>480</v>
      </c>
    </row>
    <row r="97" spans="2:11">
      <c r="B97" s="25" t="s">
        <v>1720</v>
      </c>
      <c r="C97" s="25" t="s">
        <v>2</v>
      </c>
      <c r="D97" s="26" t="s">
        <v>651</v>
      </c>
      <c r="E97" s="27" t="s">
        <v>479</v>
      </c>
      <c r="F97" s="28">
        <v>44805</v>
      </c>
      <c r="G97" s="29">
        <v>30348.799999999999</v>
      </c>
      <c r="H97" s="29">
        <v>30348.799999999999</v>
      </c>
      <c r="I97" s="29">
        <v>0</v>
      </c>
      <c r="J97" s="30" t="s">
        <v>1541</v>
      </c>
      <c r="K97" s="31" t="s">
        <v>480</v>
      </c>
    </row>
    <row r="98" spans="2:11">
      <c r="B98" s="25" t="s">
        <v>1721</v>
      </c>
      <c r="C98" s="25" t="s">
        <v>1530</v>
      </c>
      <c r="D98" s="34" t="s">
        <v>1527</v>
      </c>
      <c r="E98" s="27" t="s">
        <v>479</v>
      </c>
      <c r="F98" s="28">
        <v>44805</v>
      </c>
      <c r="G98" s="29">
        <v>859.26</v>
      </c>
      <c r="H98" s="29">
        <v>859.26</v>
      </c>
      <c r="I98" s="29">
        <v>0</v>
      </c>
      <c r="J98" s="30" t="s">
        <v>1541</v>
      </c>
      <c r="K98" s="31" t="s">
        <v>480</v>
      </c>
    </row>
    <row r="99" spans="2:11">
      <c r="B99" s="25" t="s">
        <v>1722</v>
      </c>
      <c r="C99" s="25" t="s">
        <v>128</v>
      </c>
      <c r="D99" s="34" t="s">
        <v>652</v>
      </c>
      <c r="E99" s="27" t="s">
        <v>479</v>
      </c>
      <c r="F99" s="28">
        <v>44805</v>
      </c>
      <c r="G99" s="29">
        <v>593296.99</v>
      </c>
      <c r="H99" s="29">
        <v>593296.99</v>
      </c>
      <c r="I99" s="29">
        <v>0</v>
      </c>
      <c r="J99" s="30" t="s">
        <v>1541</v>
      </c>
      <c r="K99" s="31" t="s">
        <v>480</v>
      </c>
    </row>
    <row r="100" spans="2:11">
      <c r="B100" s="25" t="s">
        <v>1723</v>
      </c>
      <c r="C100" s="25" t="s">
        <v>129</v>
      </c>
      <c r="D100" s="26" t="s">
        <v>653</v>
      </c>
      <c r="E100" s="27" t="s">
        <v>479</v>
      </c>
      <c r="F100" s="28">
        <v>44805</v>
      </c>
      <c r="G100" s="29">
        <v>250712.56</v>
      </c>
      <c r="H100" s="29">
        <v>250712.56</v>
      </c>
      <c r="I100" s="29">
        <v>0</v>
      </c>
      <c r="J100" s="30" t="s">
        <v>1541</v>
      </c>
      <c r="K100" s="31" t="s">
        <v>480</v>
      </c>
    </row>
    <row r="101" spans="2:11">
      <c r="B101" s="25" t="s">
        <v>1992</v>
      </c>
      <c r="C101" s="25" t="s">
        <v>1993</v>
      </c>
      <c r="D101" s="26" t="s">
        <v>1994</v>
      </c>
      <c r="E101" s="27" t="s">
        <v>479</v>
      </c>
      <c r="F101" s="28">
        <v>44805</v>
      </c>
      <c r="G101" s="29">
        <v>1148.72</v>
      </c>
      <c r="H101" s="29">
        <v>1148.72</v>
      </c>
      <c r="I101" s="29">
        <v>0</v>
      </c>
      <c r="J101" s="30" t="s">
        <v>1541</v>
      </c>
      <c r="K101" s="31" t="s">
        <v>480</v>
      </c>
    </row>
    <row r="102" spans="2:11">
      <c r="B102" s="25" t="s">
        <v>1724</v>
      </c>
      <c r="C102" s="25" t="s">
        <v>508</v>
      </c>
      <c r="D102" s="26" t="s">
        <v>598</v>
      </c>
      <c r="E102" s="27" t="s">
        <v>479</v>
      </c>
      <c r="F102" s="28">
        <v>44805</v>
      </c>
      <c r="G102" s="29">
        <v>7285.56</v>
      </c>
      <c r="H102" s="29">
        <v>7285.56</v>
      </c>
      <c r="I102" s="29">
        <v>0</v>
      </c>
      <c r="J102" s="30" t="s">
        <v>1541</v>
      </c>
      <c r="K102" s="31" t="s">
        <v>480</v>
      </c>
    </row>
    <row r="103" spans="2:11">
      <c r="B103" s="25" t="s">
        <v>1725</v>
      </c>
      <c r="C103" s="25" t="s">
        <v>130</v>
      </c>
      <c r="D103" s="34" t="s">
        <v>654</v>
      </c>
      <c r="E103" s="27" t="s">
        <v>479</v>
      </c>
      <c r="F103" s="28">
        <v>44805</v>
      </c>
      <c r="G103" s="29">
        <v>256.35000000000002</v>
      </c>
      <c r="H103" s="29">
        <v>256.35000000000002</v>
      </c>
      <c r="I103" s="29">
        <v>0</v>
      </c>
      <c r="J103" s="30" t="s">
        <v>1541</v>
      </c>
      <c r="K103" s="31" t="s">
        <v>480</v>
      </c>
    </row>
    <row r="104" spans="2:11">
      <c r="B104" s="25" t="s">
        <v>1726</v>
      </c>
      <c r="C104" s="25" t="s">
        <v>57</v>
      </c>
      <c r="D104" s="34" t="s">
        <v>661</v>
      </c>
      <c r="E104" s="27" t="s">
        <v>479</v>
      </c>
      <c r="F104" s="28">
        <v>44805</v>
      </c>
      <c r="G104" s="29">
        <v>883.8</v>
      </c>
      <c r="H104" s="29">
        <v>883.8</v>
      </c>
      <c r="I104" s="29">
        <v>0</v>
      </c>
      <c r="J104" s="30" t="s">
        <v>1541</v>
      </c>
      <c r="K104" s="31" t="s">
        <v>480</v>
      </c>
    </row>
    <row r="105" spans="2:11">
      <c r="B105" s="25" t="s">
        <v>1727</v>
      </c>
      <c r="C105" s="25" t="s">
        <v>136</v>
      </c>
      <c r="D105" s="26" t="s">
        <v>558</v>
      </c>
      <c r="E105" s="27" t="s">
        <v>479</v>
      </c>
      <c r="F105" s="28">
        <v>44805</v>
      </c>
      <c r="G105" s="29">
        <v>263443.40999999997</v>
      </c>
      <c r="H105" s="29">
        <v>263443.40999999997</v>
      </c>
      <c r="I105" s="29">
        <v>0</v>
      </c>
      <c r="J105" s="30" t="s">
        <v>1541</v>
      </c>
      <c r="K105" s="31" t="s">
        <v>480</v>
      </c>
    </row>
    <row r="106" spans="2:11">
      <c r="B106" s="25" t="s">
        <v>1729</v>
      </c>
      <c r="C106" s="25" t="s">
        <v>138</v>
      </c>
      <c r="D106" s="26" t="s">
        <v>664</v>
      </c>
      <c r="E106" s="27" t="s">
        <v>479</v>
      </c>
      <c r="F106" s="28">
        <v>44805</v>
      </c>
      <c r="G106" s="29">
        <v>3556.73</v>
      </c>
      <c r="H106" s="29">
        <v>3556.73</v>
      </c>
      <c r="I106" s="29">
        <v>0</v>
      </c>
      <c r="J106" s="30" t="s">
        <v>1541</v>
      </c>
      <c r="K106" s="31" t="s">
        <v>480</v>
      </c>
    </row>
    <row r="107" spans="2:11">
      <c r="B107" s="25" t="s">
        <v>1728</v>
      </c>
      <c r="C107" s="25" t="s">
        <v>139</v>
      </c>
      <c r="D107" s="26" t="s">
        <v>665</v>
      </c>
      <c r="E107" s="27" t="s">
        <v>479</v>
      </c>
      <c r="F107" s="28">
        <v>44805</v>
      </c>
      <c r="G107" s="29">
        <v>219.56</v>
      </c>
      <c r="H107" s="29">
        <v>219.56</v>
      </c>
      <c r="I107" s="29">
        <v>0</v>
      </c>
      <c r="J107" s="30" t="s">
        <v>1541</v>
      </c>
      <c r="K107" s="31" t="s">
        <v>480</v>
      </c>
    </row>
    <row r="108" spans="2:11">
      <c r="B108" s="25" t="s">
        <v>1730</v>
      </c>
      <c r="C108" s="25" t="s">
        <v>142</v>
      </c>
      <c r="D108" s="34" t="s">
        <v>668</v>
      </c>
      <c r="E108" s="27" t="s">
        <v>479</v>
      </c>
      <c r="F108" s="28">
        <v>44805</v>
      </c>
      <c r="G108" s="29">
        <v>6144.82</v>
      </c>
      <c r="H108" s="29">
        <v>6144.82</v>
      </c>
      <c r="I108" s="29">
        <v>0</v>
      </c>
      <c r="J108" s="30" t="s">
        <v>1541</v>
      </c>
      <c r="K108" s="31" t="s">
        <v>480</v>
      </c>
    </row>
    <row r="109" spans="2:11">
      <c r="B109" s="25" t="s">
        <v>1652</v>
      </c>
      <c r="C109" s="25" t="s">
        <v>58</v>
      </c>
      <c r="D109" s="34" t="s">
        <v>563</v>
      </c>
      <c r="E109" s="27" t="s">
        <v>479</v>
      </c>
      <c r="F109" s="28">
        <v>44805</v>
      </c>
      <c r="G109" s="29">
        <v>247237.83</v>
      </c>
      <c r="H109" s="29">
        <v>247237.83</v>
      </c>
      <c r="I109" s="29">
        <v>0</v>
      </c>
      <c r="J109" s="30" t="s">
        <v>1541</v>
      </c>
      <c r="K109" s="31" t="s">
        <v>480</v>
      </c>
    </row>
    <row r="110" spans="2:11">
      <c r="B110" s="25" t="s">
        <v>1731</v>
      </c>
      <c r="C110" s="25" t="s">
        <v>239</v>
      </c>
      <c r="D110" s="26" t="s">
        <v>774</v>
      </c>
      <c r="E110" s="27" t="s">
        <v>479</v>
      </c>
      <c r="F110" s="28">
        <v>44805</v>
      </c>
      <c r="G110" s="29">
        <v>45314.9</v>
      </c>
      <c r="H110" s="29">
        <v>45314.9</v>
      </c>
      <c r="I110" s="29">
        <v>0</v>
      </c>
      <c r="J110" s="30" t="s">
        <v>1541</v>
      </c>
      <c r="K110" s="31" t="s">
        <v>480</v>
      </c>
    </row>
    <row r="111" spans="2:11">
      <c r="B111" s="25" t="s">
        <v>1732</v>
      </c>
      <c r="C111" s="25" t="s">
        <v>140</v>
      </c>
      <c r="D111" s="26" t="s">
        <v>666</v>
      </c>
      <c r="E111" s="27" t="s">
        <v>479</v>
      </c>
      <c r="F111" s="28">
        <v>44805</v>
      </c>
      <c r="G111" s="29">
        <v>8950.5</v>
      </c>
      <c r="H111" s="29">
        <v>8950.5</v>
      </c>
      <c r="I111" s="29">
        <v>0</v>
      </c>
      <c r="J111" s="30" t="s">
        <v>1541</v>
      </c>
      <c r="K111" s="31" t="s">
        <v>480</v>
      </c>
    </row>
    <row r="112" spans="2:11">
      <c r="B112" s="25" t="s">
        <v>1733</v>
      </c>
      <c r="C112" s="25" t="s">
        <v>141</v>
      </c>
      <c r="D112" s="26" t="s">
        <v>667</v>
      </c>
      <c r="E112" s="27" t="s">
        <v>479</v>
      </c>
      <c r="F112" s="28">
        <v>44805</v>
      </c>
      <c r="G112" s="29">
        <v>6040.19</v>
      </c>
      <c r="H112" s="29">
        <v>6040.19</v>
      </c>
      <c r="I112" s="29">
        <v>0</v>
      </c>
      <c r="J112" s="30" t="s">
        <v>1541</v>
      </c>
      <c r="K112" s="31" t="s">
        <v>480</v>
      </c>
    </row>
    <row r="113" spans="2:11">
      <c r="B113" s="25" t="s">
        <v>1734</v>
      </c>
      <c r="C113" s="25" t="s">
        <v>291</v>
      </c>
      <c r="D113" s="34" t="s">
        <v>842</v>
      </c>
      <c r="E113" s="27" t="s">
        <v>479</v>
      </c>
      <c r="F113" s="28">
        <v>44805</v>
      </c>
      <c r="G113" s="29">
        <v>52178.27</v>
      </c>
      <c r="H113" s="29">
        <v>52178.27</v>
      </c>
      <c r="I113" s="29">
        <v>0</v>
      </c>
      <c r="J113" s="30" t="s">
        <v>1541</v>
      </c>
      <c r="K113" s="31" t="s">
        <v>480</v>
      </c>
    </row>
    <row r="114" spans="2:11">
      <c r="B114" s="25" t="s">
        <v>1735</v>
      </c>
      <c r="C114" s="25" t="s">
        <v>171</v>
      </c>
      <c r="D114" s="34" t="s">
        <v>699</v>
      </c>
      <c r="E114" s="27" t="s">
        <v>479</v>
      </c>
      <c r="F114" s="28">
        <v>44805</v>
      </c>
      <c r="G114" s="29">
        <v>31077.360000000001</v>
      </c>
      <c r="H114" s="29">
        <v>31077.360000000001</v>
      </c>
      <c r="I114" s="29">
        <v>0</v>
      </c>
      <c r="J114" s="30" t="s">
        <v>1541</v>
      </c>
      <c r="K114" s="31" t="s">
        <v>480</v>
      </c>
    </row>
    <row r="115" spans="2:11">
      <c r="B115" s="25" t="s">
        <v>1736</v>
      </c>
      <c r="C115" s="25" t="s">
        <v>154</v>
      </c>
      <c r="D115" s="26" t="s">
        <v>680</v>
      </c>
      <c r="E115" s="27" t="s">
        <v>479</v>
      </c>
      <c r="F115" s="28">
        <v>44805</v>
      </c>
      <c r="G115" s="29">
        <v>36637.339999999997</v>
      </c>
      <c r="H115" s="29">
        <v>36637.339999999997</v>
      </c>
      <c r="I115" s="29">
        <v>0</v>
      </c>
      <c r="J115" s="30" t="s">
        <v>1541</v>
      </c>
      <c r="K115" s="31" t="s">
        <v>480</v>
      </c>
    </row>
    <row r="116" spans="2:11">
      <c r="B116" s="25" t="s">
        <v>1736</v>
      </c>
      <c r="C116" s="25" t="s">
        <v>154</v>
      </c>
      <c r="D116" s="26" t="s">
        <v>680</v>
      </c>
      <c r="E116" s="27" t="s">
        <v>479</v>
      </c>
      <c r="F116" s="28">
        <v>44805</v>
      </c>
      <c r="G116" s="29">
        <v>88219.93</v>
      </c>
      <c r="H116" s="29">
        <v>88219.93</v>
      </c>
      <c r="I116" s="29">
        <v>0</v>
      </c>
      <c r="J116" s="30" t="s">
        <v>1541</v>
      </c>
      <c r="K116" s="31" t="s">
        <v>480</v>
      </c>
    </row>
    <row r="117" spans="2:11">
      <c r="B117" s="25" t="s">
        <v>1737</v>
      </c>
      <c r="C117" s="25" t="s">
        <v>143</v>
      </c>
      <c r="D117" s="26" t="s">
        <v>669</v>
      </c>
      <c r="E117" s="27" t="s">
        <v>479</v>
      </c>
      <c r="F117" s="28">
        <v>44805</v>
      </c>
      <c r="G117" s="29">
        <v>4892.01</v>
      </c>
      <c r="H117" s="29">
        <v>4892.01</v>
      </c>
      <c r="I117" s="29">
        <v>0</v>
      </c>
      <c r="J117" s="30" t="s">
        <v>1541</v>
      </c>
      <c r="K117" s="31" t="s">
        <v>480</v>
      </c>
    </row>
    <row r="118" spans="2:11">
      <c r="B118" s="25" t="s">
        <v>1737</v>
      </c>
      <c r="C118" s="25" t="s">
        <v>143</v>
      </c>
      <c r="D118" s="34" t="s">
        <v>669</v>
      </c>
      <c r="E118" s="27" t="s">
        <v>479</v>
      </c>
      <c r="F118" s="28">
        <v>44805</v>
      </c>
      <c r="G118" s="29">
        <v>5172.5200000000004</v>
      </c>
      <c r="H118" s="29">
        <v>5172.5200000000004</v>
      </c>
      <c r="I118" s="29">
        <v>0</v>
      </c>
      <c r="J118" s="30" t="s">
        <v>1541</v>
      </c>
      <c r="K118" s="31" t="s">
        <v>480</v>
      </c>
    </row>
    <row r="119" spans="2:11">
      <c r="B119" s="25" t="s">
        <v>1738</v>
      </c>
      <c r="C119" s="25" t="s">
        <v>144</v>
      </c>
      <c r="D119" s="34" t="s">
        <v>670</v>
      </c>
      <c r="E119" s="27" t="s">
        <v>479</v>
      </c>
      <c r="F119" s="28">
        <v>44805</v>
      </c>
      <c r="G119" s="29">
        <v>7973.59</v>
      </c>
      <c r="H119" s="29">
        <v>7973.59</v>
      </c>
      <c r="I119" s="29">
        <v>0</v>
      </c>
      <c r="J119" s="30" t="s">
        <v>1541</v>
      </c>
      <c r="K119" s="31" t="s">
        <v>480</v>
      </c>
    </row>
    <row r="120" spans="2:11">
      <c r="B120" s="25" t="s">
        <v>1739</v>
      </c>
      <c r="C120" s="25" t="s">
        <v>1024</v>
      </c>
      <c r="D120" s="26" t="s">
        <v>1017</v>
      </c>
      <c r="E120" s="27" t="s">
        <v>479</v>
      </c>
      <c r="F120" s="28">
        <v>44805</v>
      </c>
      <c r="G120" s="29">
        <v>21068.09</v>
      </c>
      <c r="H120" s="29">
        <v>21068.09</v>
      </c>
      <c r="I120" s="29">
        <v>0</v>
      </c>
      <c r="J120" s="30" t="s">
        <v>1541</v>
      </c>
      <c r="K120" s="31" t="s">
        <v>480</v>
      </c>
    </row>
    <row r="121" spans="2:11">
      <c r="B121" s="25" t="s">
        <v>1740</v>
      </c>
      <c r="C121" s="25" t="s">
        <v>145</v>
      </c>
      <c r="D121" s="26" t="s">
        <v>671</v>
      </c>
      <c r="E121" s="27" t="s">
        <v>479</v>
      </c>
      <c r="F121" s="28">
        <v>44805</v>
      </c>
      <c r="G121" s="29">
        <v>175578.16</v>
      </c>
      <c r="H121" s="29">
        <v>175578.16</v>
      </c>
      <c r="I121" s="29">
        <v>0</v>
      </c>
      <c r="J121" s="30" t="s">
        <v>1541</v>
      </c>
      <c r="K121" s="31" t="s">
        <v>480</v>
      </c>
    </row>
    <row r="122" spans="2:11">
      <c r="B122" s="25" t="s">
        <v>1741</v>
      </c>
      <c r="C122" s="25" t="s">
        <v>1222</v>
      </c>
      <c r="D122" s="26" t="s">
        <v>613</v>
      </c>
      <c r="E122" s="27" t="s">
        <v>479</v>
      </c>
      <c r="F122" s="28">
        <v>44805</v>
      </c>
      <c r="G122" s="29">
        <v>26847.83</v>
      </c>
      <c r="H122" s="29">
        <v>26847.83</v>
      </c>
      <c r="I122" s="29">
        <v>0</v>
      </c>
      <c r="J122" s="30" t="s">
        <v>1541</v>
      </c>
      <c r="K122" s="31" t="s">
        <v>480</v>
      </c>
    </row>
    <row r="123" spans="2:11">
      <c r="B123" s="25" t="s">
        <v>1485</v>
      </c>
      <c r="C123" s="25" t="s">
        <v>146</v>
      </c>
      <c r="D123" s="34" t="s">
        <v>672</v>
      </c>
      <c r="E123" s="27" t="s">
        <v>479</v>
      </c>
      <c r="F123" s="28">
        <v>44805</v>
      </c>
      <c r="G123" s="29">
        <v>238235.75</v>
      </c>
      <c r="H123" s="29">
        <v>238235.75</v>
      </c>
      <c r="I123" s="29">
        <v>0</v>
      </c>
      <c r="J123" s="30" t="s">
        <v>1541</v>
      </c>
      <c r="K123" s="31" t="s">
        <v>480</v>
      </c>
    </row>
    <row r="124" spans="2:11">
      <c r="B124" s="25" t="s">
        <v>1742</v>
      </c>
      <c r="C124" s="25" t="s">
        <v>1631</v>
      </c>
      <c r="D124" s="34" t="s">
        <v>1629</v>
      </c>
      <c r="E124" s="27" t="s">
        <v>479</v>
      </c>
      <c r="F124" s="28">
        <v>44805</v>
      </c>
      <c r="G124" s="29">
        <v>629.52</v>
      </c>
      <c r="H124" s="29">
        <v>629.52</v>
      </c>
      <c r="I124" s="29">
        <v>0</v>
      </c>
      <c r="J124" s="30" t="s">
        <v>1541</v>
      </c>
      <c r="K124" s="31" t="s">
        <v>480</v>
      </c>
    </row>
    <row r="125" spans="2:11">
      <c r="B125" s="25" t="s">
        <v>1486</v>
      </c>
      <c r="C125" s="25" t="s">
        <v>1188</v>
      </c>
      <c r="D125" s="26" t="s">
        <v>1180</v>
      </c>
      <c r="E125" s="27" t="s">
        <v>479</v>
      </c>
      <c r="F125" s="28">
        <v>44805</v>
      </c>
      <c r="G125" s="29">
        <v>26615.01</v>
      </c>
      <c r="H125" s="29">
        <v>26615.01</v>
      </c>
      <c r="I125" s="29">
        <v>0</v>
      </c>
      <c r="J125" s="30" t="s">
        <v>1541</v>
      </c>
      <c r="K125" s="31" t="s">
        <v>480</v>
      </c>
    </row>
    <row r="126" spans="2:11">
      <c r="B126" s="25" t="s">
        <v>1743</v>
      </c>
      <c r="C126" s="25" t="s">
        <v>1450</v>
      </c>
      <c r="D126" s="26" t="s">
        <v>991</v>
      </c>
      <c r="E126" s="27" t="s">
        <v>479</v>
      </c>
      <c r="F126" s="28">
        <v>44805</v>
      </c>
      <c r="G126" s="29">
        <v>8071.92</v>
      </c>
      <c r="H126" s="29">
        <v>8071.92</v>
      </c>
      <c r="I126" s="29">
        <v>0</v>
      </c>
      <c r="J126" s="30" t="s">
        <v>1541</v>
      </c>
      <c r="K126" s="31" t="s">
        <v>480</v>
      </c>
    </row>
    <row r="127" spans="2:11">
      <c r="B127" s="25" t="s">
        <v>1617</v>
      </c>
      <c r="C127" s="25" t="s">
        <v>1189</v>
      </c>
      <c r="D127" s="26" t="s">
        <v>673</v>
      </c>
      <c r="E127" s="27" t="s">
        <v>479</v>
      </c>
      <c r="F127" s="28">
        <v>44805</v>
      </c>
      <c r="G127" s="29">
        <v>3709.33</v>
      </c>
      <c r="H127" s="29">
        <v>3709.33</v>
      </c>
      <c r="I127" s="29">
        <v>0</v>
      </c>
      <c r="J127" s="30" t="s">
        <v>1541</v>
      </c>
      <c r="K127" s="31" t="s">
        <v>480</v>
      </c>
    </row>
    <row r="128" spans="2:11">
      <c r="B128" s="25" t="s">
        <v>1472</v>
      </c>
      <c r="C128" s="25" t="s">
        <v>1449</v>
      </c>
      <c r="D128" s="34" t="s">
        <v>674</v>
      </c>
      <c r="E128" s="27" t="s">
        <v>479</v>
      </c>
      <c r="F128" s="28">
        <v>44805</v>
      </c>
      <c r="G128" s="29">
        <v>2319.7199999999998</v>
      </c>
      <c r="H128" s="29">
        <v>2319.7199999999998</v>
      </c>
      <c r="I128" s="29">
        <v>0</v>
      </c>
      <c r="J128" s="30" t="s">
        <v>1541</v>
      </c>
      <c r="K128" s="31" t="s">
        <v>480</v>
      </c>
    </row>
    <row r="129" spans="2:11">
      <c r="B129" s="25" t="s">
        <v>1409</v>
      </c>
      <c r="C129" s="25" t="s">
        <v>149</v>
      </c>
      <c r="D129" s="34" t="s">
        <v>675</v>
      </c>
      <c r="E129" s="27" t="s">
        <v>479</v>
      </c>
      <c r="F129" s="28">
        <v>44805</v>
      </c>
      <c r="G129" s="29">
        <v>8248.6</v>
      </c>
      <c r="H129" s="29">
        <v>8248.6</v>
      </c>
      <c r="I129" s="29">
        <v>0</v>
      </c>
      <c r="J129" s="30" t="s">
        <v>1541</v>
      </c>
      <c r="K129" s="31" t="s">
        <v>480</v>
      </c>
    </row>
    <row r="130" spans="2:11">
      <c r="B130" s="25" t="s">
        <v>1744</v>
      </c>
      <c r="C130" s="25" t="s">
        <v>155</v>
      </c>
      <c r="D130" s="26" t="s">
        <v>681</v>
      </c>
      <c r="E130" s="27" t="s">
        <v>479</v>
      </c>
      <c r="F130" s="28">
        <v>44805</v>
      </c>
      <c r="G130" s="29">
        <v>15453.85</v>
      </c>
      <c r="H130" s="29">
        <v>15453.85</v>
      </c>
      <c r="I130" s="29">
        <v>0</v>
      </c>
      <c r="J130" s="30" t="s">
        <v>1541</v>
      </c>
      <c r="K130" s="31" t="s">
        <v>480</v>
      </c>
    </row>
    <row r="131" spans="2:11">
      <c r="B131" s="25" t="s">
        <v>1416</v>
      </c>
      <c r="C131" s="25" t="s">
        <v>195</v>
      </c>
      <c r="D131" s="26" t="s">
        <v>728</v>
      </c>
      <c r="E131" s="27" t="s">
        <v>479</v>
      </c>
      <c r="F131" s="28">
        <v>44805</v>
      </c>
      <c r="G131" s="29">
        <v>1029.72</v>
      </c>
      <c r="H131" s="29">
        <v>1029.72</v>
      </c>
      <c r="I131" s="29">
        <v>0</v>
      </c>
      <c r="J131" s="30" t="s">
        <v>1541</v>
      </c>
      <c r="K131" s="31" t="s">
        <v>480</v>
      </c>
    </row>
    <row r="132" spans="2:11">
      <c r="B132" s="25" t="s">
        <v>1745</v>
      </c>
      <c r="C132" s="25" t="s">
        <v>499</v>
      </c>
      <c r="D132" s="26" t="s">
        <v>888</v>
      </c>
      <c r="E132" s="27" t="s">
        <v>479</v>
      </c>
      <c r="F132" s="28">
        <v>44805</v>
      </c>
      <c r="G132" s="29">
        <v>1129.8699999999999</v>
      </c>
      <c r="H132" s="29">
        <v>1129.8699999999999</v>
      </c>
      <c r="I132" s="29">
        <v>0</v>
      </c>
      <c r="J132" s="30" t="s">
        <v>1541</v>
      </c>
      <c r="K132" s="31" t="s">
        <v>480</v>
      </c>
    </row>
    <row r="133" spans="2:11">
      <c r="B133" s="25" t="s">
        <v>1746</v>
      </c>
      <c r="C133" s="25" t="s">
        <v>160</v>
      </c>
      <c r="D133" s="34" t="s">
        <v>687</v>
      </c>
      <c r="E133" s="27" t="s">
        <v>479</v>
      </c>
      <c r="F133" s="28">
        <v>44805</v>
      </c>
      <c r="G133" s="29">
        <v>1342.76</v>
      </c>
      <c r="H133" s="29">
        <v>1342.76</v>
      </c>
      <c r="I133" s="29">
        <v>0</v>
      </c>
      <c r="J133" s="30" t="s">
        <v>1541</v>
      </c>
      <c r="K133" s="31" t="s">
        <v>480</v>
      </c>
    </row>
    <row r="134" spans="2:11">
      <c r="B134" s="25" t="s">
        <v>1747</v>
      </c>
      <c r="C134" s="25" t="s">
        <v>176</v>
      </c>
      <c r="D134" s="34" t="s">
        <v>704</v>
      </c>
      <c r="E134" s="27" t="s">
        <v>479</v>
      </c>
      <c r="F134" s="28">
        <v>44805</v>
      </c>
      <c r="G134" s="29">
        <v>4854.26</v>
      </c>
      <c r="H134" s="29">
        <v>4854.26</v>
      </c>
      <c r="I134" s="29">
        <v>0</v>
      </c>
      <c r="J134" s="30" t="s">
        <v>1541</v>
      </c>
      <c r="K134" s="31" t="s">
        <v>480</v>
      </c>
    </row>
    <row r="135" spans="2:11">
      <c r="B135" s="25" t="s">
        <v>1748</v>
      </c>
      <c r="C135" s="25" t="s">
        <v>261</v>
      </c>
      <c r="D135" s="26" t="s">
        <v>804</v>
      </c>
      <c r="E135" s="27" t="s">
        <v>479</v>
      </c>
      <c r="F135" s="28">
        <v>44805</v>
      </c>
      <c r="G135" s="29">
        <v>7813.25</v>
      </c>
      <c r="H135" s="29">
        <v>7813.25</v>
      </c>
      <c r="I135" s="29">
        <v>0</v>
      </c>
      <c r="J135" s="30" t="s">
        <v>1541</v>
      </c>
      <c r="K135" s="31" t="s">
        <v>480</v>
      </c>
    </row>
    <row r="136" spans="2:11">
      <c r="B136" s="25" t="s">
        <v>1487</v>
      </c>
      <c r="C136" s="25" t="s">
        <v>259</v>
      </c>
      <c r="D136" s="26" t="s">
        <v>802</v>
      </c>
      <c r="E136" s="27" t="s">
        <v>479</v>
      </c>
      <c r="F136" s="28">
        <v>44805</v>
      </c>
      <c r="G136" s="29">
        <v>1641.88</v>
      </c>
      <c r="H136" s="29">
        <v>1641.88</v>
      </c>
      <c r="I136" s="29">
        <v>0</v>
      </c>
      <c r="J136" s="30" t="s">
        <v>1541</v>
      </c>
      <c r="K136" s="31" t="s">
        <v>480</v>
      </c>
    </row>
    <row r="137" spans="2:11">
      <c r="B137" s="25" t="s">
        <v>1488</v>
      </c>
      <c r="C137" s="25" t="s">
        <v>260</v>
      </c>
      <c r="D137" s="26" t="s">
        <v>803</v>
      </c>
      <c r="E137" s="27" t="s">
        <v>479</v>
      </c>
      <c r="F137" s="28">
        <v>44805</v>
      </c>
      <c r="G137" s="29">
        <v>1698.93</v>
      </c>
      <c r="H137" s="29">
        <v>1698.93</v>
      </c>
      <c r="I137" s="29">
        <v>0</v>
      </c>
      <c r="J137" s="30" t="s">
        <v>1541</v>
      </c>
      <c r="K137" s="31" t="s">
        <v>480</v>
      </c>
    </row>
    <row r="138" spans="2:11">
      <c r="B138" s="25" t="s">
        <v>1489</v>
      </c>
      <c r="C138" s="25" t="s">
        <v>262</v>
      </c>
      <c r="D138" s="34" t="s">
        <v>805</v>
      </c>
      <c r="E138" s="27" t="s">
        <v>479</v>
      </c>
      <c r="F138" s="28">
        <v>44805</v>
      </c>
      <c r="G138" s="29">
        <v>1601.37</v>
      </c>
      <c r="H138" s="29">
        <v>1601.37</v>
      </c>
      <c r="I138" s="29">
        <v>0</v>
      </c>
      <c r="J138" s="30" t="s">
        <v>1541</v>
      </c>
      <c r="K138" s="31" t="s">
        <v>480</v>
      </c>
    </row>
    <row r="139" spans="2:11">
      <c r="B139" s="25" t="s">
        <v>1749</v>
      </c>
      <c r="C139" s="25" t="s">
        <v>1125</v>
      </c>
      <c r="D139" s="34" t="s">
        <v>1114</v>
      </c>
      <c r="E139" s="27" t="s">
        <v>479</v>
      </c>
      <c r="F139" s="28">
        <v>44805</v>
      </c>
      <c r="G139" s="29">
        <v>7269.54</v>
      </c>
      <c r="H139" s="29">
        <v>7269.54</v>
      </c>
      <c r="I139" s="29">
        <v>0</v>
      </c>
      <c r="J139" s="30" t="s">
        <v>1541</v>
      </c>
      <c r="K139" s="31" t="s">
        <v>480</v>
      </c>
    </row>
    <row r="140" spans="2:11">
      <c r="B140" s="25" t="s">
        <v>1490</v>
      </c>
      <c r="C140" s="25" t="s">
        <v>1211</v>
      </c>
      <c r="D140" s="26" t="s">
        <v>1205</v>
      </c>
      <c r="E140" s="27" t="s">
        <v>479</v>
      </c>
      <c r="F140" s="28">
        <v>44805</v>
      </c>
      <c r="G140" s="29">
        <v>15749.43</v>
      </c>
      <c r="H140" s="29">
        <v>15749.43</v>
      </c>
      <c r="I140" s="29">
        <v>0</v>
      </c>
      <c r="J140" s="30" t="s">
        <v>1541</v>
      </c>
      <c r="K140" s="31" t="s">
        <v>480</v>
      </c>
    </row>
    <row r="141" spans="2:11">
      <c r="B141" s="25" t="s">
        <v>1750</v>
      </c>
      <c r="C141" s="25" t="s">
        <v>150</v>
      </c>
      <c r="D141" s="26" t="s">
        <v>676</v>
      </c>
      <c r="E141" s="27" t="s">
        <v>479</v>
      </c>
      <c r="F141" s="28">
        <v>44805</v>
      </c>
      <c r="G141" s="29">
        <v>17462.900000000001</v>
      </c>
      <c r="H141" s="29">
        <v>17462.900000000001</v>
      </c>
      <c r="I141" s="29">
        <v>0</v>
      </c>
      <c r="J141" s="30" t="s">
        <v>1541</v>
      </c>
      <c r="K141" s="31" t="s">
        <v>480</v>
      </c>
    </row>
    <row r="142" spans="2:11">
      <c r="B142" s="25" t="s">
        <v>1751</v>
      </c>
      <c r="C142" s="25" t="s">
        <v>151</v>
      </c>
      <c r="D142" s="26" t="s">
        <v>677</v>
      </c>
      <c r="E142" s="27" t="s">
        <v>479</v>
      </c>
      <c r="F142" s="28">
        <v>44805</v>
      </c>
      <c r="G142" s="29">
        <v>338410.36</v>
      </c>
      <c r="H142" s="29">
        <v>338410.36</v>
      </c>
      <c r="I142" s="29">
        <v>0</v>
      </c>
      <c r="J142" s="30" t="s">
        <v>1541</v>
      </c>
      <c r="K142" s="31" t="s">
        <v>480</v>
      </c>
    </row>
    <row r="143" spans="2:11">
      <c r="B143" s="25" t="s">
        <v>1752</v>
      </c>
      <c r="C143" s="25" t="s">
        <v>100</v>
      </c>
      <c r="D143" s="34" t="s">
        <v>622</v>
      </c>
      <c r="E143" s="27" t="s">
        <v>479</v>
      </c>
      <c r="F143" s="28">
        <v>44805</v>
      </c>
      <c r="G143" s="29">
        <v>4717.12</v>
      </c>
      <c r="H143" s="29">
        <v>4717.12</v>
      </c>
      <c r="I143" s="29">
        <v>0</v>
      </c>
      <c r="J143" s="30" t="s">
        <v>1541</v>
      </c>
      <c r="K143" s="31" t="s">
        <v>480</v>
      </c>
    </row>
    <row r="144" spans="2:11">
      <c r="B144" s="25" t="s">
        <v>1753</v>
      </c>
      <c r="C144" s="25" t="s">
        <v>1996</v>
      </c>
      <c r="D144" s="34" t="s">
        <v>987</v>
      </c>
      <c r="E144" s="27" t="s">
        <v>479</v>
      </c>
      <c r="F144" s="28">
        <v>44805</v>
      </c>
      <c r="G144" s="29">
        <v>5974.84</v>
      </c>
      <c r="H144" s="29">
        <v>5974.84</v>
      </c>
      <c r="I144" s="29">
        <v>0</v>
      </c>
      <c r="J144" s="30" t="s">
        <v>1541</v>
      </c>
      <c r="K144" s="31" t="s">
        <v>480</v>
      </c>
    </row>
    <row r="145" spans="2:11">
      <c r="B145" s="25" t="s">
        <v>1754</v>
      </c>
      <c r="C145" s="25" t="s">
        <v>1608</v>
      </c>
      <c r="D145" s="26" t="s">
        <v>624</v>
      </c>
      <c r="E145" s="27" t="s">
        <v>479</v>
      </c>
      <c r="F145" s="28">
        <v>44805</v>
      </c>
      <c r="G145" s="29">
        <v>987869.92</v>
      </c>
      <c r="H145" s="29">
        <v>987869.92</v>
      </c>
      <c r="I145" s="29">
        <v>0</v>
      </c>
      <c r="J145" s="30" t="s">
        <v>1541</v>
      </c>
      <c r="K145" s="31" t="s">
        <v>480</v>
      </c>
    </row>
    <row r="146" spans="2:11">
      <c r="B146" s="25" t="s">
        <v>1755</v>
      </c>
      <c r="C146" s="25" t="s">
        <v>152</v>
      </c>
      <c r="D146" s="26" t="s">
        <v>678</v>
      </c>
      <c r="E146" s="27" t="s">
        <v>479</v>
      </c>
      <c r="F146" s="28">
        <v>44805</v>
      </c>
      <c r="G146" s="29">
        <v>831774.68</v>
      </c>
      <c r="H146" s="29">
        <v>831774.68</v>
      </c>
      <c r="I146" s="29">
        <v>0</v>
      </c>
      <c r="J146" s="30" t="s">
        <v>1541</v>
      </c>
      <c r="K146" s="31" t="s">
        <v>480</v>
      </c>
    </row>
    <row r="147" spans="2:11">
      <c r="B147" s="25" t="s">
        <v>1756</v>
      </c>
      <c r="C147" s="25" t="s">
        <v>161</v>
      </c>
      <c r="D147" s="26" t="s">
        <v>688</v>
      </c>
      <c r="E147" s="27" t="s">
        <v>479</v>
      </c>
      <c r="F147" s="28">
        <v>44805</v>
      </c>
      <c r="G147" s="29">
        <v>12999.6</v>
      </c>
      <c r="H147" s="29">
        <v>12999.6</v>
      </c>
      <c r="I147" s="29">
        <v>0</v>
      </c>
      <c r="J147" s="30" t="s">
        <v>1541</v>
      </c>
      <c r="K147" s="31" t="s">
        <v>480</v>
      </c>
    </row>
    <row r="148" spans="2:11">
      <c r="B148" s="25" t="s">
        <v>1410</v>
      </c>
      <c r="C148" s="25" t="s">
        <v>153</v>
      </c>
      <c r="D148" s="34" t="s">
        <v>679</v>
      </c>
      <c r="E148" s="27" t="s">
        <v>479</v>
      </c>
      <c r="F148" s="28">
        <v>44805</v>
      </c>
      <c r="G148" s="29">
        <v>26242.5</v>
      </c>
      <c r="H148" s="29">
        <v>26242.5</v>
      </c>
      <c r="I148" s="29">
        <v>0</v>
      </c>
      <c r="J148" s="30" t="s">
        <v>1541</v>
      </c>
      <c r="K148" s="31" t="s">
        <v>480</v>
      </c>
    </row>
    <row r="149" spans="2:11">
      <c r="B149" s="25" t="s">
        <v>1491</v>
      </c>
      <c r="C149" s="25" t="s">
        <v>516</v>
      </c>
      <c r="D149" s="34" t="s">
        <v>692</v>
      </c>
      <c r="E149" s="27" t="s">
        <v>479</v>
      </c>
      <c r="F149" s="28">
        <v>44805</v>
      </c>
      <c r="G149" s="29">
        <v>1843.64</v>
      </c>
      <c r="H149" s="29">
        <v>1843.64</v>
      </c>
      <c r="I149" s="29">
        <v>0</v>
      </c>
      <c r="J149" s="30" t="s">
        <v>1541</v>
      </c>
      <c r="K149" s="31" t="s">
        <v>480</v>
      </c>
    </row>
    <row r="150" spans="2:11">
      <c r="B150" s="25" t="s">
        <v>1492</v>
      </c>
      <c r="C150" s="25" t="s">
        <v>517</v>
      </c>
      <c r="D150" s="26" t="s">
        <v>1026</v>
      </c>
      <c r="E150" s="27" t="s">
        <v>479</v>
      </c>
      <c r="F150" s="28">
        <v>44805</v>
      </c>
      <c r="G150" s="29">
        <v>32464.36</v>
      </c>
      <c r="H150" s="29">
        <v>32464.36</v>
      </c>
      <c r="I150" s="29">
        <v>0</v>
      </c>
      <c r="J150" s="30" t="s">
        <v>1541</v>
      </c>
      <c r="K150" s="31" t="s">
        <v>480</v>
      </c>
    </row>
    <row r="151" spans="2:11">
      <c r="B151" s="25" t="s">
        <v>1757</v>
      </c>
      <c r="C151" s="25" t="s">
        <v>167</v>
      </c>
      <c r="D151" s="26" t="s">
        <v>695</v>
      </c>
      <c r="E151" s="27" t="s">
        <v>479</v>
      </c>
      <c r="F151" s="28">
        <v>44805</v>
      </c>
      <c r="G151" s="29">
        <v>3522.99</v>
      </c>
      <c r="H151" s="29">
        <v>3522.99</v>
      </c>
      <c r="I151" s="29">
        <v>0</v>
      </c>
      <c r="J151" s="30" t="s">
        <v>1541</v>
      </c>
      <c r="K151" s="31" t="s">
        <v>480</v>
      </c>
    </row>
    <row r="152" spans="2:11">
      <c r="B152" s="25" t="s">
        <v>1758</v>
      </c>
      <c r="C152" s="25" t="s">
        <v>81</v>
      </c>
      <c r="D152" s="26" t="s">
        <v>601</v>
      </c>
      <c r="E152" s="27" t="s">
        <v>479</v>
      </c>
      <c r="F152" s="28">
        <v>44805</v>
      </c>
      <c r="G152" s="29">
        <v>109152.86</v>
      </c>
      <c r="H152" s="29">
        <v>109152.86</v>
      </c>
      <c r="I152" s="29">
        <v>0</v>
      </c>
      <c r="J152" s="30" t="s">
        <v>1541</v>
      </c>
      <c r="K152" s="31" t="s">
        <v>480</v>
      </c>
    </row>
    <row r="153" spans="2:11">
      <c r="B153" s="25" t="s">
        <v>1759</v>
      </c>
      <c r="C153" s="25" t="s">
        <v>170</v>
      </c>
      <c r="D153" s="34" t="s">
        <v>698</v>
      </c>
      <c r="E153" s="27" t="s">
        <v>479</v>
      </c>
      <c r="F153" s="28">
        <v>44805</v>
      </c>
      <c r="G153" s="29">
        <v>10106.11</v>
      </c>
      <c r="H153" s="29">
        <v>10106.11</v>
      </c>
      <c r="I153" s="29">
        <v>0</v>
      </c>
      <c r="J153" s="30" t="s">
        <v>1541</v>
      </c>
      <c r="K153" s="31" t="s">
        <v>480</v>
      </c>
    </row>
    <row r="154" spans="2:11">
      <c r="B154" s="25" t="s">
        <v>1760</v>
      </c>
      <c r="C154" s="25" t="s">
        <v>276</v>
      </c>
      <c r="D154" s="34" t="s">
        <v>820</v>
      </c>
      <c r="E154" s="27" t="s">
        <v>479</v>
      </c>
      <c r="F154" s="28">
        <v>44805</v>
      </c>
      <c r="G154" s="29">
        <v>82960.41</v>
      </c>
      <c r="H154" s="29">
        <v>82960.41</v>
      </c>
      <c r="I154" s="29">
        <v>0</v>
      </c>
      <c r="J154" s="30" t="s">
        <v>1541</v>
      </c>
      <c r="K154" s="31" t="s">
        <v>480</v>
      </c>
    </row>
    <row r="155" spans="2:11">
      <c r="B155" s="25" t="s">
        <v>1761</v>
      </c>
      <c r="C155" s="25" t="s">
        <v>174</v>
      </c>
      <c r="D155" s="26" t="s">
        <v>702</v>
      </c>
      <c r="E155" s="27" t="s">
        <v>479</v>
      </c>
      <c r="F155" s="28">
        <v>44805</v>
      </c>
      <c r="G155" s="29">
        <v>36303.19</v>
      </c>
      <c r="H155" s="29">
        <v>36303.19</v>
      </c>
      <c r="I155" s="29">
        <v>0</v>
      </c>
      <c r="J155" s="30" t="s">
        <v>1541</v>
      </c>
      <c r="K155" s="31" t="s">
        <v>480</v>
      </c>
    </row>
    <row r="156" spans="2:11">
      <c r="B156" s="25" t="s">
        <v>1762</v>
      </c>
      <c r="C156" s="25" t="s">
        <v>175</v>
      </c>
      <c r="D156" s="26" t="s">
        <v>703</v>
      </c>
      <c r="E156" s="27" t="s">
        <v>479</v>
      </c>
      <c r="F156" s="28">
        <v>44805</v>
      </c>
      <c r="G156" s="29">
        <v>13971.46</v>
      </c>
      <c r="H156" s="29">
        <v>13971.46</v>
      </c>
      <c r="I156" s="29">
        <v>0</v>
      </c>
      <c r="J156" s="30" t="s">
        <v>1541</v>
      </c>
      <c r="K156" s="31" t="s">
        <v>480</v>
      </c>
    </row>
    <row r="157" spans="2:11">
      <c r="B157" s="25" t="s">
        <v>1763</v>
      </c>
      <c r="C157" s="25" t="s">
        <v>3</v>
      </c>
      <c r="D157" s="26" t="s">
        <v>707</v>
      </c>
      <c r="E157" s="27" t="s">
        <v>479</v>
      </c>
      <c r="F157" s="28">
        <v>44805</v>
      </c>
      <c r="G157" s="29">
        <v>43266.18</v>
      </c>
      <c r="H157" s="29">
        <v>43266.18</v>
      </c>
      <c r="I157" s="29">
        <v>0</v>
      </c>
      <c r="J157" s="30" t="s">
        <v>1541</v>
      </c>
      <c r="K157" s="31" t="s">
        <v>480</v>
      </c>
    </row>
    <row r="158" spans="2:11">
      <c r="B158" s="25" t="s">
        <v>1764</v>
      </c>
      <c r="C158" s="25" t="s">
        <v>178</v>
      </c>
      <c r="D158" s="34" t="s">
        <v>706</v>
      </c>
      <c r="E158" s="27" t="s">
        <v>479</v>
      </c>
      <c r="F158" s="28">
        <v>44805</v>
      </c>
      <c r="G158" s="29">
        <v>149683.22</v>
      </c>
      <c r="H158" s="29">
        <v>149683.22</v>
      </c>
      <c r="I158" s="29">
        <v>0</v>
      </c>
      <c r="J158" s="30" t="s">
        <v>1541</v>
      </c>
      <c r="K158" s="31" t="s">
        <v>480</v>
      </c>
    </row>
    <row r="159" spans="2:11">
      <c r="B159" s="25" t="s">
        <v>1765</v>
      </c>
      <c r="C159" s="25" t="s">
        <v>177</v>
      </c>
      <c r="D159" s="34" t="s">
        <v>705</v>
      </c>
      <c r="E159" s="27" t="s">
        <v>479</v>
      </c>
      <c r="F159" s="28">
        <v>44805</v>
      </c>
      <c r="G159" s="29">
        <v>285823.8</v>
      </c>
      <c r="H159" s="29">
        <v>285823.8</v>
      </c>
      <c r="I159" s="29">
        <v>0</v>
      </c>
      <c r="J159" s="30" t="s">
        <v>1541</v>
      </c>
      <c r="K159" s="31" t="s">
        <v>480</v>
      </c>
    </row>
    <row r="160" spans="2:11">
      <c r="B160" s="25" t="s">
        <v>1766</v>
      </c>
      <c r="C160" s="25" t="s">
        <v>4</v>
      </c>
      <c r="D160" s="26" t="s">
        <v>708</v>
      </c>
      <c r="E160" s="27" t="s">
        <v>479</v>
      </c>
      <c r="F160" s="28">
        <v>44805</v>
      </c>
      <c r="G160" s="29">
        <v>9171.25</v>
      </c>
      <c r="H160" s="29">
        <v>9171.25</v>
      </c>
      <c r="I160" s="29">
        <v>0</v>
      </c>
      <c r="J160" s="30" t="s">
        <v>1541</v>
      </c>
      <c r="K160" s="31" t="s">
        <v>480</v>
      </c>
    </row>
    <row r="161" spans="2:11">
      <c r="B161" s="25" t="s">
        <v>1767</v>
      </c>
      <c r="C161" s="25" t="s">
        <v>181</v>
      </c>
      <c r="D161" s="26" t="s">
        <v>711</v>
      </c>
      <c r="E161" s="27" t="s">
        <v>479</v>
      </c>
      <c r="F161" s="28">
        <v>44805</v>
      </c>
      <c r="G161" s="29">
        <v>103684.68</v>
      </c>
      <c r="H161" s="29">
        <v>103684.68</v>
      </c>
      <c r="I161" s="29">
        <v>0</v>
      </c>
      <c r="J161" s="30" t="s">
        <v>1541</v>
      </c>
      <c r="K161" s="31" t="s">
        <v>480</v>
      </c>
    </row>
    <row r="162" spans="2:11">
      <c r="B162" s="25" t="s">
        <v>1768</v>
      </c>
      <c r="C162" s="25" t="s">
        <v>182</v>
      </c>
      <c r="D162" s="26" t="s">
        <v>712</v>
      </c>
      <c r="E162" s="27" t="s">
        <v>479</v>
      </c>
      <c r="F162" s="28">
        <v>44805</v>
      </c>
      <c r="G162" s="29">
        <v>89859.61</v>
      </c>
      <c r="H162" s="29">
        <v>89859.61</v>
      </c>
      <c r="I162" s="29">
        <v>0</v>
      </c>
      <c r="J162" s="30" t="s">
        <v>1541</v>
      </c>
      <c r="K162" s="31" t="s">
        <v>480</v>
      </c>
    </row>
    <row r="163" spans="2:11">
      <c r="B163" s="25" t="s">
        <v>1769</v>
      </c>
      <c r="C163" s="25" t="s">
        <v>183</v>
      </c>
      <c r="D163" s="34" t="s">
        <v>713</v>
      </c>
      <c r="E163" s="27" t="s">
        <v>479</v>
      </c>
      <c r="F163" s="28">
        <v>44805</v>
      </c>
      <c r="G163" s="29">
        <v>64162.46</v>
      </c>
      <c r="H163" s="29">
        <v>64162.46</v>
      </c>
      <c r="I163" s="29">
        <v>0</v>
      </c>
      <c r="J163" s="30" t="s">
        <v>1541</v>
      </c>
      <c r="K163" s="31" t="s">
        <v>480</v>
      </c>
    </row>
    <row r="164" spans="2:11">
      <c r="B164" s="25" t="s">
        <v>1770</v>
      </c>
      <c r="C164" s="25" t="s">
        <v>184</v>
      </c>
      <c r="D164" s="34" t="s">
        <v>714</v>
      </c>
      <c r="E164" s="27" t="s">
        <v>479</v>
      </c>
      <c r="F164" s="28">
        <v>44805</v>
      </c>
      <c r="G164" s="29">
        <v>89005.97</v>
      </c>
      <c r="H164" s="29">
        <v>89005.97</v>
      </c>
      <c r="I164" s="29">
        <v>0</v>
      </c>
      <c r="J164" s="30" t="s">
        <v>1541</v>
      </c>
      <c r="K164" s="31" t="s">
        <v>480</v>
      </c>
    </row>
    <row r="165" spans="2:11">
      <c r="B165" s="25" t="s">
        <v>1771</v>
      </c>
      <c r="C165" s="25" t="s">
        <v>185</v>
      </c>
      <c r="D165" s="26" t="s">
        <v>715</v>
      </c>
      <c r="E165" s="27" t="s">
        <v>479</v>
      </c>
      <c r="F165" s="28">
        <v>44805</v>
      </c>
      <c r="G165" s="29">
        <v>86438.17</v>
      </c>
      <c r="H165" s="29">
        <v>86438.17</v>
      </c>
      <c r="I165" s="29">
        <v>0</v>
      </c>
      <c r="J165" s="30" t="s">
        <v>1541</v>
      </c>
      <c r="K165" s="31" t="s">
        <v>480</v>
      </c>
    </row>
    <row r="166" spans="2:11">
      <c r="B166" s="25" t="s">
        <v>1772</v>
      </c>
      <c r="C166" s="25" t="s">
        <v>186</v>
      </c>
      <c r="D166" s="26" t="s">
        <v>716</v>
      </c>
      <c r="E166" s="27" t="s">
        <v>479</v>
      </c>
      <c r="F166" s="28">
        <v>44805</v>
      </c>
      <c r="G166" s="29">
        <v>32039.16</v>
      </c>
      <c r="H166" s="29">
        <v>32039.16</v>
      </c>
      <c r="I166" s="29">
        <v>0</v>
      </c>
      <c r="J166" s="30" t="s">
        <v>1541</v>
      </c>
      <c r="K166" s="31" t="s">
        <v>480</v>
      </c>
    </row>
    <row r="167" spans="2:11">
      <c r="B167" s="25" t="s">
        <v>1773</v>
      </c>
      <c r="C167" s="25" t="s">
        <v>62</v>
      </c>
      <c r="D167" s="26" t="s">
        <v>61</v>
      </c>
      <c r="E167" s="27" t="s">
        <v>479</v>
      </c>
      <c r="F167" s="28">
        <v>44805</v>
      </c>
      <c r="G167" s="29">
        <v>331961.75</v>
      </c>
      <c r="H167" s="29">
        <v>331961.75</v>
      </c>
      <c r="I167" s="29">
        <v>0</v>
      </c>
      <c r="J167" s="30" t="s">
        <v>1541</v>
      </c>
      <c r="K167" s="31" t="s">
        <v>480</v>
      </c>
    </row>
    <row r="168" spans="2:11">
      <c r="B168" s="25" t="s">
        <v>1774</v>
      </c>
      <c r="C168" s="25" t="s">
        <v>162</v>
      </c>
      <c r="D168" s="34" t="s">
        <v>689</v>
      </c>
      <c r="E168" s="27" t="s">
        <v>479</v>
      </c>
      <c r="F168" s="28">
        <v>44805</v>
      </c>
      <c r="G168" s="29">
        <v>18877.16</v>
      </c>
      <c r="H168" s="29">
        <v>18877.16</v>
      </c>
      <c r="I168" s="29">
        <v>0</v>
      </c>
      <c r="J168" s="30" t="s">
        <v>1541</v>
      </c>
      <c r="K168" s="31" t="s">
        <v>480</v>
      </c>
    </row>
    <row r="169" spans="2:11">
      <c r="B169" s="25" t="s">
        <v>1775</v>
      </c>
      <c r="C169" s="25" t="s">
        <v>179</v>
      </c>
      <c r="D169" s="34" t="s">
        <v>709</v>
      </c>
      <c r="E169" s="27" t="s">
        <v>479</v>
      </c>
      <c r="F169" s="28">
        <v>44805</v>
      </c>
      <c r="G169" s="29">
        <v>5588.96</v>
      </c>
      <c r="H169" s="29">
        <v>5588.96</v>
      </c>
      <c r="I169" s="29">
        <v>0</v>
      </c>
      <c r="J169" s="30" t="s">
        <v>1541</v>
      </c>
      <c r="K169" s="31" t="s">
        <v>480</v>
      </c>
    </row>
    <row r="170" spans="2:11">
      <c r="B170" s="25" t="s">
        <v>1776</v>
      </c>
      <c r="C170" s="25" t="s">
        <v>180</v>
      </c>
      <c r="D170" s="26" t="s">
        <v>710</v>
      </c>
      <c r="E170" s="27" t="s">
        <v>479</v>
      </c>
      <c r="F170" s="28">
        <v>44805</v>
      </c>
      <c r="G170" s="29">
        <v>3843.88</v>
      </c>
      <c r="H170" s="29">
        <v>3843.88</v>
      </c>
      <c r="I170" s="29">
        <v>0</v>
      </c>
      <c r="J170" s="30" t="s">
        <v>1541</v>
      </c>
      <c r="K170" s="31" t="s">
        <v>480</v>
      </c>
    </row>
    <row r="171" spans="2:11">
      <c r="B171" s="25" t="s">
        <v>1777</v>
      </c>
      <c r="C171" s="25" t="s">
        <v>101</v>
      </c>
      <c r="D171" s="26" t="s">
        <v>623</v>
      </c>
      <c r="E171" s="27" t="s">
        <v>479</v>
      </c>
      <c r="F171" s="28">
        <v>44805</v>
      </c>
      <c r="G171" s="29">
        <v>13828.25</v>
      </c>
      <c r="H171" s="29">
        <v>13828.25</v>
      </c>
      <c r="I171" s="29">
        <v>0</v>
      </c>
      <c r="J171" s="30" t="s">
        <v>1541</v>
      </c>
      <c r="K171" s="31" t="s">
        <v>480</v>
      </c>
    </row>
    <row r="172" spans="2:11">
      <c r="B172" s="25" t="s">
        <v>1778</v>
      </c>
      <c r="C172" s="25" t="s">
        <v>187</v>
      </c>
      <c r="D172" s="26" t="s">
        <v>720</v>
      </c>
      <c r="E172" s="27" t="s">
        <v>479</v>
      </c>
      <c r="F172" s="28">
        <v>44805</v>
      </c>
      <c r="G172" s="29">
        <v>10247.35</v>
      </c>
      <c r="H172" s="29">
        <v>10247.35</v>
      </c>
      <c r="I172" s="29">
        <v>0</v>
      </c>
      <c r="J172" s="30" t="s">
        <v>1541</v>
      </c>
      <c r="K172" s="31" t="s">
        <v>480</v>
      </c>
    </row>
    <row r="173" spans="2:11">
      <c r="B173" s="25" t="s">
        <v>1779</v>
      </c>
      <c r="C173" s="25" t="s">
        <v>188</v>
      </c>
      <c r="D173" s="34" t="s">
        <v>721</v>
      </c>
      <c r="E173" s="27" t="s">
        <v>479</v>
      </c>
      <c r="F173" s="28">
        <v>44805</v>
      </c>
      <c r="G173" s="29">
        <v>9300.0300000000007</v>
      </c>
      <c r="H173" s="29">
        <v>9300.0300000000007</v>
      </c>
      <c r="I173" s="29">
        <v>0</v>
      </c>
      <c r="J173" s="30" t="s">
        <v>1541</v>
      </c>
      <c r="K173" s="31" t="s">
        <v>480</v>
      </c>
    </row>
    <row r="174" spans="2:11">
      <c r="B174" s="25" t="s">
        <v>1493</v>
      </c>
      <c r="C174" s="25" t="s">
        <v>1025</v>
      </c>
      <c r="D174" s="34" t="s">
        <v>1018</v>
      </c>
      <c r="E174" s="27" t="s">
        <v>479</v>
      </c>
      <c r="F174" s="28">
        <v>44805</v>
      </c>
      <c r="G174" s="29">
        <v>13297.31</v>
      </c>
      <c r="H174" s="29">
        <v>13297.31</v>
      </c>
      <c r="I174" s="29">
        <v>0</v>
      </c>
      <c r="J174" s="30" t="s">
        <v>1541</v>
      </c>
      <c r="K174" s="31" t="s">
        <v>480</v>
      </c>
    </row>
    <row r="175" spans="2:11">
      <c r="B175" s="25" t="s">
        <v>1780</v>
      </c>
      <c r="C175" s="25" t="s">
        <v>189</v>
      </c>
      <c r="D175" s="26" t="s">
        <v>722</v>
      </c>
      <c r="E175" s="27" t="s">
        <v>479</v>
      </c>
      <c r="F175" s="28">
        <v>44805</v>
      </c>
      <c r="G175" s="29">
        <v>24405.9</v>
      </c>
      <c r="H175" s="29">
        <v>24405.9</v>
      </c>
      <c r="I175" s="29">
        <v>0</v>
      </c>
      <c r="J175" s="30" t="s">
        <v>1541</v>
      </c>
      <c r="K175" s="31" t="s">
        <v>480</v>
      </c>
    </row>
    <row r="176" spans="2:11">
      <c r="B176" s="25" t="s">
        <v>1781</v>
      </c>
      <c r="C176" s="25" t="s">
        <v>190</v>
      </c>
      <c r="D176" s="26" t="s">
        <v>723</v>
      </c>
      <c r="E176" s="27" t="s">
        <v>479</v>
      </c>
      <c r="F176" s="28">
        <v>44805</v>
      </c>
      <c r="G176" s="29">
        <v>11275.6</v>
      </c>
      <c r="H176" s="29">
        <v>11275.6</v>
      </c>
      <c r="I176" s="29">
        <v>0</v>
      </c>
      <c r="J176" s="30" t="s">
        <v>1541</v>
      </c>
      <c r="K176" s="31" t="s">
        <v>480</v>
      </c>
    </row>
    <row r="177" spans="2:11">
      <c r="B177" s="25" t="s">
        <v>1494</v>
      </c>
      <c r="C177" s="25" t="s">
        <v>994</v>
      </c>
      <c r="D177" s="26" t="s">
        <v>988</v>
      </c>
      <c r="E177" s="27" t="s">
        <v>479</v>
      </c>
      <c r="F177" s="28">
        <v>44805</v>
      </c>
      <c r="G177" s="29">
        <v>14022.7</v>
      </c>
      <c r="H177" s="29">
        <v>14022.7</v>
      </c>
      <c r="I177" s="29">
        <v>0</v>
      </c>
      <c r="J177" s="30" t="s">
        <v>1541</v>
      </c>
      <c r="K177" s="31" t="s">
        <v>480</v>
      </c>
    </row>
    <row r="178" spans="2:11">
      <c r="B178" s="25" t="s">
        <v>1782</v>
      </c>
      <c r="C178" s="25" t="s">
        <v>191</v>
      </c>
      <c r="D178" s="34" t="s">
        <v>724</v>
      </c>
      <c r="E178" s="27" t="s">
        <v>479</v>
      </c>
      <c r="F178" s="28">
        <v>44805</v>
      </c>
      <c r="G178" s="29">
        <v>12297.15</v>
      </c>
      <c r="H178" s="29">
        <v>12297.15</v>
      </c>
      <c r="I178" s="29">
        <v>0</v>
      </c>
      <c r="J178" s="30" t="s">
        <v>1541</v>
      </c>
      <c r="K178" s="31" t="s">
        <v>480</v>
      </c>
    </row>
    <row r="179" spans="2:11">
      <c r="B179" s="25" t="s">
        <v>1783</v>
      </c>
      <c r="C179" s="25" t="s">
        <v>192</v>
      </c>
      <c r="D179" s="34" t="s">
        <v>725</v>
      </c>
      <c r="E179" s="27" t="s">
        <v>479</v>
      </c>
      <c r="F179" s="28">
        <v>44805</v>
      </c>
      <c r="G179" s="29">
        <v>17464.009999999998</v>
      </c>
      <c r="H179" s="29">
        <v>17464.009999999998</v>
      </c>
      <c r="I179" s="29">
        <v>0</v>
      </c>
      <c r="J179" s="30" t="s">
        <v>1541</v>
      </c>
      <c r="K179" s="31" t="s">
        <v>480</v>
      </c>
    </row>
    <row r="180" spans="2:11">
      <c r="B180" s="25" t="s">
        <v>1428</v>
      </c>
      <c r="C180" s="25" t="s">
        <v>59</v>
      </c>
      <c r="D180" s="26" t="s">
        <v>717</v>
      </c>
      <c r="E180" s="27" t="s">
        <v>479</v>
      </c>
      <c r="F180" s="28">
        <v>44805</v>
      </c>
      <c r="G180" s="29">
        <v>95688.35</v>
      </c>
      <c r="H180" s="29">
        <v>95688.35</v>
      </c>
      <c r="I180" s="29">
        <v>0</v>
      </c>
      <c r="J180" s="30" t="s">
        <v>1541</v>
      </c>
      <c r="K180" s="31" t="s">
        <v>480</v>
      </c>
    </row>
    <row r="181" spans="2:11">
      <c r="B181" s="25" t="s">
        <v>1599</v>
      </c>
      <c r="C181" s="25" t="s">
        <v>1128</v>
      </c>
      <c r="D181" s="26" t="s">
        <v>718</v>
      </c>
      <c r="E181" s="27" t="s">
        <v>479</v>
      </c>
      <c r="F181" s="28">
        <v>44805</v>
      </c>
      <c r="G181" s="29">
        <v>200201.75</v>
      </c>
      <c r="H181" s="29">
        <v>200201.75</v>
      </c>
      <c r="I181" s="29">
        <v>0</v>
      </c>
      <c r="J181" s="30" t="s">
        <v>1541</v>
      </c>
      <c r="K181" s="31" t="s">
        <v>480</v>
      </c>
    </row>
    <row r="182" spans="2:11">
      <c r="B182" s="25" t="s">
        <v>1600</v>
      </c>
      <c r="C182" s="25" t="s">
        <v>1126</v>
      </c>
      <c r="D182" s="26" t="s">
        <v>63</v>
      </c>
      <c r="E182" s="27" t="s">
        <v>479</v>
      </c>
      <c r="F182" s="28">
        <v>44805</v>
      </c>
      <c r="G182" s="29">
        <v>329983.62</v>
      </c>
      <c r="H182" s="29">
        <v>329983.62</v>
      </c>
      <c r="I182" s="29">
        <v>0</v>
      </c>
      <c r="J182" s="30" t="s">
        <v>1541</v>
      </c>
      <c r="K182" s="31" t="s">
        <v>480</v>
      </c>
    </row>
    <row r="183" spans="2:11">
      <c r="B183" s="25" t="s">
        <v>1601</v>
      </c>
      <c r="C183" s="25" t="s">
        <v>1127</v>
      </c>
      <c r="D183" s="34" t="s">
        <v>719</v>
      </c>
      <c r="E183" s="27" t="s">
        <v>479</v>
      </c>
      <c r="F183" s="28">
        <v>44805</v>
      </c>
      <c r="G183" s="29">
        <v>107297.09</v>
      </c>
      <c r="H183" s="29">
        <v>107297.09</v>
      </c>
      <c r="I183" s="29">
        <v>0</v>
      </c>
      <c r="J183" s="30" t="s">
        <v>1541</v>
      </c>
      <c r="K183" s="31" t="s">
        <v>480</v>
      </c>
    </row>
    <row r="184" spans="2:11">
      <c r="B184" s="25" t="s">
        <v>1784</v>
      </c>
      <c r="C184" s="25" t="s">
        <v>164</v>
      </c>
      <c r="D184" s="34" t="s">
        <v>691</v>
      </c>
      <c r="E184" s="27" t="s">
        <v>479</v>
      </c>
      <c r="F184" s="28">
        <v>44805</v>
      </c>
      <c r="G184" s="29">
        <v>3146.36</v>
      </c>
      <c r="H184" s="29">
        <v>3146.36</v>
      </c>
      <c r="I184" s="29">
        <v>0</v>
      </c>
      <c r="J184" s="30" t="s">
        <v>1541</v>
      </c>
      <c r="K184" s="31" t="s">
        <v>480</v>
      </c>
    </row>
    <row r="185" spans="2:11">
      <c r="B185" s="25" t="s">
        <v>1622</v>
      </c>
      <c r="C185" s="25" t="s">
        <v>173</v>
      </c>
      <c r="D185" s="26" t="s">
        <v>701</v>
      </c>
      <c r="E185" s="27" t="s">
        <v>479</v>
      </c>
      <c r="F185" s="28">
        <v>44805</v>
      </c>
      <c r="G185" s="29">
        <v>318998.08</v>
      </c>
      <c r="H185" s="29">
        <v>318998.08</v>
      </c>
      <c r="I185" s="29">
        <v>0</v>
      </c>
      <c r="J185" s="30" t="s">
        <v>1541</v>
      </c>
      <c r="K185" s="31" t="s">
        <v>480</v>
      </c>
    </row>
    <row r="186" spans="2:11">
      <c r="B186" s="25" t="s">
        <v>1495</v>
      </c>
      <c r="C186" s="25" t="s">
        <v>193</v>
      </c>
      <c r="D186" s="26" t="s">
        <v>726</v>
      </c>
      <c r="E186" s="27" t="s">
        <v>479</v>
      </c>
      <c r="F186" s="28">
        <v>44805</v>
      </c>
      <c r="G186" s="29">
        <v>1700.6</v>
      </c>
      <c r="H186" s="29">
        <v>1700.6</v>
      </c>
      <c r="I186" s="29">
        <v>0</v>
      </c>
      <c r="J186" s="30" t="s">
        <v>1541</v>
      </c>
      <c r="K186" s="31" t="s">
        <v>480</v>
      </c>
    </row>
    <row r="187" spans="2:11">
      <c r="B187" s="25" t="s">
        <v>1785</v>
      </c>
      <c r="C187" s="25" t="s">
        <v>518</v>
      </c>
      <c r="D187" s="26" t="s">
        <v>880</v>
      </c>
      <c r="E187" s="27" t="s">
        <v>479</v>
      </c>
      <c r="F187" s="28">
        <v>44805</v>
      </c>
      <c r="G187" s="29">
        <v>8991.82</v>
      </c>
      <c r="H187" s="29">
        <v>8991.82</v>
      </c>
      <c r="I187" s="29">
        <v>0</v>
      </c>
      <c r="J187" s="30" t="s">
        <v>1541</v>
      </c>
      <c r="K187" s="31" t="s">
        <v>480</v>
      </c>
    </row>
    <row r="188" spans="2:11">
      <c r="B188" s="25" t="s">
        <v>1786</v>
      </c>
      <c r="C188" s="25" t="s">
        <v>194</v>
      </c>
      <c r="D188" s="34" t="s">
        <v>727</v>
      </c>
      <c r="E188" s="27" t="s">
        <v>479</v>
      </c>
      <c r="F188" s="28">
        <v>44805</v>
      </c>
      <c r="G188" s="29">
        <v>3970.69</v>
      </c>
      <c r="H188" s="29">
        <v>3970.69</v>
      </c>
      <c r="I188" s="29">
        <v>0</v>
      </c>
      <c r="J188" s="30" t="s">
        <v>1541</v>
      </c>
      <c r="K188" s="31" t="s">
        <v>480</v>
      </c>
    </row>
    <row r="189" spans="2:11">
      <c r="B189" s="25" t="s">
        <v>1787</v>
      </c>
      <c r="C189" s="25" t="s">
        <v>1212</v>
      </c>
      <c r="D189" s="34" t="s">
        <v>1204</v>
      </c>
      <c r="E189" s="27" t="s">
        <v>479</v>
      </c>
      <c r="F189" s="28">
        <v>44805</v>
      </c>
      <c r="G189" s="29">
        <v>13333.11</v>
      </c>
      <c r="H189" s="29">
        <v>13333.11</v>
      </c>
      <c r="I189" s="29">
        <v>0</v>
      </c>
      <c r="J189" s="30" t="s">
        <v>1541</v>
      </c>
      <c r="K189" s="31" t="s">
        <v>480</v>
      </c>
    </row>
    <row r="190" spans="2:11">
      <c r="B190" s="25" t="s">
        <v>1496</v>
      </c>
      <c r="C190" s="25" t="s">
        <v>197</v>
      </c>
      <c r="D190" s="26" t="s">
        <v>730</v>
      </c>
      <c r="E190" s="27" t="s">
        <v>479</v>
      </c>
      <c r="F190" s="28">
        <v>44805</v>
      </c>
      <c r="G190" s="29">
        <v>6710.68</v>
      </c>
      <c r="H190" s="29">
        <v>6710.68</v>
      </c>
      <c r="I190" s="29">
        <v>0</v>
      </c>
      <c r="J190" s="30" t="s">
        <v>1541</v>
      </c>
      <c r="K190" s="31" t="s">
        <v>480</v>
      </c>
    </row>
    <row r="191" spans="2:11">
      <c r="B191" s="25" t="s">
        <v>1413</v>
      </c>
      <c r="C191" s="25" t="s">
        <v>515</v>
      </c>
      <c r="D191" s="26" t="s">
        <v>685</v>
      </c>
      <c r="E191" s="27" t="s">
        <v>479</v>
      </c>
      <c r="F191" s="28">
        <v>44805</v>
      </c>
      <c r="G191" s="29">
        <v>5616.89</v>
      </c>
      <c r="H191" s="29">
        <v>5616.89</v>
      </c>
      <c r="I191" s="29">
        <v>0</v>
      </c>
      <c r="J191" s="30" t="s">
        <v>1541</v>
      </c>
      <c r="K191" s="31" t="s">
        <v>480</v>
      </c>
    </row>
    <row r="192" spans="2:11">
      <c r="B192" s="25" t="s">
        <v>1497</v>
      </c>
      <c r="C192" s="25" t="s">
        <v>198</v>
      </c>
      <c r="D192" s="26" t="s">
        <v>731</v>
      </c>
      <c r="E192" s="27" t="s">
        <v>479</v>
      </c>
      <c r="F192" s="28">
        <v>44805</v>
      </c>
      <c r="G192" s="29">
        <v>16978.490000000002</v>
      </c>
      <c r="H192" s="29">
        <v>16978.490000000002</v>
      </c>
      <c r="I192" s="29">
        <v>0</v>
      </c>
      <c r="J192" s="30" t="s">
        <v>1541</v>
      </c>
      <c r="K192" s="31" t="s">
        <v>480</v>
      </c>
    </row>
    <row r="193" spans="2:11">
      <c r="B193" s="25" t="s">
        <v>1498</v>
      </c>
      <c r="C193" s="25" t="s">
        <v>199</v>
      </c>
      <c r="D193" s="34" t="s">
        <v>732</v>
      </c>
      <c r="E193" s="27" t="s">
        <v>479</v>
      </c>
      <c r="F193" s="28">
        <v>44805</v>
      </c>
      <c r="G193" s="29">
        <v>3949.88</v>
      </c>
      <c r="H193" s="29">
        <v>3949.88</v>
      </c>
      <c r="I193" s="29">
        <v>0</v>
      </c>
      <c r="J193" s="30" t="s">
        <v>1541</v>
      </c>
      <c r="K193" s="31" t="s">
        <v>480</v>
      </c>
    </row>
    <row r="194" spans="2:11">
      <c r="B194" s="25" t="s">
        <v>1788</v>
      </c>
      <c r="C194" s="25" t="s">
        <v>206</v>
      </c>
      <c r="D194" s="34" t="s">
        <v>739</v>
      </c>
      <c r="E194" s="27" t="s">
        <v>479</v>
      </c>
      <c r="F194" s="28">
        <v>44805</v>
      </c>
      <c r="G194" s="29">
        <v>16796.47</v>
      </c>
      <c r="H194" s="29">
        <v>16796.47</v>
      </c>
      <c r="I194" s="29">
        <v>0</v>
      </c>
      <c r="J194" s="30" t="s">
        <v>1541</v>
      </c>
      <c r="K194" s="31" t="s">
        <v>480</v>
      </c>
    </row>
    <row r="195" spans="2:11">
      <c r="B195" s="25" t="s">
        <v>1411</v>
      </c>
      <c r="C195" s="25" t="s">
        <v>157</v>
      </c>
      <c r="D195" s="26" t="s">
        <v>683</v>
      </c>
      <c r="E195" s="27" t="s">
        <v>479</v>
      </c>
      <c r="F195" s="28">
        <v>44805</v>
      </c>
      <c r="G195" s="29">
        <v>1734.04</v>
      </c>
      <c r="H195" s="29">
        <v>1734.04</v>
      </c>
      <c r="I195" s="29">
        <v>0</v>
      </c>
      <c r="J195" s="30" t="s">
        <v>1541</v>
      </c>
      <c r="K195" s="31" t="s">
        <v>480</v>
      </c>
    </row>
    <row r="196" spans="2:11">
      <c r="B196" s="25" t="s">
        <v>1616</v>
      </c>
      <c r="C196" s="25" t="s">
        <v>1609</v>
      </c>
      <c r="D196" s="26" t="s">
        <v>1605</v>
      </c>
      <c r="E196" s="27" t="s">
        <v>479</v>
      </c>
      <c r="F196" s="28">
        <v>44805</v>
      </c>
      <c r="G196" s="29">
        <v>1862.9</v>
      </c>
      <c r="H196" s="29">
        <v>1862.9</v>
      </c>
      <c r="I196" s="29">
        <v>0</v>
      </c>
      <c r="J196" s="30" t="s">
        <v>1541</v>
      </c>
      <c r="K196" s="31" t="s">
        <v>480</v>
      </c>
    </row>
    <row r="197" spans="2:11">
      <c r="B197" s="25" t="s">
        <v>1789</v>
      </c>
      <c r="C197" s="25" t="s">
        <v>163</v>
      </c>
      <c r="D197" s="26" t="s">
        <v>690</v>
      </c>
      <c r="E197" s="27" t="s">
        <v>479</v>
      </c>
      <c r="F197" s="28">
        <v>44805</v>
      </c>
      <c r="G197" s="29">
        <v>8253.14</v>
      </c>
      <c r="H197" s="29">
        <v>8253.14</v>
      </c>
      <c r="I197" s="29">
        <v>0</v>
      </c>
      <c r="J197" s="30" t="s">
        <v>1541</v>
      </c>
      <c r="K197" s="31" t="s">
        <v>480</v>
      </c>
    </row>
    <row r="198" spans="2:11">
      <c r="B198" s="25" t="s">
        <v>1789</v>
      </c>
      <c r="C198" s="25" t="s">
        <v>163</v>
      </c>
      <c r="D198" s="34" t="s">
        <v>690</v>
      </c>
      <c r="E198" s="27" t="s">
        <v>479</v>
      </c>
      <c r="F198" s="28">
        <v>44805</v>
      </c>
      <c r="G198" s="29">
        <v>3600</v>
      </c>
      <c r="H198" s="29">
        <v>3600</v>
      </c>
      <c r="I198" s="29">
        <v>0</v>
      </c>
      <c r="J198" s="30" t="s">
        <v>1541</v>
      </c>
      <c r="K198" s="31" t="s">
        <v>480</v>
      </c>
    </row>
    <row r="199" spans="2:11">
      <c r="B199" s="25" t="s">
        <v>1414</v>
      </c>
      <c r="C199" s="25" t="s">
        <v>159</v>
      </c>
      <c r="D199" s="34" t="s">
        <v>686</v>
      </c>
      <c r="E199" s="27" t="s">
        <v>479</v>
      </c>
      <c r="F199" s="28">
        <v>44805</v>
      </c>
      <c r="G199" s="29">
        <v>2300.4899999999998</v>
      </c>
      <c r="H199" s="29">
        <v>2300.4899999999998</v>
      </c>
      <c r="I199" s="29">
        <v>0</v>
      </c>
      <c r="J199" s="30" t="s">
        <v>1541</v>
      </c>
      <c r="K199" s="31" t="s">
        <v>480</v>
      </c>
    </row>
    <row r="200" spans="2:11">
      <c r="B200" s="25" t="s">
        <v>1790</v>
      </c>
      <c r="C200" s="25" t="s">
        <v>207</v>
      </c>
      <c r="D200" s="26" t="s">
        <v>740</v>
      </c>
      <c r="E200" s="27" t="s">
        <v>479</v>
      </c>
      <c r="F200" s="28">
        <v>44805</v>
      </c>
      <c r="G200" s="29">
        <v>6169.32</v>
      </c>
      <c r="H200" s="29">
        <v>6169.32</v>
      </c>
      <c r="I200" s="29">
        <v>0</v>
      </c>
      <c r="J200" s="30" t="s">
        <v>1541</v>
      </c>
      <c r="K200" s="31" t="s">
        <v>480</v>
      </c>
    </row>
    <row r="201" spans="2:11">
      <c r="B201" s="25" t="s">
        <v>1791</v>
      </c>
      <c r="C201" s="25" t="s">
        <v>200</v>
      </c>
      <c r="D201" s="26" t="s">
        <v>733</v>
      </c>
      <c r="E201" s="27" t="s">
        <v>479</v>
      </c>
      <c r="F201" s="28">
        <v>44805</v>
      </c>
      <c r="G201" s="29">
        <v>3259.17</v>
      </c>
      <c r="H201" s="29">
        <v>3259.17</v>
      </c>
      <c r="I201" s="29">
        <v>0</v>
      </c>
      <c r="J201" s="30" t="s">
        <v>1541</v>
      </c>
      <c r="K201" s="31" t="s">
        <v>480</v>
      </c>
    </row>
    <row r="202" spans="2:11">
      <c r="B202" s="25" t="s">
        <v>1412</v>
      </c>
      <c r="C202" s="25" t="s">
        <v>158</v>
      </c>
      <c r="D202" s="26" t="s">
        <v>684</v>
      </c>
      <c r="E202" s="27" t="s">
        <v>479</v>
      </c>
      <c r="F202" s="28">
        <v>44805</v>
      </c>
      <c r="G202" s="29">
        <v>2289.11</v>
      </c>
      <c r="H202" s="29">
        <v>2289.11</v>
      </c>
      <c r="I202" s="29">
        <v>0</v>
      </c>
      <c r="J202" s="30" t="s">
        <v>1541</v>
      </c>
      <c r="K202" s="31" t="s">
        <v>480</v>
      </c>
    </row>
    <row r="203" spans="2:11">
      <c r="B203" s="25" t="s">
        <v>1499</v>
      </c>
      <c r="C203" s="25" t="s">
        <v>201</v>
      </c>
      <c r="D203" s="34" t="s">
        <v>734</v>
      </c>
      <c r="E203" s="27" t="s">
        <v>479</v>
      </c>
      <c r="F203" s="28">
        <v>44805</v>
      </c>
      <c r="G203" s="29">
        <v>2647.33</v>
      </c>
      <c r="H203" s="29">
        <v>2647.33</v>
      </c>
      <c r="I203" s="29">
        <v>0</v>
      </c>
      <c r="J203" s="30" t="s">
        <v>1541</v>
      </c>
      <c r="K203" s="31" t="s">
        <v>480</v>
      </c>
    </row>
    <row r="204" spans="2:11">
      <c r="B204" s="25" t="s">
        <v>1500</v>
      </c>
      <c r="C204" s="25" t="s">
        <v>204</v>
      </c>
      <c r="D204" s="34" t="s">
        <v>737</v>
      </c>
      <c r="E204" s="27" t="s">
        <v>479</v>
      </c>
      <c r="F204" s="28">
        <v>44805</v>
      </c>
      <c r="G204" s="29">
        <v>1731.17</v>
      </c>
      <c r="H204" s="29">
        <v>1731.17</v>
      </c>
      <c r="I204" s="29">
        <v>0</v>
      </c>
      <c r="J204" s="30" t="s">
        <v>1541</v>
      </c>
      <c r="K204" s="31" t="s">
        <v>480</v>
      </c>
    </row>
    <row r="205" spans="2:11">
      <c r="B205" s="25" t="s">
        <v>1501</v>
      </c>
      <c r="C205" s="25" t="s">
        <v>205</v>
      </c>
      <c r="D205" s="26" t="s">
        <v>738</v>
      </c>
      <c r="E205" s="27" t="s">
        <v>479</v>
      </c>
      <c r="F205" s="28">
        <v>44805</v>
      </c>
      <c r="G205" s="29">
        <v>953.76</v>
      </c>
      <c r="H205" s="29">
        <v>953.76</v>
      </c>
      <c r="I205" s="29">
        <v>0</v>
      </c>
      <c r="J205" s="30" t="s">
        <v>1541</v>
      </c>
      <c r="K205" s="31" t="s">
        <v>480</v>
      </c>
    </row>
    <row r="206" spans="2:11">
      <c r="B206" s="25" t="s">
        <v>1502</v>
      </c>
      <c r="C206" s="25" t="s">
        <v>1051</v>
      </c>
      <c r="D206" s="26" t="s">
        <v>761</v>
      </c>
      <c r="E206" s="27" t="s">
        <v>479</v>
      </c>
      <c r="F206" s="28">
        <v>44805</v>
      </c>
      <c r="G206" s="29">
        <v>1782.61</v>
      </c>
      <c r="H206" s="29">
        <v>1782.61</v>
      </c>
      <c r="I206" s="29">
        <v>0</v>
      </c>
      <c r="J206" s="30" t="s">
        <v>1541</v>
      </c>
      <c r="K206" s="31" t="s">
        <v>480</v>
      </c>
    </row>
    <row r="207" spans="2:11">
      <c r="B207" s="25" t="s">
        <v>1792</v>
      </c>
      <c r="C207" s="25" t="s">
        <v>208</v>
      </c>
      <c r="D207" s="26" t="s">
        <v>741</v>
      </c>
      <c r="E207" s="27" t="s">
        <v>479</v>
      </c>
      <c r="F207" s="28">
        <v>44805</v>
      </c>
      <c r="G207" s="29">
        <v>77052.800000000003</v>
      </c>
      <c r="H207" s="29">
        <v>77052.800000000003</v>
      </c>
      <c r="I207" s="29">
        <v>0</v>
      </c>
      <c r="J207" s="30" t="s">
        <v>1541</v>
      </c>
      <c r="K207" s="31" t="s">
        <v>480</v>
      </c>
    </row>
    <row r="208" spans="2:11">
      <c r="B208" s="25" t="s">
        <v>1793</v>
      </c>
      <c r="C208" s="25" t="s">
        <v>209</v>
      </c>
      <c r="D208" s="34" t="s">
        <v>742</v>
      </c>
      <c r="E208" s="27" t="s">
        <v>479</v>
      </c>
      <c r="F208" s="28">
        <v>44805</v>
      </c>
      <c r="G208" s="29">
        <v>19064.669999999998</v>
      </c>
      <c r="H208" s="29">
        <v>19064.669999999998</v>
      </c>
      <c r="I208" s="29">
        <v>0</v>
      </c>
      <c r="J208" s="30" t="s">
        <v>1541</v>
      </c>
      <c r="K208" s="31" t="s">
        <v>480</v>
      </c>
    </row>
    <row r="209" spans="2:11">
      <c r="B209" s="25" t="s">
        <v>1794</v>
      </c>
      <c r="C209" s="25" t="s">
        <v>210</v>
      </c>
      <c r="D209" s="34" t="s">
        <v>743</v>
      </c>
      <c r="E209" s="27" t="s">
        <v>479</v>
      </c>
      <c r="F209" s="28">
        <v>44805</v>
      </c>
      <c r="G209" s="29">
        <v>961.19</v>
      </c>
      <c r="H209" s="29">
        <v>961.19</v>
      </c>
      <c r="I209" s="29">
        <v>0</v>
      </c>
      <c r="J209" s="30" t="s">
        <v>1541</v>
      </c>
      <c r="K209" s="31" t="s">
        <v>480</v>
      </c>
    </row>
    <row r="210" spans="2:11">
      <c r="B210" s="25" t="s">
        <v>1650</v>
      </c>
      <c r="C210" s="25" t="s">
        <v>211</v>
      </c>
      <c r="D210" s="26" t="s">
        <v>744</v>
      </c>
      <c r="E210" s="27" t="s">
        <v>479</v>
      </c>
      <c r="F210" s="28">
        <v>44805</v>
      </c>
      <c r="G210" s="29">
        <v>1192.9100000000001</v>
      </c>
      <c r="H210" s="29">
        <v>1192.9100000000001</v>
      </c>
      <c r="I210" s="29">
        <v>0</v>
      </c>
      <c r="J210" s="30" t="s">
        <v>1541</v>
      </c>
      <c r="K210" s="31" t="s">
        <v>480</v>
      </c>
    </row>
    <row r="211" spans="2:11">
      <c r="B211" s="25" t="s">
        <v>1795</v>
      </c>
      <c r="C211" s="25" t="s">
        <v>212</v>
      </c>
      <c r="D211" s="26" t="s">
        <v>745</v>
      </c>
      <c r="E211" s="27" t="s">
        <v>479</v>
      </c>
      <c r="F211" s="28">
        <v>44805</v>
      </c>
      <c r="G211" s="29">
        <v>121346.89</v>
      </c>
      <c r="H211" s="29">
        <v>121346.89</v>
      </c>
      <c r="I211" s="29">
        <v>0</v>
      </c>
      <c r="J211" s="30" t="s">
        <v>1541</v>
      </c>
      <c r="K211" s="31" t="s">
        <v>480</v>
      </c>
    </row>
    <row r="212" spans="2:11">
      <c r="B212" s="25" t="s">
        <v>1796</v>
      </c>
      <c r="C212" s="25" t="s">
        <v>1997</v>
      </c>
      <c r="D212" s="26" t="s">
        <v>559</v>
      </c>
      <c r="E212" s="27" t="s">
        <v>479</v>
      </c>
      <c r="F212" s="28">
        <v>44805</v>
      </c>
      <c r="G212" s="29">
        <v>1080513.78</v>
      </c>
      <c r="H212" s="29">
        <v>1080513.78</v>
      </c>
      <c r="I212" s="29">
        <v>0</v>
      </c>
      <c r="J212" s="30" t="s">
        <v>1541</v>
      </c>
      <c r="K212" s="31" t="s">
        <v>480</v>
      </c>
    </row>
    <row r="213" spans="2:11">
      <c r="B213" s="25" t="s">
        <v>1503</v>
      </c>
      <c r="C213" s="25" t="s">
        <v>1223</v>
      </c>
      <c r="D213" s="34" t="s">
        <v>881</v>
      </c>
      <c r="E213" s="27" t="s">
        <v>479</v>
      </c>
      <c r="F213" s="28">
        <v>44805</v>
      </c>
      <c r="G213" s="29">
        <v>1246.96</v>
      </c>
      <c r="H213" s="29">
        <v>1246.96</v>
      </c>
      <c r="I213" s="29">
        <v>0</v>
      </c>
      <c r="J213" s="30" t="s">
        <v>1541</v>
      </c>
      <c r="K213" s="31" t="s">
        <v>480</v>
      </c>
    </row>
    <row r="214" spans="2:11">
      <c r="B214" s="25" t="s">
        <v>1797</v>
      </c>
      <c r="C214" s="25" t="s">
        <v>215</v>
      </c>
      <c r="D214" s="34" t="s">
        <v>747</v>
      </c>
      <c r="E214" s="27" t="s">
        <v>479</v>
      </c>
      <c r="F214" s="28">
        <v>44805</v>
      </c>
      <c r="G214" s="29">
        <v>15780.02</v>
      </c>
      <c r="H214" s="29">
        <v>15780.02</v>
      </c>
      <c r="I214" s="29">
        <v>0</v>
      </c>
      <c r="J214" s="30" t="s">
        <v>1541</v>
      </c>
      <c r="K214" s="31" t="s">
        <v>480</v>
      </c>
    </row>
    <row r="215" spans="2:11">
      <c r="B215" s="25" t="s">
        <v>1798</v>
      </c>
      <c r="C215" s="25" t="s">
        <v>218</v>
      </c>
      <c r="D215" s="26" t="s">
        <v>750</v>
      </c>
      <c r="E215" s="27" t="s">
        <v>479</v>
      </c>
      <c r="F215" s="28">
        <v>44805</v>
      </c>
      <c r="G215" s="29">
        <v>9991.59</v>
      </c>
      <c r="H215" s="29">
        <v>9991.59</v>
      </c>
      <c r="I215" s="29">
        <v>0</v>
      </c>
      <c r="J215" s="30" t="s">
        <v>1541</v>
      </c>
      <c r="K215" s="31" t="s">
        <v>480</v>
      </c>
    </row>
    <row r="216" spans="2:11">
      <c r="B216" s="25" t="s">
        <v>1799</v>
      </c>
      <c r="C216" s="25" t="s">
        <v>216</v>
      </c>
      <c r="D216" s="26" t="s">
        <v>748</v>
      </c>
      <c r="E216" s="27" t="s">
        <v>479</v>
      </c>
      <c r="F216" s="28">
        <v>44805</v>
      </c>
      <c r="G216" s="29">
        <v>28328.03</v>
      </c>
      <c r="H216" s="29">
        <v>28328.03</v>
      </c>
      <c r="I216" s="29">
        <v>0</v>
      </c>
      <c r="J216" s="30" t="s">
        <v>1541</v>
      </c>
      <c r="K216" s="31" t="s">
        <v>480</v>
      </c>
    </row>
    <row r="217" spans="2:11">
      <c r="B217" s="25" t="s">
        <v>1800</v>
      </c>
      <c r="C217" s="25" t="s">
        <v>219</v>
      </c>
      <c r="D217" s="26" t="s">
        <v>751</v>
      </c>
      <c r="E217" s="27" t="s">
        <v>479</v>
      </c>
      <c r="F217" s="28">
        <v>44805</v>
      </c>
      <c r="G217" s="29">
        <v>8269.44</v>
      </c>
      <c r="H217" s="29">
        <v>8269.44</v>
      </c>
      <c r="I217" s="29">
        <v>0</v>
      </c>
      <c r="J217" s="30" t="s">
        <v>1541</v>
      </c>
      <c r="K217" s="31" t="s">
        <v>480</v>
      </c>
    </row>
    <row r="218" spans="2:11">
      <c r="B218" s="25" t="s">
        <v>1801</v>
      </c>
      <c r="C218" s="25" t="s">
        <v>1049</v>
      </c>
      <c r="D218" s="34" t="s">
        <v>1044</v>
      </c>
      <c r="E218" s="27" t="s">
        <v>479</v>
      </c>
      <c r="F218" s="28">
        <v>44805</v>
      </c>
      <c r="G218" s="29">
        <v>31536.880000000001</v>
      </c>
      <c r="H218" s="29">
        <v>31536.880000000001</v>
      </c>
      <c r="I218" s="29">
        <v>0</v>
      </c>
      <c r="J218" s="30" t="s">
        <v>1541</v>
      </c>
      <c r="K218" s="31" t="s">
        <v>480</v>
      </c>
    </row>
    <row r="219" spans="2:11">
      <c r="B219" s="25" t="s">
        <v>1802</v>
      </c>
      <c r="C219" s="25" t="s">
        <v>1224</v>
      </c>
      <c r="D219" s="34" t="s">
        <v>1217</v>
      </c>
      <c r="E219" s="27" t="s">
        <v>479</v>
      </c>
      <c r="F219" s="28">
        <v>44805</v>
      </c>
      <c r="G219" s="29">
        <v>15167.16</v>
      </c>
      <c r="H219" s="29">
        <v>15167.16</v>
      </c>
      <c r="I219" s="29">
        <v>0</v>
      </c>
      <c r="J219" s="30" t="s">
        <v>1541</v>
      </c>
      <c r="K219" s="31" t="s">
        <v>480</v>
      </c>
    </row>
    <row r="220" spans="2:11">
      <c r="B220" s="25" t="s">
        <v>1803</v>
      </c>
      <c r="C220" s="25" t="s">
        <v>519</v>
      </c>
      <c r="D220" s="26" t="s">
        <v>752</v>
      </c>
      <c r="E220" s="27" t="s">
        <v>479</v>
      </c>
      <c r="F220" s="28">
        <v>44805</v>
      </c>
      <c r="G220" s="29">
        <v>12392.88</v>
      </c>
      <c r="H220" s="29">
        <v>12392.88</v>
      </c>
      <c r="I220" s="29">
        <v>0</v>
      </c>
      <c r="J220" s="30" t="s">
        <v>1541</v>
      </c>
      <c r="K220" s="31" t="s">
        <v>480</v>
      </c>
    </row>
    <row r="221" spans="2:11">
      <c r="B221" s="25" t="s">
        <v>1804</v>
      </c>
      <c r="C221" s="25" t="s">
        <v>1632</v>
      </c>
      <c r="D221" s="26" t="s">
        <v>753</v>
      </c>
      <c r="E221" s="27" t="s">
        <v>479</v>
      </c>
      <c r="F221" s="28">
        <v>44805</v>
      </c>
      <c r="G221" s="29">
        <v>367.8</v>
      </c>
      <c r="H221" s="29">
        <v>367.8</v>
      </c>
      <c r="I221" s="29">
        <v>0</v>
      </c>
      <c r="J221" s="30" t="s">
        <v>1541</v>
      </c>
      <c r="K221" s="31" t="s">
        <v>480</v>
      </c>
    </row>
    <row r="222" spans="2:11">
      <c r="B222" s="25" t="s">
        <v>1804</v>
      </c>
      <c r="C222" s="25" t="s">
        <v>1632</v>
      </c>
      <c r="D222" s="26" t="s">
        <v>753</v>
      </c>
      <c r="E222" s="27" t="s">
        <v>479</v>
      </c>
      <c r="F222" s="28">
        <v>44805</v>
      </c>
      <c r="G222" s="29">
        <v>7820.74</v>
      </c>
      <c r="H222" s="29">
        <v>7820.74</v>
      </c>
      <c r="I222" s="29">
        <v>0</v>
      </c>
      <c r="J222" s="30" t="s">
        <v>1541</v>
      </c>
      <c r="K222" s="31" t="s">
        <v>480</v>
      </c>
    </row>
    <row r="223" spans="2:11">
      <c r="B223" s="25" t="s">
        <v>1804</v>
      </c>
      <c r="C223" s="25" t="s">
        <v>1632</v>
      </c>
      <c r="D223" s="34" t="s">
        <v>753</v>
      </c>
      <c r="E223" s="27" t="s">
        <v>479</v>
      </c>
      <c r="F223" s="28">
        <v>44805</v>
      </c>
      <c r="G223" s="29">
        <v>119940.23</v>
      </c>
      <c r="H223" s="29">
        <v>119940.23</v>
      </c>
      <c r="I223" s="29">
        <v>0</v>
      </c>
      <c r="J223" s="30" t="s">
        <v>1541</v>
      </c>
      <c r="K223" s="31" t="s">
        <v>480</v>
      </c>
    </row>
    <row r="224" spans="2:11">
      <c r="B224" s="25" t="s">
        <v>1805</v>
      </c>
      <c r="C224" s="25" t="s">
        <v>221</v>
      </c>
      <c r="D224" s="34" t="s">
        <v>754</v>
      </c>
      <c r="E224" s="27" t="s">
        <v>479</v>
      </c>
      <c r="F224" s="28">
        <v>44805</v>
      </c>
      <c r="G224" s="29">
        <v>2384.23</v>
      </c>
      <c r="H224" s="29">
        <v>2384.23</v>
      </c>
      <c r="I224" s="29">
        <v>0</v>
      </c>
      <c r="J224" s="30" t="s">
        <v>1541</v>
      </c>
      <c r="K224" s="31" t="s">
        <v>480</v>
      </c>
    </row>
    <row r="225" spans="2:11">
      <c r="B225" s="25" t="s">
        <v>1504</v>
      </c>
      <c r="C225" s="25" t="s">
        <v>224</v>
      </c>
      <c r="D225" s="26" t="s">
        <v>758</v>
      </c>
      <c r="E225" s="27" t="s">
        <v>479</v>
      </c>
      <c r="F225" s="28">
        <v>44805</v>
      </c>
      <c r="G225" s="29">
        <v>8943.5300000000007</v>
      </c>
      <c r="H225" s="29">
        <v>8943.5300000000007</v>
      </c>
      <c r="I225" s="29">
        <v>0</v>
      </c>
      <c r="J225" s="30" t="s">
        <v>1541</v>
      </c>
      <c r="K225" s="31" t="s">
        <v>480</v>
      </c>
    </row>
    <row r="226" spans="2:11">
      <c r="B226" s="25" t="s">
        <v>1998</v>
      </c>
      <c r="C226" s="25" t="s">
        <v>1999</v>
      </c>
      <c r="D226" s="26" t="s">
        <v>2000</v>
      </c>
      <c r="E226" s="27" t="s">
        <v>479</v>
      </c>
      <c r="F226" s="28">
        <v>44805</v>
      </c>
      <c r="G226" s="29">
        <v>5476.44</v>
      </c>
      <c r="H226" s="29">
        <v>5476.44</v>
      </c>
      <c r="I226" s="29">
        <v>0</v>
      </c>
      <c r="J226" s="30" t="s">
        <v>1541</v>
      </c>
      <c r="K226" s="31" t="s">
        <v>480</v>
      </c>
    </row>
    <row r="227" spans="2:11">
      <c r="B227" s="25" t="s">
        <v>1806</v>
      </c>
      <c r="C227" s="25" t="s">
        <v>227</v>
      </c>
      <c r="D227" s="26" t="s">
        <v>762</v>
      </c>
      <c r="E227" s="27" t="s">
        <v>479</v>
      </c>
      <c r="F227" s="28">
        <v>44805</v>
      </c>
      <c r="G227" s="29">
        <v>12152.5</v>
      </c>
      <c r="H227" s="29">
        <v>12152.5</v>
      </c>
      <c r="I227" s="29">
        <v>0</v>
      </c>
      <c r="J227" s="30" t="s">
        <v>1541</v>
      </c>
      <c r="K227" s="31" t="s">
        <v>480</v>
      </c>
    </row>
    <row r="228" spans="2:11">
      <c r="B228" s="25" t="s">
        <v>1807</v>
      </c>
      <c r="C228" s="25" t="s">
        <v>228</v>
      </c>
      <c r="D228" s="34" t="s">
        <v>763</v>
      </c>
      <c r="E228" s="27" t="s">
        <v>479</v>
      </c>
      <c r="F228" s="28">
        <v>44805</v>
      </c>
      <c r="G228" s="29">
        <v>2656.28</v>
      </c>
      <c r="H228" s="29">
        <v>2656.28</v>
      </c>
      <c r="I228" s="29">
        <v>0</v>
      </c>
      <c r="J228" s="30" t="s">
        <v>1541</v>
      </c>
      <c r="K228" s="31" t="s">
        <v>480</v>
      </c>
    </row>
    <row r="229" spans="2:11">
      <c r="B229" s="25" t="s">
        <v>1808</v>
      </c>
      <c r="C229" s="25" t="s">
        <v>226</v>
      </c>
      <c r="D229" s="34" t="s">
        <v>760</v>
      </c>
      <c r="E229" s="27" t="s">
        <v>479</v>
      </c>
      <c r="F229" s="28">
        <v>44805</v>
      </c>
      <c r="G229" s="29">
        <v>58484.7</v>
      </c>
      <c r="H229" s="29">
        <v>58484.7</v>
      </c>
      <c r="I229" s="29">
        <v>0</v>
      </c>
      <c r="J229" s="30" t="s">
        <v>1541</v>
      </c>
      <c r="K229" s="31" t="s">
        <v>480</v>
      </c>
    </row>
    <row r="230" spans="2:11">
      <c r="B230" s="25" t="s">
        <v>1809</v>
      </c>
      <c r="C230" s="25" t="s">
        <v>231</v>
      </c>
      <c r="D230" s="26" t="s">
        <v>766</v>
      </c>
      <c r="E230" s="27" t="s">
        <v>479</v>
      </c>
      <c r="F230" s="28">
        <v>44805</v>
      </c>
      <c r="G230" s="29">
        <v>7504.83</v>
      </c>
      <c r="H230" s="29">
        <v>7504.83</v>
      </c>
      <c r="I230" s="29">
        <v>0</v>
      </c>
      <c r="J230" s="30" t="s">
        <v>1541</v>
      </c>
      <c r="K230" s="31" t="s">
        <v>480</v>
      </c>
    </row>
    <row r="231" spans="2:11">
      <c r="B231" s="25" t="s">
        <v>1505</v>
      </c>
      <c r="C231" s="25" t="s">
        <v>234</v>
      </c>
      <c r="D231" s="26" t="s">
        <v>769</v>
      </c>
      <c r="E231" s="27" t="s">
        <v>479</v>
      </c>
      <c r="F231" s="28">
        <v>44805</v>
      </c>
      <c r="G231" s="29">
        <v>2633.83</v>
      </c>
      <c r="H231" s="29">
        <v>2633.83</v>
      </c>
      <c r="I231" s="29">
        <v>0</v>
      </c>
      <c r="J231" s="30" t="s">
        <v>1541</v>
      </c>
      <c r="K231" s="31" t="s">
        <v>480</v>
      </c>
    </row>
    <row r="232" spans="2:11">
      <c r="B232" s="25" t="s">
        <v>1810</v>
      </c>
      <c r="C232" s="25" t="s">
        <v>225</v>
      </c>
      <c r="D232" s="26" t="s">
        <v>759</v>
      </c>
      <c r="E232" s="27" t="s">
        <v>479</v>
      </c>
      <c r="F232" s="28">
        <v>44805</v>
      </c>
      <c r="G232" s="29">
        <v>2381.84</v>
      </c>
      <c r="H232" s="29">
        <v>2381.84</v>
      </c>
      <c r="I232" s="29">
        <v>0</v>
      </c>
      <c r="J232" s="30" t="s">
        <v>1541</v>
      </c>
      <c r="K232" s="31" t="s">
        <v>480</v>
      </c>
    </row>
    <row r="233" spans="2:11">
      <c r="B233" s="25" t="s">
        <v>1811</v>
      </c>
      <c r="C233" s="25" t="s">
        <v>1995</v>
      </c>
      <c r="D233" s="34" t="s">
        <v>663</v>
      </c>
      <c r="E233" s="27" t="s">
        <v>479</v>
      </c>
      <c r="F233" s="28">
        <v>44805</v>
      </c>
      <c r="G233" s="29">
        <v>6253.8</v>
      </c>
      <c r="H233" s="29">
        <v>6253.8</v>
      </c>
      <c r="I233" s="29">
        <v>0</v>
      </c>
      <c r="J233" s="30" t="s">
        <v>1541</v>
      </c>
      <c r="K233" s="31" t="s">
        <v>480</v>
      </c>
    </row>
    <row r="234" spans="2:11">
      <c r="B234" s="25" t="s">
        <v>1812</v>
      </c>
      <c r="C234" s="25" t="s">
        <v>230</v>
      </c>
      <c r="D234" s="34" t="s">
        <v>765</v>
      </c>
      <c r="E234" s="27" t="s">
        <v>479</v>
      </c>
      <c r="F234" s="28">
        <v>44805</v>
      </c>
      <c r="G234" s="29">
        <v>5573.49</v>
      </c>
      <c r="H234" s="29">
        <v>5573.49</v>
      </c>
      <c r="I234" s="29">
        <v>0</v>
      </c>
      <c r="J234" s="30" t="s">
        <v>1541</v>
      </c>
      <c r="K234" s="31" t="s">
        <v>480</v>
      </c>
    </row>
    <row r="235" spans="2:11">
      <c r="B235" s="25" t="s">
        <v>1813</v>
      </c>
      <c r="C235" s="25" t="s">
        <v>233</v>
      </c>
      <c r="D235" s="26" t="s">
        <v>768</v>
      </c>
      <c r="E235" s="27" t="s">
        <v>479</v>
      </c>
      <c r="F235" s="28">
        <v>44805</v>
      </c>
      <c r="G235" s="29">
        <v>1690.39</v>
      </c>
      <c r="H235" s="29">
        <v>1690.39</v>
      </c>
      <c r="I235" s="29">
        <v>0</v>
      </c>
      <c r="J235" s="30" t="s">
        <v>1541</v>
      </c>
      <c r="K235" s="31" t="s">
        <v>480</v>
      </c>
    </row>
    <row r="236" spans="2:11">
      <c r="B236" s="25" t="s">
        <v>1418</v>
      </c>
      <c r="C236" s="25" t="s">
        <v>222</v>
      </c>
      <c r="D236" s="26" t="s">
        <v>755</v>
      </c>
      <c r="E236" s="27" t="s">
        <v>479</v>
      </c>
      <c r="F236" s="28">
        <v>44805</v>
      </c>
      <c r="G236" s="29">
        <v>6192.67</v>
      </c>
      <c r="H236" s="29">
        <v>6192.67</v>
      </c>
      <c r="I236" s="29">
        <v>0</v>
      </c>
      <c r="J236" s="30" t="s">
        <v>1541</v>
      </c>
      <c r="K236" s="31" t="s">
        <v>480</v>
      </c>
    </row>
    <row r="237" spans="2:11">
      <c r="B237" s="25" t="s">
        <v>1814</v>
      </c>
      <c r="C237" s="25" t="s">
        <v>223</v>
      </c>
      <c r="D237" s="26" t="s">
        <v>756</v>
      </c>
      <c r="E237" s="27" t="s">
        <v>479</v>
      </c>
      <c r="F237" s="28">
        <v>44805</v>
      </c>
      <c r="G237" s="29">
        <v>13247.5</v>
      </c>
      <c r="H237" s="29">
        <v>13247.5</v>
      </c>
      <c r="I237" s="29">
        <v>0</v>
      </c>
      <c r="J237" s="30" t="s">
        <v>1541</v>
      </c>
      <c r="K237" s="31" t="s">
        <v>480</v>
      </c>
    </row>
    <row r="238" spans="2:11">
      <c r="B238" s="25" t="s">
        <v>1815</v>
      </c>
      <c r="C238" s="25" t="s">
        <v>520</v>
      </c>
      <c r="D238" s="34" t="s">
        <v>757</v>
      </c>
      <c r="E238" s="27" t="s">
        <v>479</v>
      </c>
      <c r="F238" s="28">
        <v>44805</v>
      </c>
      <c r="G238" s="29">
        <v>4658.75</v>
      </c>
      <c r="H238" s="29">
        <v>4658.75</v>
      </c>
      <c r="I238" s="29">
        <v>0</v>
      </c>
      <c r="J238" s="30" t="s">
        <v>1541</v>
      </c>
      <c r="K238" s="31" t="s">
        <v>480</v>
      </c>
    </row>
    <row r="239" spans="2:11">
      <c r="B239" s="25" t="s">
        <v>1816</v>
      </c>
      <c r="C239" s="25" t="s">
        <v>235</v>
      </c>
      <c r="D239" s="34" t="s">
        <v>770</v>
      </c>
      <c r="E239" s="27" t="s">
        <v>479</v>
      </c>
      <c r="F239" s="28">
        <v>44805</v>
      </c>
      <c r="G239" s="29">
        <v>1060.3900000000001</v>
      </c>
      <c r="H239" s="29">
        <v>1060.3900000000001</v>
      </c>
      <c r="I239" s="29">
        <v>0</v>
      </c>
      <c r="J239" s="30" t="s">
        <v>1541</v>
      </c>
      <c r="K239" s="31" t="s">
        <v>480</v>
      </c>
    </row>
    <row r="240" spans="2:11">
      <c r="B240" s="25" t="s">
        <v>1817</v>
      </c>
      <c r="C240" s="25" t="s">
        <v>236</v>
      </c>
      <c r="D240" s="26" t="s">
        <v>771</v>
      </c>
      <c r="E240" s="27" t="s">
        <v>479</v>
      </c>
      <c r="F240" s="28">
        <v>44805</v>
      </c>
      <c r="G240" s="29">
        <v>2970.89</v>
      </c>
      <c r="H240" s="29">
        <v>2970.89</v>
      </c>
      <c r="I240" s="29">
        <v>0</v>
      </c>
      <c r="J240" s="30" t="s">
        <v>1541</v>
      </c>
      <c r="K240" s="31" t="s">
        <v>480</v>
      </c>
    </row>
    <row r="241" spans="2:11">
      <c r="B241" s="25" t="s">
        <v>1818</v>
      </c>
      <c r="C241" s="25" t="s">
        <v>232</v>
      </c>
      <c r="D241" s="26" t="s">
        <v>767</v>
      </c>
      <c r="E241" s="27" t="s">
        <v>479</v>
      </c>
      <c r="F241" s="28">
        <v>44805</v>
      </c>
      <c r="G241" s="29">
        <v>6622.63</v>
      </c>
      <c r="H241" s="29">
        <v>6622.63</v>
      </c>
      <c r="I241" s="29">
        <v>0</v>
      </c>
      <c r="J241" s="30" t="s">
        <v>1541</v>
      </c>
      <c r="K241" s="31" t="s">
        <v>480</v>
      </c>
    </row>
    <row r="242" spans="2:11">
      <c r="B242" s="25" t="s">
        <v>1819</v>
      </c>
      <c r="C242" s="25" t="s">
        <v>1532</v>
      </c>
      <c r="D242" s="26" t="s">
        <v>1529</v>
      </c>
      <c r="E242" s="27" t="s">
        <v>479</v>
      </c>
      <c r="F242" s="28">
        <v>44805</v>
      </c>
      <c r="G242" s="29">
        <v>4244.96</v>
      </c>
      <c r="H242" s="29">
        <v>4244.96</v>
      </c>
      <c r="I242" s="29">
        <v>0</v>
      </c>
      <c r="J242" s="30" t="s">
        <v>1541</v>
      </c>
      <c r="K242" s="31" t="s">
        <v>480</v>
      </c>
    </row>
    <row r="243" spans="2:11">
      <c r="B243" s="25" t="s">
        <v>1820</v>
      </c>
      <c r="C243" s="25" t="s">
        <v>238</v>
      </c>
      <c r="D243" s="34" t="s">
        <v>773</v>
      </c>
      <c r="E243" s="27" t="s">
        <v>479</v>
      </c>
      <c r="F243" s="28">
        <v>44805</v>
      </c>
      <c r="G243" s="29">
        <v>18534.900000000001</v>
      </c>
      <c r="H243" s="29">
        <v>18534.900000000001</v>
      </c>
      <c r="I243" s="29">
        <v>0</v>
      </c>
      <c r="J243" s="30" t="s">
        <v>1541</v>
      </c>
      <c r="K243" s="31" t="s">
        <v>480</v>
      </c>
    </row>
    <row r="244" spans="2:11">
      <c r="B244" s="25" t="s">
        <v>1506</v>
      </c>
      <c r="C244" s="25" t="s">
        <v>229</v>
      </c>
      <c r="D244" s="34" t="s">
        <v>764</v>
      </c>
      <c r="E244" s="27" t="s">
        <v>479</v>
      </c>
      <c r="F244" s="28">
        <v>44805</v>
      </c>
      <c r="G244" s="29">
        <v>5961.05</v>
      </c>
      <c r="H244" s="29">
        <v>5961.05</v>
      </c>
      <c r="I244" s="29">
        <v>0</v>
      </c>
      <c r="J244" s="30" t="s">
        <v>1541</v>
      </c>
      <c r="K244" s="31" t="s">
        <v>480</v>
      </c>
    </row>
    <row r="245" spans="2:11">
      <c r="B245" s="25" t="s">
        <v>1821</v>
      </c>
      <c r="C245" s="25" t="s">
        <v>237</v>
      </c>
      <c r="D245" s="26" t="s">
        <v>772</v>
      </c>
      <c r="E245" s="27" t="s">
        <v>479</v>
      </c>
      <c r="F245" s="28">
        <v>44805</v>
      </c>
      <c r="G245" s="29">
        <v>13262.77</v>
      </c>
      <c r="H245" s="29">
        <v>13262.77</v>
      </c>
      <c r="I245" s="29">
        <v>0</v>
      </c>
      <c r="J245" s="30" t="s">
        <v>1541</v>
      </c>
      <c r="K245" s="31" t="s">
        <v>480</v>
      </c>
    </row>
    <row r="246" spans="2:11">
      <c r="B246" s="25" t="s">
        <v>1822</v>
      </c>
      <c r="C246" s="25" t="s">
        <v>249</v>
      </c>
      <c r="D246" s="26" t="s">
        <v>788</v>
      </c>
      <c r="E246" s="27" t="s">
        <v>479</v>
      </c>
      <c r="F246" s="28">
        <v>44805</v>
      </c>
      <c r="G246" s="29">
        <v>8040.41</v>
      </c>
      <c r="H246" s="29">
        <v>8040.41</v>
      </c>
      <c r="I246" s="29">
        <v>0</v>
      </c>
      <c r="J246" s="30" t="s">
        <v>1541</v>
      </c>
      <c r="K246" s="31" t="s">
        <v>480</v>
      </c>
    </row>
    <row r="247" spans="2:11">
      <c r="B247" s="25" t="s">
        <v>1823</v>
      </c>
      <c r="C247" s="25" t="s">
        <v>240</v>
      </c>
      <c r="D247" s="26" t="s">
        <v>775</v>
      </c>
      <c r="E247" s="27" t="s">
        <v>479</v>
      </c>
      <c r="F247" s="28">
        <v>44805</v>
      </c>
      <c r="G247" s="29">
        <v>16984.89</v>
      </c>
      <c r="H247" s="29">
        <v>16984.89</v>
      </c>
      <c r="I247" s="29">
        <v>0</v>
      </c>
      <c r="J247" s="30" t="s">
        <v>1541</v>
      </c>
      <c r="K247" s="31" t="s">
        <v>480</v>
      </c>
    </row>
    <row r="248" spans="2:11">
      <c r="B248" s="25" t="s">
        <v>1824</v>
      </c>
      <c r="C248" s="25" t="s">
        <v>1055</v>
      </c>
      <c r="D248" s="34" t="s">
        <v>1056</v>
      </c>
      <c r="E248" s="27" t="s">
        <v>479</v>
      </c>
      <c r="F248" s="28">
        <v>44805</v>
      </c>
      <c r="G248" s="29">
        <v>22989.94</v>
      </c>
      <c r="H248" s="29">
        <v>22989.94</v>
      </c>
      <c r="I248" s="29">
        <v>0</v>
      </c>
      <c r="J248" s="30" t="s">
        <v>1541</v>
      </c>
      <c r="K248" s="31" t="s">
        <v>480</v>
      </c>
    </row>
    <row r="249" spans="2:11">
      <c r="B249" s="25" t="s">
        <v>1825</v>
      </c>
      <c r="C249" s="25" t="s">
        <v>566</v>
      </c>
      <c r="D249" s="34" t="s">
        <v>595</v>
      </c>
      <c r="E249" s="27" t="s">
        <v>479</v>
      </c>
      <c r="F249" s="28">
        <v>44805</v>
      </c>
      <c r="G249" s="29">
        <v>16634.21</v>
      </c>
      <c r="H249" s="29">
        <v>16634.21</v>
      </c>
      <c r="I249" s="29">
        <v>0</v>
      </c>
      <c r="J249" s="30" t="s">
        <v>1541</v>
      </c>
      <c r="K249" s="31" t="s">
        <v>480</v>
      </c>
    </row>
    <row r="250" spans="2:11">
      <c r="B250" s="25" t="s">
        <v>1507</v>
      </c>
      <c r="C250" s="25" t="s">
        <v>570</v>
      </c>
      <c r="D250" s="26" t="s">
        <v>776</v>
      </c>
      <c r="E250" s="27" t="s">
        <v>479</v>
      </c>
      <c r="F250" s="28">
        <v>44805</v>
      </c>
      <c r="G250" s="29">
        <v>8182.62</v>
      </c>
      <c r="H250" s="29">
        <v>8182.62</v>
      </c>
      <c r="I250" s="29">
        <v>0</v>
      </c>
      <c r="J250" s="30" t="s">
        <v>1541</v>
      </c>
      <c r="K250" s="31" t="s">
        <v>480</v>
      </c>
    </row>
    <row r="251" spans="2:11">
      <c r="B251" s="25" t="s">
        <v>1826</v>
      </c>
      <c r="C251" s="25" t="s">
        <v>530</v>
      </c>
      <c r="D251" s="26" t="s">
        <v>885</v>
      </c>
      <c r="E251" s="27" t="s">
        <v>479</v>
      </c>
      <c r="F251" s="28">
        <v>44805</v>
      </c>
      <c r="G251" s="29">
        <v>24040.75</v>
      </c>
      <c r="H251" s="29">
        <v>24040.75</v>
      </c>
      <c r="I251" s="29">
        <v>0</v>
      </c>
      <c r="J251" s="30" t="s">
        <v>1541</v>
      </c>
      <c r="K251" s="31" t="s">
        <v>480</v>
      </c>
    </row>
    <row r="252" spans="2:11">
      <c r="B252" s="25" t="s">
        <v>1827</v>
      </c>
      <c r="C252" s="25" t="s">
        <v>995</v>
      </c>
      <c r="D252" s="26" t="s">
        <v>990</v>
      </c>
      <c r="E252" s="27" t="s">
        <v>479</v>
      </c>
      <c r="F252" s="28">
        <v>44805</v>
      </c>
      <c r="G252" s="29">
        <v>545.42999999999995</v>
      </c>
      <c r="H252" s="29">
        <v>545.42999999999995</v>
      </c>
      <c r="I252" s="29">
        <v>0</v>
      </c>
      <c r="J252" s="30" t="s">
        <v>1541</v>
      </c>
      <c r="K252" s="31" t="s">
        <v>480</v>
      </c>
    </row>
    <row r="253" spans="2:11">
      <c r="B253" s="25" t="s">
        <v>1828</v>
      </c>
      <c r="C253" s="25" t="s">
        <v>522</v>
      </c>
      <c r="D253" s="34" t="s">
        <v>781</v>
      </c>
      <c r="E253" s="27" t="s">
        <v>479</v>
      </c>
      <c r="F253" s="28">
        <v>44805</v>
      </c>
      <c r="G253" s="29">
        <v>5805.09</v>
      </c>
      <c r="H253" s="29">
        <v>5805.09</v>
      </c>
      <c r="I253" s="29">
        <v>0</v>
      </c>
      <c r="J253" s="30" t="s">
        <v>1541</v>
      </c>
      <c r="K253" s="31" t="s">
        <v>480</v>
      </c>
    </row>
    <row r="254" spans="2:11">
      <c r="B254" s="25" t="s">
        <v>1972</v>
      </c>
      <c r="C254" s="25" t="s">
        <v>1976</v>
      </c>
      <c r="D254" s="34" t="s">
        <v>1980</v>
      </c>
      <c r="E254" s="27" t="s">
        <v>479</v>
      </c>
      <c r="F254" s="28">
        <v>44805</v>
      </c>
      <c r="G254" s="29">
        <v>188.06</v>
      </c>
      <c r="H254" s="29">
        <v>188.06</v>
      </c>
      <c r="I254" s="29">
        <v>0</v>
      </c>
      <c r="J254" s="30" t="s">
        <v>1541</v>
      </c>
      <c r="K254" s="31" t="s">
        <v>480</v>
      </c>
    </row>
    <row r="255" spans="2:11">
      <c r="B255" s="25" t="s">
        <v>1829</v>
      </c>
      <c r="C255" s="25" t="s">
        <v>245</v>
      </c>
      <c r="D255" s="26" t="s">
        <v>783</v>
      </c>
      <c r="E255" s="27" t="s">
        <v>479</v>
      </c>
      <c r="F255" s="28">
        <v>44805</v>
      </c>
      <c r="G255" s="29">
        <v>572779.54</v>
      </c>
      <c r="H255" s="29">
        <v>572779.54</v>
      </c>
      <c r="I255" s="29">
        <v>0</v>
      </c>
      <c r="J255" s="30" t="s">
        <v>1541</v>
      </c>
      <c r="K255" s="31" t="s">
        <v>480</v>
      </c>
    </row>
    <row r="256" spans="2:11">
      <c r="B256" s="25" t="s">
        <v>1830</v>
      </c>
      <c r="C256" s="25" t="s">
        <v>244</v>
      </c>
      <c r="D256" s="26" t="s">
        <v>782</v>
      </c>
      <c r="E256" s="27" t="s">
        <v>479</v>
      </c>
      <c r="F256" s="28">
        <v>44805</v>
      </c>
      <c r="G256" s="29">
        <v>89469.02</v>
      </c>
      <c r="H256" s="29">
        <v>89469.02</v>
      </c>
      <c r="I256" s="29">
        <v>0</v>
      </c>
      <c r="J256" s="30" t="s">
        <v>1541</v>
      </c>
      <c r="K256" s="31" t="s">
        <v>480</v>
      </c>
    </row>
    <row r="257" spans="2:11">
      <c r="B257" s="25" t="s">
        <v>1831</v>
      </c>
      <c r="C257" s="25" t="s">
        <v>1057</v>
      </c>
      <c r="D257" s="26" t="s">
        <v>1058</v>
      </c>
      <c r="E257" s="27" t="s">
        <v>479</v>
      </c>
      <c r="F257" s="28">
        <v>44805</v>
      </c>
      <c r="G257" s="29">
        <v>56200.98</v>
      </c>
      <c r="H257" s="29">
        <v>56200.98</v>
      </c>
      <c r="I257" s="29">
        <v>0</v>
      </c>
      <c r="J257" s="30" t="s">
        <v>1541</v>
      </c>
      <c r="K257" s="31" t="s">
        <v>480</v>
      </c>
    </row>
    <row r="258" spans="2:11">
      <c r="B258" s="25" t="s">
        <v>1832</v>
      </c>
      <c r="C258" s="25" t="s">
        <v>248</v>
      </c>
      <c r="D258" s="34" t="s">
        <v>787</v>
      </c>
      <c r="E258" s="27" t="s">
        <v>479</v>
      </c>
      <c r="F258" s="28">
        <v>44805</v>
      </c>
      <c r="G258" s="29">
        <v>5083.51</v>
      </c>
      <c r="H258" s="29">
        <v>5083.51</v>
      </c>
      <c r="I258" s="29">
        <v>0</v>
      </c>
      <c r="J258" s="30" t="s">
        <v>1541</v>
      </c>
      <c r="K258" s="31" t="s">
        <v>480</v>
      </c>
    </row>
    <row r="259" spans="2:11">
      <c r="B259" s="25" t="s">
        <v>1508</v>
      </c>
      <c r="C259" s="25" t="s">
        <v>1009</v>
      </c>
      <c r="D259" s="34" t="s">
        <v>1007</v>
      </c>
      <c r="E259" s="27" t="s">
        <v>479</v>
      </c>
      <c r="F259" s="28">
        <v>44805</v>
      </c>
      <c r="G259" s="29">
        <v>1732.45</v>
      </c>
      <c r="H259" s="29">
        <v>1732.45</v>
      </c>
      <c r="I259" s="29">
        <v>0</v>
      </c>
      <c r="J259" s="30" t="s">
        <v>1541</v>
      </c>
      <c r="K259" s="31" t="s">
        <v>480</v>
      </c>
    </row>
    <row r="260" spans="2:11">
      <c r="B260" s="25" t="s">
        <v>1833</v>
      </c>
      <c r="C260" s="25" t="s">
        <v>246</v>
      </c>
      <c r="D260" s="26" t="s">
        <v>785</v>
      </c>
      <c r="E260" s="27" t="s">
        <v>479</v>
      </c>
      <c r="F260" s="28">
        <v>44805</v>
      </c>
      <c r="G260" s="29">
        <v>12858.96</v>
      </c>
      <c r="H260" s="29">
        <v>12858.96</v>
      </c>
      <c r="I260" s="29">
        <v>0</v>
      </c>
      <c r="J260" s="30" t="s">
        <v>1541</v>
      </c>
      <c r="K260" s="31" t="s">
        <v>480</v>
      </c>
    </row>
    <row r="261" spans="2:11">
      <c r="B261" s="25" t="s">
        <v>1834</v>
      </c>
      <c r="C261" s="25" t="s">
        <v>252</v>
      </c>
      <c r="D261" s="26" t="s">
        <v>792</v>
      </c>
      <c r="E261" s="27" t="s">
        <v>479</v>
      </c>
      <c r="F261" s="28">
        <v>44805</v>
      </c>
      <c r="G261" s="29">
        <v>1975.64</v>
      </c>
      <c r="H261" s="29">
        <v>1975.64</v>
      </c>
      <c r="I261" s="29">
        <v>0</v>
      </c>
      <c r="J261" s="30" t="s">
        <v>1541</v>
      </c>
      <c r="K261" s="31" t="s">
        <v>480</v>
      </c>
    </row>
    <row r="262" spans="2:11">
      <c r="B262" s="25" t="s">
        <v>1835</v>
      </c>
      <c r="C262" s="25" t="s">
        <v>523</v>
      </c>
      <c r="D262" s="26" t="s">
        <v>784</v>
      </c>
      <c r="E262" s="27" t="s">
        <v>479</v>
      </c>
      <c r="F262" s="28">
        <v>44805</v>
      </c>
      <c r="G262" s="29">
        <v>3415.91</v>
      </c>
      <c r="H262" s="29">
        <v>3415.91</v>
      </c>
      <c r="I262" s="29">
        <v>0</v>
      </c>
      <c r="J262" s="30" t="s">
        <v>1541</v>
      </c>
      <c r="K262" s="31" t="s">
        <v>480</v>
      </c>
    </row>
    <row r="263" spans="2:11">
      <c r="B263" s="25" t="s">
        <v>1836</v>
      </c>
      <c r="C263" s="25" t="s">
        <v>524</v>
      </c>
      <c r="D263" s="34" t="s">
        <v>790</v>
      </c>
      <c r="E263" s="27" t="s">
        <v>479</v>
      </c>
      <c r="F263" s="28">
        <v>44805</v>
      </c>
      <c r="G263" s="29">
        <v>14070.19</v>
      </c>
      <c r="H263" s="29">
        <v>14070.19</v>
      </c>
      <c r="I263" s="29">
        <v>0</v>
      </c>
      <c r="J263" s="30" t="s">
        <v>1541</v>
      </c>
      <c r="K263" s="31" t="s">
        <v>480</v>
      </c>
    </row>
    <row r="264" spans="2:11">
      <c r="B264" s="25" t="s">
        <v>1837</v>
      </c>
      <c r="C264" s="25" t="s">
        <v>247</v>
      </c>
      <c r="D264" s="34" t="s">
        <v>786</v>
      </c>
      <c r="E264" s="27" t="s">
        <v>479</v>
      </c>
      <c r="F264" s="28">
        <v>44805</v>
      </c>
      <c r="G264" s="29">
        <v>7013.04</v>
      </c>
      <c r="H264" s="29">
        <v>7013.04</v>
      </c>
      <c r="I264" s="29">
        <v>0</v>
      </c>
      <c r="J264" s="30" t="s">
        <v>1541</v>
      </c>
      <c r="K264" s="31" t="s">
        <v>480</v>
      </c>
    </row>
    <row r="265" spans="2:11">
      <c r="B265" s="25" t="s">
        <v>1509</v>
      </c>
      <c r="C265" s="25" t="s">
        <v>251</v>
      </c>
      <c r="D265" s="26" t="s">
        <v>791</v>
      </c>
      <c r="E265" s="27" t="s">
        <v>479</v>
      </c>
      <c r="F265" s="28">
        <v>44805</v>
      </c>
      <c r="G265" s="29">
        <v>2802.47</v>
      </c>
      <c r="H265" s="29">
        <v>2802.47</v>
      </c>
      <c r="I265" s="29">
        <v>0</v>
      </c>
      <c r="J265" s="30" t="s">
        <v>1541</v>
      </c>
      <c r="K265" s="31" t="s">
        <v>480</v>
      </c>
    </row>
    <row r="266" spans="2:11">
      <c r="B266" s="25" t="s">
        <v>1509</v>
      </c>
      <c r="C266" s="25" t="s">
        <v>251</v>
      </c>
      <c r="D266" s="26" t="s">
        <v>791</v>
      </c>
      <c r="E266" s="27" t="s">
        <v>479</v>
      </c>
      <c r="F266" s="28">
        <v>44805</v>
      </c>
      <c r="G266" s="29">
        <v>45730.14</v>
      </c>
      <c r="H266" s="29">
        <v>45730.14</v>
      </c>
      <c r="I266" s="29">
        <v>0</v>
      </c>
      <c r="J266" s="30" t="s">
        <v>1541</v>
      </c>
      <c r="K266" s="31" t="s">
        <v>480</v>
      </c>
    </row>
    <row r="267" spans="2:11">
      <c r="B267" s="25" t="s">
        <v>1986</v>
      </c>
      <c r="C267" s="25" t="s">
        <v>1975</v>
      </c>
      <c r="D267" s="26" t="s">
        <v>1979</v>
      </c>
      <c r="E267" s="27" t="s">
        <v>479</v>
      </c>
      <c r="F267" s="28">
        <v>44805</v>
      </c>
      <c r="G267" s="29">
        <v>4316.0600000000004</v>
      </c>
      <c r="H267" s="29">
        <v>4316.0600000000004</v>
      </c>
      <c r="I267" s="29">
        <v>0</v>
      </c>
      <c r="J267" s="30" t="s">
        <v>1541</v>
      </c>
      <c r="K267" s="31" t="s">
        <v>480</v>
      </c>
    </row>
    <row r="268" spans="2:11">
      <c r="B268" s="25" t="s">
        <v>1838</v>
      </c>
      <c r="C268" s="25" t="s">
        <v>250</v>
      </c>
      <c r="D268" s="34" t="s">
        <v>789</v>
      </c>
      <c r="E268" s="27" t="s">
        <v>479</v>
      </c>
      <c r="F268" s="28">
        <v>44805</v>
      </c>
      <c r="G268" s="29">
        <v>14345.72</v>
      </c>
      <c r="H268" s="29">
        <v>14345.72</v>
      </c>
      <c r="I268" s="29">
        <v>0</v>
      </c>
      <c r="J268" s="30" t="s">
        <v>1541</v>
      </c>
      <c r="K268" s="31" t="s">
        <v>480</v>
      </c>
    </row>
    <row r="269" spans="2:11">
      <c r="B269" s="25" t="s">
        <v>1839</v>
      </c>
      <c r="C269" s="25" t="s">
        <v>118</v>
      </c>
      <c r="D269" s="34" t="s">
        <v>640</v>
      </c>
      <c r="E269" s="27" t="s">
        <v>479</v>
      </c>
      <c r="F269" s="28">
        <v>44805</v>
      </c>
      <c r="G269" s="29">
        <v>15079.69</v>
      </c>
      <c r="H269" s="29">
        <v>15079.69</v>
      </c>
      <c r="I269" s="29">
        <v>0</v>
      </c>
      <c r="J269" s="30" t="s">
        <v>1541</v>
      </c>
      <c r="K269" s="31" t="s">
        <v>480</v>
      </c>
    </row>
    <row r="270" spans="2:11">
      <c r="B270" s="25" t="s">
        <v>1510</v>
      </c>
      <c r="C270" s="25" t="s">
        <v>525</v>
      </c>
      <c r="D270" s="26" t="s">
        <v>796</v>
      </c>
      <c r="E270" s="27" t="s">
        <v>479</v>
      </c>
      <c r="F270" s="28">
        <v>44805</v>
      </c>
      <c r="G270" s="29">
        <v>1957.27</v>
      </c>
      <c r="H270" s="29">
        <v>1957.27</v>
      </c>
      <c r="I270" s="29">
        <v>0</v>
      </c>
      <c r="J270" s="30" t="s">
        <v>1541</v>
      </c>
      <c r="K270" s="31" t="s">
        <v>480</v>
      </c>
    </row>
    <row r="271" spans="2:11">
      <c r="B271" s="25" t="s">
        <v>1840</v>
      </c>
      <c r="C271" s="25" t="s">
        <v>256</v>
      </c>
      <c r="D271" s="26" t="s">
        <v>797</v>
      </c>
      <c r="E271" s="27" t="s">
        <v>479</v>
      </c>
      <c r="F271" s="28">
        <v>44805</v>
      </c>
      <c r="G271" s="29">
        <v>2540.4</v>
      </c>
      <c r="H271" s="29">
        <v>2540.4</v>
      </c>
      <c r="I271" s="29">
        <v>0</v>
      </c>
      <c r="J271" s="30" t="s">
        <v>1541</v>
      </c>
      <c r="K271" s="31" t="s">
        <v>480</v>
      </c>
    </row>
    <row r="272" spans="2:11">
      <c r="B272" s="25" t="s">
        <v>1841</v>
      </c>
      <c r="C272" s="25" t="s">
        <v>526</v>
      </c>
      <c r="D272" s="26" t="s">
        <v>799</v>
      </c>
      <c r="E272" s="27" t="s">
        <v>479</v>
      </c>
      <c r="F272" s="28">
        <v>44805</v>
      </c>
      <c r="G272" s="29">
        <v>25763.66</v>
      </c>
      <c r="H272" s="29">
        <v>25763.66</v>
      </c>
      <c r="I272" s="29">
        <v>0</v>
      </c>
      <c r="J272" s="30" t="s">
        <v>1541</v>
      </c>
      <c r="K272" s="31" t="s">
        <v>480</v>
      </c>
    </row>
    <row r="273" spans="2:11">
      <c r="B273" s="25" t="s">
        <v>1511</v>
      </c>
      <c r="C273" s="25" t="s">
        <v>1048</v>
      </c>
      <c r="D273" s="34" t="s">
        <v>989</v>
      </c>
      <c r="E273" s="27" t="s">
        <v>479</v>
      </c>
      <c r="F273" s="28">
        <v>44805</v>
      </c>
      <c r="G273" s="29">
        <v>451.88</v>
      </c>
      <c r="H273" s="29">
        <v>451.88</v>
      </c>
      <c r="I273" s="29">
        <v>0</v>
      </c>
      <c r="J273" s="30" t="s">
        <v>1541</v>
      </c>
      <c r="K273" s="31" t="s">
        <v>480</v>
      </c>
    </row>
    <row r="274" spans="2:11">
      <c r="B274" s="25" t="s">
        <v>1842</v>
      </c>
      <c r="C274" s="25" t="s">
        <v>258</v>
      </c>
      <c r="D274" s="34" t="s">
        <v>800</v>
      </c>
      <c r="E274" s="27" t="s">
        <v>479</v>
      </c>
      <c r="F274" s="28">
        <v>44805</v>
      </c>
      <c r="G274" s="29">
        <v>6237.91</v>
      </c>
      <c r="H274" s="29">
        <v>6237.91</v>
      </c>
      <c r="I274" s="29">
        <v>0</v>
      </c>
      <c r="J274" s="30" t="s">
        <v>1541</v>
      </c>
      <c r="K274" s="31" t="s">
        <v>480</v>
      </c>
    </row>
    <row r="275" spans="2:11">
      <c r="B275" s="25" t="s">
        <v>1419</v>
      </c>
      <c r="C275" s="25" t="s">
        <v>571</v>
      </c>
      <c r="D275" s="26" t="s">
        <v>801</v>
      </c>
      <c r="E275" s="27" t="s">
        <v>479</v>
      </c>
      <c r="F275" s="28">
        <v>44805</v>
      </c>
      <c r="G275" s="29">
        <v>8195.24</v>
      </c>
      <c r="H275" s="29">
        <v>8195.24</v>
      </c>
      <c r="I275" s="29">
        <v>0</v>
      </c>
      <c r="J275" s="30" t="s">
        <v>1541</v>
      </c>
      <c r="K275" s="31" t="s">
        <v>480</v>
      </c>
    </row>
    <row r="276" spans="2:11">
      <c r="B276" s="25" t="s">
        <v>1843</v>
      </c>
      <c r="C276" s="25" t="s">
        <v>166</v>
      </c>
      <c r="D276" s="26" t="s">
        <v>694</v>
      </c>
      <c r="E276" s="27" t="s">
        <v>479</v>
      </c>
      <c r="F276" s="28">
        <v>44805</v>
      </c>
      <c r="G276" s="29">
        <v>986.59</v>
      </c>
      <c r="H276" s="29">
        <v>986.59</v>
      </c>
      <c r="I276" s="29">
        <v>0</v>
      </c>
      <c r="J276" s="30" t="s">
        <v>1541</v>
      </c>
      <c r="K276" s="31" t="s">
        <v>480</v>
      </c>
    </row>
    <row r="277" spans="2:11">
      <c r="B277" s="25" t="s">
        <v>1844</v>
      </c>
      <c r="C277" s="25" t="s">
        <v>255</v>
      </c>
      <c r="D277" s="26" t="s">
        <v>795</v>
      </c>
      <c r="E277" s="27" t="s">
        <v>479</v>
      </c>
      <c r="F277" s="28">
        <v>44805</v>
      </c>
      <c r="G277" s="29">
        <v>1925.15</v>
      </c>
      <c r="H277" s="29">
        <v>1925.15</v>
      </c>
      <c r="I277" s="29">
        <v>0</v>
      </c>
      <c r="J277" s="30" t="s">
        <v>1541</v>
      </c>
      <c r="K277" s="31" t="s">
        <v>480</v>
      </c>
    </row>
    <row r="278" spans="2:11">
      <c r="B278" s="25" t="s">
        <v>1845</v>
      </c>
      <c r="C278" s="25" t="s">
        <v>257</v>
      </c>
      <c r="D278" s="34" t="s">
        <v>798</v>
      </c>
      <c r="E278" s="27" t="s">
        <v>479</v>
      </c>
      <c r="F278" s="28">
        <v>44805</v>
      </c>
      <c r="G278" s="29">
        <v>26440.79</v>
      </c>
      <c r="H278" s="29">
        <v>26440.79</v>
      </c>
      <c r="I278" s="29">
        <v>0</v>
      </c>
      <c r="J278" s="30" t="s">
        <v>1541</v>
      </c>
      <c r="K278" s="31" t="s">
        <v>480</v>
      </c>
    </row>
    <row r="279" spans="2:11">
      <c r="B279" s="25" t="s">
        <v>1846</v>
      </c>
      <c r="C279" s="25" t="s">
        <v>254</v>
      </c>
      <c r="D279" s="34" t="s">
        <v>794</v>
      </c>
      <c r="E279" s="27" t="s">
        <v>479</v>
      </c>
      <c r="F279" s="28">
        <v>44805</v>
      </c>
      <c r="G279" s="29">
        <v>19832.96</v>
      </c>
      <c r="H279" s="29">
        <v>19832.96</v>
      </c>
      <c r="I279" s="29">
        <v>0</v>
      </c>
      <c r="J279" s="30" t="s">
        <v>1541</v>
      </c>
      <c r="K279" s="31" t="s">
        <v>480</v>
      </c>
    </row>
    <row r="280" spans="2:11">
      <c r="B280" s="25" t="s">
        <v>1847</v>
      </c>
      <c r="C280" s="25" t="s">
        <v>284</v>
      </c>
      <c r="D280" s="26" t="s">
        <v>833</v>
      </c>
      <c r="E280" s="27" t="s">
        <v>479</v>
      </c>
      <c r="F280" s="28">
        <v>44805</v>
      </c>
      <c r="G280" s="29">
        <v>2381.41</v>
      </c>
      <c r="H280" s="29">
        <v>2381.41</v>
      </c>
      <c r="I280" s="29">
        <v>0</v>
      </c>
      <c r="J280" s="30" t="s">
        <v>1541</v>
      </c>
      <c r="K280" s="31" t="s">
        <v>480</v>
      </c>
    </row>
    <row r="281" spans="2:11">
      <c r="B281" s="25" t="s">
        <v>1848</v>
      </c>
      <c r="C281" s="25" t="s">
        <v>263</v>
      </c>
      <c r="D281" s="26" t="s">
        <v>806</v>
      </c>
      <c r="E281" s="27" t="s">
        <v>479</v>
      </c>
      <c r="F281" s="28">
        <v>44805</v>
      </c>
      <c r="G281" s="29">
        <v>66075.429999999993</v>
      </c>
      <c r="H281" s="29">
        <v>66075.429999999993</v>
      </c>
      <c r="I281" s="29">
        <v>0</v>
      </c>
      <c r="J281" s="30" t="s">
        <v>1541</v>
      </c>
      <c r="K281" s="31" t="s">
        <v>480</v>
      </c>
    </row>
    <row r="282" spans="2:11">
      <c r="B282" s="25" t="s">
        <v>1849</v>
      </c>
      <c r="C282" s="25" t="s">
        <v>264</v>
      </c>
      <c r="D282" s="26" t="s">
        <v>807</v>
      </c>
      <c r="E282" s="27" t="s">
        <v>479</v>
      </c>
      <c r="F282" s="28">
        <v>44805</v>
      </c>
      <c r="G282" s="29">
        <v>555793.13</v>
      </c>
      <c r="H282" s="29">
        <v>555793.13</v>
      </c>
      <c r="I282" s="29">
        <v>0</v>
      </c>
      <c r="J282" s="30" t="s">
        <v>1541</v>
      </c>
      <c r="K282" s="31" t="s">
        <v>480</v>
      </c>
    </row>
    <row r="283" spans="2:11">
      <c r="B283" s="25" t="s">
        <v>1850</v>
      </c>
      <c r="C283" s="25" t="s">
        <v>305</v>
      </c>
      <c r="D283" s="34" t="s">
        <v>859</v>
      </c>
      <c r="E283" s="27" t="s">
        <v>479</v>
      </c>
      <c r="F283" s="28">
        <v>44805</v>
      </c>
      <c r="G283" s="29">
        <v>251536.52</v>
      </c>
      <c r="H283" s="29">
        <v>251536.52</v>
      </c>
      <c r="I283" s="29">
        <v>0</v>
      </c>
      <c r="J283" s="30" t="s">
        <v>1541</v>
      </c>
      <c r="K283" s="31" t="s">
        <v>480</v>
      </c>
    </row>
    <row r="284" spans="2:11">
      <c r="B284" s="25" t="s">
        <v>1918</v>
      </c>
      <c r="C284" s="25" t="s">
        <v>265</v>
      </c>
      <c r="D284" s="34" t="s">
        <v>808</v>
      </c>
      <c r="E284" s="27" t="s">
        <v>479</v>
      </c>
      <c r="F284" s="28">
        <v>44805</v>
      </c>
      <c r="G284" s="29">
        <v>1848.76</v>
      </c>
      <c r="H284" s="29">
        <v>1848.76</v>
      </c>
      <c r="I284" s="29">
        <v>0</v>
      </c>
      <c r="J284" s="30" t="s">
        <v>1541</v>
      </c>
      <c r="K284" s="31" t="s">
        <v>480</v>
      </c>
    </row>
    <row r="285" spans="2:11">
      <c r="B285" s="25" t="s">
        <v>1918</v>
      </c>
      <c r="C285" s="25" t="s">
        <v>265</v>
      </c>
      <c r="D285" s="26" t="s">
        <v>808</v>
      </c>
      <c r="E285" s="27" t="s">
        <v>479</v>
      </c>
      <c r="F285" s="28">
        <v>44805</v>
      </c>
      <c r="G285" s="29">
        <v>2670.5</v>
      </c>
      <c r="H285" s="29">
        <v>2670.5</v>
      </c>
      <c r="I285" s="29">
        <v>0</v>
      </c>
      <c r="J285" s="30" t="s">
        <v>1541</v>
      </c>
      <c r="K285" s="31" t="s">
        <v>480</v>
      </c>
    </row>
    <row r="286" spans="2:11">
      <c r="B286" s="25" t="s">
        <v>1851</v>
      </c>
      <c r="C286" s="25" t="s">
        <v>1135</v>
      </c>
      <c r="D286" s="26" t="s">
        <v>1115</v>
      </c>
      <c r="E286" s="27" t="s">
        <v>479</v>
      </c>
      <c r="F286" s="28">
        <v>44805</v>
      </c>
      <c r="G286" s="29">
        <v>20449.400000000001</v>
      </c>
      <c r="H286" s="29">
        <v>20449.400000000001</v>
      </c>
      <c r="I286" s="29">
        <v>0</v>
      </c>
      <c r="J286" s="30" t="s">
        <v>1541</v>
      </c>
      <c r="K286" s="31" t="s">
        <v>480</v>
      </c>
    </row>
    <row r="287" spans="2:11">
      <c r="B287" s="25" t="s">
        <v>1852</v>
      </c>
      <c r="C287" s="25" t="s">
        <v>527</v>
      </c>
      <c r="D287" s="26" t="s">
        <v>882</v>
      </c>
      <c r="E287" s="27" t="s">
        <v>479</v>
      </c>
      <c r="F287" s="28">
        <v>44805</v>
      </c>
      <c r="G287" s="29">
        <v>8826.73</v>
      </c>
      <c r="H287" s="29">
        <v>8826.73</v>
      </c>
      <c r="I287" s="29">
        <v>0</v>
      </c>
      <c r="J287" s="30" t="s">
        <v>1541</v>
      </c>
      <c r="K287" s="31" t="s">
        <v>480</v>
      </c>
    </row>
    <row r="288" spans="2:11">
      <c r="B288" s="25" t="s">
        <v>1853</v>
      </c>
      <c r="C288" s="25" t="s">
        <v>266</v>
      </c>
      <c r="D288" s="34" t="s">
        <v>809</v>
      </c>
      <c r="E288" s="27" t="s">
        <v>479</v>
      </c>
      <c r="F288" s="28">
        <v>44805</v>
      </c>
      <c r="G288" s="29">
        <v>11777.4</v>
      </c>
      <c r="H288" s="29">
        <v>11777.4</v>
      </c>
      <c r="I288" s="29">
        <v>0</v>
      </c>
      <c r="J288" s="30" t="s">
        <v>1541</v>
      </c>
      <c r="K288" s="31" t="s">
        <v>480</v>
      </c>
    </row>
    <row r="289" spans="2:11">
      <c r="B289" s="25" t="s">
        <v>1854</v>
      </c>
      <c r="C289" s="25" t="s">
        <v>267</v>
      </c>
      <c r="D289" s="34" t="s">
        <v>810</v>
      </c>
      <c r="E289" s="27" t="s">
        <v>479</v>
      </c>
      <c r="F289" s="28">
        <v>44805</v>
      </c>
      <c r="G289" s="29">
        <v>1814.51</v>
      </c>
      <c r="H289" s="29">
        <v>1814.51</v>
      </c>
      <c r="I289" s="29">
        <v>0</v>
      </c>
      <c r="J289" s="30" t="s">
        <v>1541</v>
      </c>
      <c r="K289" s="31" t="s">
        <v>480</v>
      </c>
    </row>
    <row r="290" spans="2:11">
      <c r="B290" s="25" t="s">
        <v>1620</v>
      </c>
      <c r="C290" s="25" t="s">
        <v>1131</v>
      </c>
      <c r="D290" s="26" t="s">
        <v>860</v>
      </c>
      <c r="E290" s="27" t="s">
        <v>479</v>
      </c>
      <c r="F290" s="28">
        <v>44805</v>
      </c>
      <c r="G290" s="29">
        <v>62778.91</v>
      </c>
      <c r="H290" s="29">
        <v>62778.91</v>
      </c>
      <c r="I290" s="29">
        <v>0</v>
      </c>
      <c r="J290" s="30" t="s">
        <v>1541</v>
      </c>
      <c r="K290" s="31" t="s">
        <v>480</v>
      </c>
    </row>
    <row r="291" spans="2:11">
      <c r="B291" s="25" t="s">
        <v>1512</v>
      </c>
      <c r="C291" s="25" t="s">
        <v>268</v>
      </c>
      <c r="D291" s="26" t="s">
        <v>811</v>
      </c>
      <c r="E291" s="27" t="s">
        <v>479</v>
      </c>
      <c r="F291" s="28">
        <v>44805</v>
      </c>
      <c r="G291" s="29">
        <v>641.12</v>
      </c>
      <c r="H291" s="29">
        <v>641.12</v>
      </c>
      <c r="I291" s="29">
        <v>0</v>
      </c>
      <c r="J291" s="30" t="s">
        <v>1541</v>
      </c>
      <c r="K291" s="31" t="s">
        <v>480</v>
      </c>
    </row>
    <row r="292" spans="2:11">
      <c r="B292" s="25" t="s">
        <v>2001</v>
      </c>
      <c r="C292" s="25" t="s">
        <v>1973</v>
      </c>
      <c r="D292" s="26" t="s">
        <v>2002</v>
      </c>
      <c r="E292" s="27" t="s">
        <v>479</v>
      </c>
      <c r="F292" s="28">
        <v>44805</v>
      </c>
      <c r="G292" s="29">
        <v>16920.22</v>
      </c>
      <c r="H292" s="29">
        <v>16920.22</v>
      </c>
      <c r="I292" s="29">
        <v>0</v>
      </c>
      <c r="J292" s="30" t="s">
        <v>1541</v>
      </c>
      <c r="K292" s="31" t="s">
        <v>480</v>
      </c>
    </row>
    <row r="293" spans="2:11">
      <c r="B293" s="25" t="s">
        <v>1656</v>
      </c>
      <c r="C293" s="25" t="s">
        <v>271</v>
      </c>
      <c r="D293" s="34" t="s">
        <v>814</v>
      </c>
      <c r="E293" s="27" t="s">
        <v>479</v>
      </c>
      <c r="F293" s="28">
        <v>44805</v>
      </c>
      <c r="G293" s="29">
        <v>112768.34</v>
      </c>
      <c r="H293" s="29">
        <v>112768.34</v>
      </c>
      <c r="I293" s="29">
        <v>0</v>
      </c>
      <c r="J293" s="30" t="s">
        <v>1541</v>
      </c>
      <c r="K293" s="31" t="s">
        <v>480</v>
      </c>
    </row>
    <row r="294" spans="2:11">
      <c r="B294" s="25" t="s">
        <v>1420</v>
      </c>
      <c r="C294" s="25" t="s">
        <v>274</v>
      </c>
      <c r="D294" s="34" t="s">
        <v>818</v>
      </c>
      <c r="E294" s="27" t="s">
        <v>479</v>
      </c>
      <c r="F294" s="28">
        <v>44805</v>
      </c>
      <c r="G294" s="29">
        <v>19978.77</v>
      </c>
      <c r="H294" s="29">
        <v>19978.77</v>
      </c>
      <c r="I294" s="29">
        <v>0</v>
      </c>
      <c r="J294" s="30" t="s">
        <v>1541</v>
      </c>
      <c r="K294" s="31" t="s">
        <v>480</v>
      </c>
    </row>
    <row r="295" spans="2:11">
      <c r="B295" s="25" t="s">
        <v>1855</v>
      </c>
      <c r="C295" s="25" t="s">
        <v>275</v>
      </c>
      <c r="D295" s="26" t="s">
        <v>819</v>
      </c>
      <c r="E295" s="27" t="s">
        <v>479</v>
      </c>
      <c r="F295" s="28">
        <v>44805</v>
      </c>
      <c r="G295" s="29">
        <v>5312.59</v>
      </c>
      <c r="H295" s="29">
        <v>5312.59</v>
      </c>
      <c r="I295" s="29">
        <v>0</v>
      </c>
      <c r="J295" s="30" t="s">
        <v>1541</v>
      </c>
      <c r="K295" s="31" t="s">
        <v>480</v>
      </c>
    </row>
    <row r="296" spans="2:11">
      <c r="B296" s="25" t="s">
        <v>1856</v>
      </c>
      <c r="C296" s="25" t="s">
        <v>273</v>
      </c>
      <c r="D296" s="26" t="s">
        <v>816</v>
      </c>
      <c r="E296" s="27" t="s">
        <v>479</v>
      </c>
      <c r="F296" s="28">
        <v>44805</v>
      </c>
      <c r="G296" s="29">
        <v>40842.21</v>
      </c>
      <c r="H296" s="29">
        <v>40842.21</v>
      </c>
      <c r="I296" s="29">
        <v>0</v>
      </c>
      <c r="J296" s="30" t="s">
        <v>1541</v>
      </c>
      <c r="K296" s="31" t="s">
        <v>480</v>
      </c>
    </row>
    <row r="297" spans="2:11">
      <c r="B297" s="25" t="s">
        <v>1857</v>
      </c>
      <c r="C297" s="25" t="s">
        <v>572</v>
      </c>
      <c r="D297" s="26" t="s">
        <v>817</v>
      </c>
      <c r="E297" s="27" t="s">
        <v>479</v>
      </c>
      <c r="F297" s="28">
        <v>44805</v>
      </c>
      <c r="G297" s="29">
        <v>1731.47</v>
      </c>
      <c r="H297" s="29">
        <v>1731.47</v>
      </c>
      <c r="I297" s="29">
        <v>0</v>
      </c>
      <c r="J297" s="30" t="s">
        <v>1541</v>
      </c>
      <c r="K297" s="31" t="s">
        <v>480</v>
      </c>
    </row>
    <row r="298" spans="2:11">
      <c r="B298" s="25" t="s">
        <v>1858</v>
      </c>
      <c r="C298" s="25" t="s">
        <v>113</v>
      </c>
      <c r="D298" s="34" t="s">
        <v>634</v>
      </c>
      <c r="E298" s="27" t="s">
        <v>479</v>
      </c>
      <c r="F298" s="28">
        <v>44805</v>
      </c>
      <c r="G298" s="29">
        <v>10014.09</v>
      </c>
      <c r="H298" s="29">
        <v>10014.09</v>
      </c>
      <c r="I298" s="29">
        <v>0</v>
      </c>
      <c r="J298" s="30" t="s">
        <v>1541</v>
      </c>
      <c r="K298" s="31" t="s">
        <v>480</v>
      </c>
    </row>
    <row r="299" spans="2:11">
      <c r="B299" s="25" t="s">
        <v>1859</v>
      </c>
      <c r="C299" s="25" t="s">
        <v>278</v>
      </c>
      <c r="D299" s="34" t="s">
        <v>822</v>
      </c>
      <c r="E299" s="27" t="s">
        <v>479</v>
      </c>
      <c r="F299" s="28">
        <v>44805</v>
      </c>
      <c r="G299" s="29">
        <v>3132.26</v>
      </c>
      <c r="H299" s="29">
        <v>3132.26</v>
      </c>
      <c r="I299" s="29">
        <v>0</v>
      </c>
      <c r="J299" s="30" t="s">
        <v>1541</v>
      </c>
      <c r="K299" s="31" t="s">
        <v>480</v>
      </c>
    </row>
    <row r="300" spans="2:11">
      <c r="B300" s="25" t="s">
        <v>1860</v>
      </c>
      <c r="C300" s="25" t="s">
        <v>277</v>
      </c>
      <c r="D300" s="26" t="s">
        <v>821</v>
      </c>
      <c r="E300" s="27" t="s">
        <v>479</v>
      </c>
      <c r="F300" s="28">
        <v>44805</v>
      </c>
      <c r="G300" s="29">
        <v>9674.01</v>
      </c>
      <c r="H300" s="29">
        <v>9674.01</v>
      </c>
      <c r="I300" s="29">
        <v>0</v>
      </c>
      <c r="J300" s="30" t="s">
        <v>1541</v>
      </c>
      <c r="K300" s="31" t="s">
        <v>480</v>
      </c>
    </row>
    <row r="301" spans="2:11">
      <c r="B301" s="25" t="s">
        <v>1861</v>
      </c>
      <c r="C301" s="25" t="s">
        <v>270</v>
      </c>
      <c r="D301" s="26" t="s">
        <v>813</v>
      </c>
      <c r="E301" s="27" t="s">
        <v>479</v>
      </c>
      <c r="F301" s="28">
        <v>44805</v>
      </c>
      <c r="G301" s="29">
        <v>46241.91</v>
      </c>
      <c r="H301" s="29">
        <v>46241.91</v>
      </c>
      <c r="I301" s="29">
        <v>0</v>
      </c>
      <c r="J301" s="30" t="s">
        <v>1541</v>
      </c>
      <c r="K301" s="31" t="s">
        <v>480</v>
      </c>
    </row>
    <row r="302" spans="2:11">
      <c r="B302" s="25" t="s">
        <v>1862</v>
      </c>
      <c r="C302" s="25" t="s">
        <v>269</v>
      </c>
      <c r="D302" s="26" t="s">
        <v>812</v>
      </c>
      <c r="E302" s="27" t="s">
        <v>479</v>
      </c>
      <c r="F302" s="28">
        <v>44805</v>
      </c>
      <c r="G302" s="29">
        <v>17240.490000000002</v>
      </c>
      <c r="H302" s="29">
        <v>17240.490000000002</v>
      </c>
      <c r="I302" s="29">
        <v>0</v>
      </c>
      <c r="J302" s="30" t="s">
        <v>1541</v>
      </c>
      <c r="K302" s="31" t="s">
        <v>480</v>
      </c>
    </row>
    <row r="303" spans="2:11">
      <c r="B303" s="25" t="s">
        <v>1863</v>
      </c>
      <c r="C303" s="25" t="s">
        <v>981</v>
      </c>
      <c r="D303" s="34" t="s">
        <v>978</v>
      </c>
      <c r="E303" s="27" t="s">
        <v>479</v>
      </c>
      <c r="F303" s="28">
        <v>44805</v>
      </c>
      <c r="G303" s="29">
        <v>18283.43</v>
      </c>
      <c r="H303" s="29">
        <v>18283.43</v>
      </c>
      <c r="I303" s="29">
        <v>0</v>
      </c>
      <c r="J303" s="30" t="s">
        <v>1541</v>
      </c>
      <c r="K303" s="31" t="s">
        <v>480</v>
      </c>
    </row>
    <row r="304" spans="2:11">
      <c r="B304" s="25" t="s">
        <v>1864</v>
      </c>
      <c r="C304" s="25" t="s">
        <v>482</v>
      </c>
      <c r="D304" s="34" t="s">
        <v>825</v>
      </c>
      <c r="E304" s="27" t="s">
        <v>479</v>
      </c>
      <c r="F304" s="28">
        <v>44805</v>
      </c>
      <c r="G304" s="29">
        <v>371694.33</v>
      </c>
      <c r="H304" s="29">
        <v>371694.33</v>
      </c>
      <c r="I304" s="29">
        <v>0</v>
      </c>
      <c r="J304" s="30" t="s">
        <v>1541</v>
      </c>
      <c r="K304" s="31" t="s">
        <v>480</v>
      </c>
    </row>
    <row r="305" spans="2:11">
      <c r="B305" s="25" t="s">
        <v>1865</v>
      </c>
      <c r="C305" s="25" t="s">
        <v>11</v>
      </c>
      <c r="D305" s="26" t="s">
        <v>823</v>
      </c>
      <c r="E305" s="27" t="s">
        <v>479</v>
      </c>
      <c r="F305" s="28">
        <v>44805</v>
      </c>
      <c r="G305" s="29">
        <v>388729.32</v>
      </c>
      <c r="H305" s="29">
        <v>388729.32</v>
      </c>
      <c r="I305" s="29">
        <v>0</v>
      </c>
      <c r="J305" s="30" t="s">
        <v>1541</v>
      </c>
      <c r="K305" s="31" t="s">
        <v>480</v>
      </c>
    </row>
    <row r="306" spans="2:11">
      <c r="B306" s="25" t="s">
        <v>1866</v>
      </c>
      <c r="C306" s="25" t="s">
        <v>521</v>
      </c>
      <c r="D306" s="26" t="s">
        <v>780</v>
      </c>
      <c r="E306" s="27" t="s">
        <v>479</v>
      </c>
      <c r="F306" s="28">
        <v>44805</v>
      </c>
      <c r="G306" s="29">
        <v>1502.44</v>
      </c>
      <c r="H306" s="29">
        <v>1502.44</v>
      </c>
      <c r="I306" s="29">
        <v>0</v>
      </c>
      <c r="J306" s="30" t="s">
        <v>1541</v>
      </c>
      <c r="K306" s="31" t="s">
        <v>480</v>
      </c>
    </row>
    <row r="307" spans="2:11">
      <c r="B307" s="25" t="s">
        <v>1867</v>
      </c>
      <c r="C307" s="25" t="s">
        <v>213</v>
      </c>
      <c r="D307" s="26" t="s">
        <v>746</v>
      </c>
      <c r="E307" s="27" t="s">
        <v>479</v>
      </c>
      <c r="F307" s="28">
        <v>44805</v>
      </c>
      <c r="G307" s="29">
        <v>8173.76</v>
      </c>
      <c r="H307" s="29">
        <v>8173.76</v>
      </c>
      <c r="I307" s="29">
        <v>0</v>
      </c>
      <c r="J307" s="30" t="s">
        <v>1541</v>
      </c>
      <c r="K307" s="31" t="s">
        <v>480</v>
      </c>
    </row>
    <row r="308" spans="2:11">
      <c r="B308" s="25" t="s">
        <v>1868</v>
      </c>
      <c r="C308" s="25" t="s">
        <v>280</v>
      </c>
      <c r="D308" s="34" t="s">
        <v>826</v>
      </c>
      <c r="E308" s="27" t="s">
        <v>479</v>
      </c>
      <c r="F308" s="28">
        <v>44805</v>
      </c>
      <c r="G308" s="29">
        <v>37227.910000000003</v>
      </c>
      <c r="H308" s="29">
        <v>37227.910000000003</v>
      </c>
      <c r="I308" s="29">
        <v>0</v>
      </c>
      <c r="J308" s="30" t="s">
        <v>1541</v>
      </c>
      <c r="K308" s="31" t="s">
        <v>480</v>
      </c>
    </row>
    <row r="309" spans="2:11">
      <c r="B309" s="25" t="s">
        <v>1434</v>
      </c>
      <c r="C309" s="25" t="s">
        <v>281</v>
      </c>
      <c r="D309" s="34" t="s">
        <v>827</v>
      </c>
      <c r="E309" s="27" t="s">
        <v>479</v>
      </c>
      <c r="F309" s="28">
        <v>44805</v>
      </c>
      <c r="G309" s="29">
        <v>6217.05</v>
      </c>
      <c r="H309" s="29">
        <v>6217.05</v>
      </c>
      <c r="I309" s="29">
        <v>0</v>
      </c>
      <c r="J309" s="30" t="s">
        <v>1541</v>
      </c>
      <c r="K309" s="31" t="s">
        <v>480</v>
      </c>
    </row>
    <row r="310" spans="2:11">
      <c r="B310" s="25" t="s">
        <v>1869</v>
      </c>
      <c r="C310" s="25" t="s">
        <v>279</v>
      </c>
      <c r="D310" s="26" t="s">
        <v>824</v>
      </c>
      <c r="E310" s="27" t="s">
        <v>479</v>
      </c>
      <c r="F310" s="28">
        <v>44805</v>
      </c>
      <c r="G310" s="29">
        <v>4815.91</v>
      </c>
      <c r="H310" s="29">
        <v>4815.91</v>
      </c>
      <c r="I310" s="29">
        <v>0</v>
      </c>
      <c r="J310" s="30" t="s">
        <v>1541</v>
      </c>
      <c r="K310" s="31" t="s">
        <v>480</v>
      </c>
    </row>
    <row r="311" spans="2:11">
      <c r="B311" s="25" t="s">
        <v>1514</v>
      </c>
      <c r="C311" s="25" t="s">
        <v>1221</v>
      </c>
      <c r="D311" s="26" t="s">
        <v>1216</v>
      </c>
      <c r="E311" s="27" t="s">
        <v>479</v>
      </c>
      <c r="F311" s="28">
        <v>44805</v>
      </c>
      <c r="G311" s="29">
        <v>2813.57</v>
      </c>
      <c r="H311" s="29">
        <v>2813.57</v>
      </c>
      <c r="I311" s="29">
        <v>0</v>
      </c>
      <c r="J311" s="30" t="s">
        <v>1541</v>
      </c>
      <c r="K311" s="31" t="s">
        <v>480</v>
      </c>
    </row>
    <row r="312" spans="2:11">
      <c r="B312" s="25" t="s">
        <v>1621</v>
      </c>
      <c r="C312" s="25" t="s">
        <v>1050</v>
      </c>
      <c r="D312" s="26" t="s">
        <v>1045</v>
      </c>
      <c r="E312" s="27" t="s">
        <v>479</v>
      </c>
      <c r="F312" s="28">
        <v>44805</v>
      </c>
      <c r="G312" s="29">
        <v>23886.55</v>
      </c>
      <c r="H312" s="29">
        <v>23886.55</v>
      </c>
      <c r="I312" s="29">
        <v>0</v>
      </c>
      <c r="J312" s="30" t="s">
        <v>1541</v>
      </c>
      <c r="K312" s="31" t="s">
        <v>480</v>
      </c>
    </row>
    <row r="313" spans="2:11">
      <c r="B313" s="25" t="s">
        <v>1870</v>
      </c>
      <c r="C313" s="25" t="s">
        <v>282</v>
      </c>
      <c r="D313" s="34" t="s">
        <v>828</v>
      </c>
      <c r="E313" s="27" t="s">
        <v>479</v>
      </c>
      <c r="F313" s="28">
        <v>44805</v>
      </c>
      <c r="G313" s="29">
        <v>11648.89</v>
      </c>
      <c r="H313" s="29">
        <v>11648.89</v>
      </c>
      <c r="I313" s="29">
        <v>0</v>
      </c>
      <c r="J313" s="30" t="s">
        <v>1541</v>
      </c>
      <c r="K313" s="31" t="s">
        <v>480</v>
      </c>
    </row>
    <row r="314" spans="2:11">
      <c r="B314" s="25" t="s">
        <v>1871</v>
      </c>
      <c r="C314" s="25" t="s">
        <v>168</v>
      </c>
      <c r="D314" s="34" t="s">
        <v>696</v>
      </c>
      <c r="E314" s="27" t="s">
        <v>479</v>
      </c>
      <c r="F314" s="28">
        <v>44805</v>
      </c>
      <c r="G314" s="29">
        <v>3704.3</v>
      </c>
      <c r="H314" s="29">
        <v>3704.3</v>
      </c>
      <c r="I314" s="29">
        <v>0</v>
      </c>
      <c r="J314" s="30" t="s">
        <v>1541</v>
      </c>
      <c r="K314" s="31" t="s">
        <v>480</v>
      </c>
    </row>
    <row r="315" spans="2:11">
      <c r="B315" s="25" t="s">
        <v>1473</v>
      </c>
      <c r="C315" s="25" t="s">
        <v>1459</v>
      </c>
      <c r="D315" s="26" t="s">
        <v>1460</v>
      </c>
      <c r="E315" s="27" t="s">
        <v>479</v>
      </c>
      <c r="F315" s="28">
        <v>44805</v>
      </c>
      <c r="G315" s="29">
        <v>1714.84</v>
      </c>
      <c r="H315" s="29">
        <v>1714.84</v>
      </c>
      <c r="I315" s="29">
        <v>0</v>
      </c>
      <c r="J315" s="30" t="s">
        <v>1541</v>
      </c>
      <c r="K315" s="31" t="s">
        <v>480</v>
      </c>
    </row>
    <row r="316" spans="2:11">
      <c r="B316" s="25" t="s">
        <v>1872</v>
      </c>
      <c r="C316" s="25" t="s">
        <v>283</v>
      </c>
      <c r="D316" s="26" t="s">
        <v>829</v>
      </c>
      <c r="E316" s="27" t="s">
        <v>479</v>
      </c>
      <c r="F316" s="28">
        <v>44805</v>
      </c>
      <c r="G316" s="29">
        <v>444160.83</v>
      </c>
      <c r="H316" s="29">
        <v>444160.83</v>
      </c>
      <c r="I316" s="29">
        <v>0</v>
      </c>
      <c r="J316" s="30" t="s">
        <v>1541</v>
      </c>
      <c r="K316" s="31" t="s">
        <v>480</v>
      </c>
    </row>
    <row r="317" spans="2:11">
      <c r="B317" s="25" t="s">
        <v>1873</v>
      </c>
      <c r="C317" s="25" t="s">
        <v>573</v>
      </c>
      <c r="D317" s="26" t="s">
        <v>831</v>
      </c>
      <c r="E317" s="27" t="s">
        <v>479</v>
      </c>
      <c r="F317" s="28">
        <v>44805</v>
      </c>
      <c r="G317" s="29">
        <v>5931.9</v>
      </c>
      <c r="H317" s="29">
        <v>5931.9</v>
      </c>
      <c r="I317" s="29">
        <v>0</v>
      </c>
      <c r="J317" s="30" t="s">
        <v>1541</v>
      </c>
      <c r="K317" s="31" t="s">
        <v>480</v>
      </c>
    </row>
    <row r="318" spans="2:11">
      <c r="B318" s="25" t="s">
        <v>1874</v>
      </c>
      <c r="C318" s="25" t="s">
        <v>156</v>
      </c>
      <c r="D318" s="34" t="s">
        <v>682</v>
      </c>
      <c r="E318" s="27" t="s">
        <v>479</v>
      </c>
      <c r="F318" s="28">
        <v>44805</v>
      </c>
      <c r="G318" s="29">
        <v>43088.44</v>
      </c>
      <c r="H318" s="29">
        <v>43088.44</v>
      </c>
      <c r="I318" s="29">
        <v>0</v>
      </c>
      <c r="J318" s="30" t="s">
        <v>1541</v>
      </c>
      <c r="K318" s="31" t="s">
        <v>480</v>
      </c>
    </row>
    <row r="319" spans="2:11">
      <c r="B319" s="25" t="s">
        <v>1875</v>
      </c>
      <c r="C319" s="25" t="s">
        <v>574</v>
      </c>
      <c r="D319" s="34" t="s">
        <v>832</v>
      </c>
      <c r="E319" s="27" t="s">
        <v>479</v>
      </c>
      <c r="F319" s="28">
        <v>44805</v>
      </c>
      <c r="G319" s="29">
        <v>6256.36</v>
      </c>
      <c r="H319" s="29">
        <v>6256.36</v>
      </c>
      <c r="I319" s="29">
        <v>0</v>
      </c>
      <c r="J319" s="30" t="s">
        <v>1541</v>
      </c>
      <c r="K319" s="31" t="s">
        <v>480</v>
      </c>
    </row>
    <row r="320" spans="2:11">
      <c r="B320" s="25" t="s">
        <v>1971</v>
      </c>
      <c r="C320" s="25" t="s">
        <v>1974</v>
      </c>
      <c r="D320" s="26" t="s">
        <v>1978</v>
      </c>
      <c r="E320" s="27" t="s">
        <v>479</v>
      </c>
      <c r="F320" s="28">
        <v>44805</v>
      </c>
      <c r="G320" s="29">
        <v>5322.3</v>
      </c>
      <c r="H320" s="29">
        <v>5322.3</v>
      </c>
      <c r="I320" s="29">
        <v>0</v>
      </c>
      <c r="J320" s="30" t="s">
        <v>1541</v>
      </c>
      <c r="K320" s="31" t="s">
        <v>480</v>
      </c>
    </row>
    <row r="321" spans="2:11">
      <c r="B321" s="25" t="s">
        <v>1876</v>
      </c>
      <c r="C321" s="25" t="s">
        <v>1132</v>
      </c>
      <c r="D321" s="26" t="s">
        <v>1118</v>
      </c>
      <c r="E321" s="27" t="s">
        <v>479</v>
      </c>
      <c r="F321" s="28">
        <v>44805</v>
      </c>
      <c r="G321" s="29">
        <v>1111.76</v>
      </c>
      <c r="H321" s="29">
        <v>1111.76</v>
      </c>
      <c r="I321" s="29">
        <v>0</v>
      </c>
      <c r="J321" s="30" t="s">
        <v>1541</v>
      </c>
      <c r="K321" s="31" t="s">
        <v>480</v>
      </c>
    </row>
    <row r="322" spans="2:11">
      <c r="B322" s="25" t="s">
        <v>1985</v>
      </c>
      <c r="C322" s="25" t="s">
        <v>285</v>
      </c>
      <c r="D322" s="26" t="s">
        <v>834</v>
      </c>
      <c r="E322" s="27" t="s">
        <v>479</v>
      </c>
      <c r="F322" s="28">
        <v>44805</v>
      </c>
      <c r="G322" s="29">
        <v>4209.57</v>
      </c>
      <c r="H322" s="29">
        <v>4209.57</v>
      </c>
      <c r="I322" s="29">
        <v>0</v>
      </c>
      <c r="J322" s="30" t="s">
        <v>1541</v>
      </c>
      <c r="K322" s="31" t="s">
        <v>480</v>
      </c>
    </row>
    <row r="323" spans="2:11">
      <c r="B323" s="25" t="s">
        <v>1877</v>
      </c>
      <c r="C323" s="25" t="s">
        <v>287</v>
      </c>
      <c r="D323" s="34" t="s">
        <v>837</v>
      </c>
      <c r="E323" s="27" t="s">
        <v>479</v>
      </c>
      <c r="F323" s="28">
        <v>44805</v>
      </c>
      <c r="G323" s="29">
        <v>44470.34</v>
      </c>
      <c r="H323" s="29">
        <v>44470.34</v>
      </c>
      <c r="I323" s="29">
        <v>0</v>
      </c>
      <c r="J323" s="30" t="s">
        <v>1541</v>
      </c>
      <c r="K323" s="31" t="s">
        <v>480</v>
      </c>
    </row>
    <row r="324" spans="2:11">
      <c r="B324" s="25" t="s">
        <v>1878</v>
      </c>
      <c r="C324" s="25" t="s">
        <v>1133</v>
      </c>
      <c r="D324" s="34" t="s">
        <v>1117</v>
      </c>
      <c r="E324" s="27" t="s">
        <v>479</v>
      </c>
      <c r="F324" s="28">
        <v>44805</v>
      </c>
      <c r="G324" s="29">
        <v>27412.47</v>
      </c>
      <c r="H324" s="29">
        <v>27412.47</v>
      </c>
      <c r="I324" s="29">
        <v>0</v>
      </c>
      <c r="J324" s="30" t="s">
        <v>1541</v>
      </c>
      <c r="K324" s="31" t="s">
        <v>480</v>
      </c>
    </row>
    <row r="325" spans="2:11">
      <c r="B325" s="25" t="s">
        <v>1421</v>
      </c>
      <c r="C325" s="25" t="s">
        <v>528</v>
      </c>
      <c r="D325" s="26" t="s">
        <v>830</v>
      </c>
      <c r="E325" s="27" t="s">
        <v>479</v>
      </c>
      <c r="F325" s="28">
        <v>44805</v>
      </c>
      <c r="G325" s="29">
        <v>640.83000000000004</v>
      </c>
      <c r="H325" s="29">
        <v>640.83000000000004</v>
      </c>
      <c r="I325" s="29">
        <v>0</v>
      </c>
      <c r="J325" s="30" t="s">
        <v>1541</v>
      </c>
      <c r="K325" s="31" t="s">
        <v>480</v>
      </c>
    </row>
    <row r="326" spans="2:11">
      <c r="B326" s="25" t="s">
        <v>1619</v>
      </c>
      <c r="C326" s="25" t="s">
        <v>1610</v>
      </c>
      <c r="D326" s="26" t="s">
        <v>1607</v>
      </c>
      <c r="E326" s="27" t="s">
        <v>479</v>
      </c>
      <c r="F326" s="28">
        <v>44805</v>
      </c>
      <c r="G326" s="29">
        <v>1091.74</v>
      </c>
      <c r="H326" s="29">
        <v>1091.74</v>
      </c>
      <c r="I326" s="29">
        <v>0</v>
      </c>
      <c r="J326" s="30" t="s">
        <v>1541</v>
      </c>
      <c r="K326" s="31" t="s">
        <v>480</v>
      </c>
    </row>
    <row r="327" spans="2:11">
      <c r="B327" s="25" t="s">
        <v>1879</v>
      </c>
      <c r="C327" s="25" t="s">
        <v>529</v>
      </c>
      <c r="D327" s="26" t="s">
        <v>836</v>
      </c>
      <c r="E327" s="27" t="s">
        <v>479</v>
      </c>
      <c r="F327" s="28">
        <v>44805</v>
      </c>
      <c r="G327" s="29">
        <v>10823.22</v>
      </c>
      <c r="H327" s="29">
        <v>10823.22</v>
      </c>
      <c r="I327" s="29">
        <v>0</v>
      </c>
      <c r="J327" s="30" t="s">
        <v>1541</v>
      </c>
      <c r="K327" s="31" t="s">
        <v>480</v>
      </c>
    </row>
    <row r="328" spans="2:11">
      <c r="B328" s="25" t="s">
        <v>1422</v>
      </c>
      <c r="C328" s="25" t="s">
        <v>1225</v>
      </c>
      <c r="D328" s="34" t="s">
        <v>1218</v>
      </c>
      <c r="E328" s="27" t="s">
        <v>479</v>
      </c>
      <c r="F328" s="28">
        <v>44805</v>
      </c>
      <c r="G328" s="29">
        <v>825.62</v>
      </c>
      <c r="H328" s="29">
        <v>825.62</v>
      </c>
      <c r="I328" s="29">
        <v>0</v>
      </c>
      <c r="J328" s="30" t="s">
        <v>1541</v>
      </c>
      <c r="K328" s="31" t="s">
        <v>480</v>
      </c>
    </row>
    <row r="329" spans="2:11">
      <c r="B329" s="25" t="s">
        <v>1880</v>
      </c>
      <c r="C329" s="25" t="s">
        <v>286</v>
      </c>
      <c r="D329" s="34" t="s">
        <v>835</v>
      </c>
      <c r="E329" s="27" t="s">
        <v>479</v>
      </c>
      <c r="F329" s="28">
        <v>44805</v>
      </c>
      <c r="G329" s="29">
        <v>14950.98</v>
      </c>
      <c r="H329" s="29">
        <v>14950.98</v>
      </c>
      <c r="I329" s="29">
        <v>0</v>
      </c>
      <c r="J329" s="30" t="s">
        <v>1541</v>
      </c>
      <c r="K329" s="31" t="s">
        <v>480</v>
      </c>
    </row>
    <row r="330" spans="2:11">
      <c r="B330" s="25" t="s">
        <v>1881</v>
      </c>
      <c r="C330" s="25" t="s">
        <v>241</v>
      </c>
      <c r="D330" s="26" t="s">
        <v>777</v>
      </c>
      <c r="E330" s="27" t="s">
        <v>479</v>
      </c>
      <c r="F330" s="28">
        <v>44805</v>
      </c>
      <c r="G330" s="29">
        <v>5861.72</v>
      </c>
      <c r="H330" s="29">
        <v>5861.72</v>
      </c>
      <c r="I330" s="29">
        <v>0</v>
      </c>
      <c r="J330" s="30" t="s">
        <v>1541</v>
      </c>
      <c r="K330" s="31" t="s">
        <v>480</v>
      </c>
    </row>
    <row r="331" spans="2:11">
      <c r="B331" s="25" t="s">
        <v>1882</v>
      </c>
      <c r="C331" s="25" t="s">
        <v>243</v>
      </c>
      <c r="D331" s="26" t="s">
        <v>779</v>
      </c>
      <c r="E331" s="27" t="s">
        <v>479</v>
      </c>
      <c r="F331" s="28">
        <v>44805</v>
      </c>
      <c r="G331" s="29">
        <v>6146.21</v>
      </c>
      <c r="H331" s="29">
        <v>6146.21</v>
      </c>
      <c r="I331" s="29">
        <v>0</v>
      </c>
      <c r="J331" s="30" t="s">
        <v>1541</v>
      </c>
      <c r="K331" s="31" t="s">
        <v>480</v>
      </c>
    </row>
    <row r="332" spans="2:11">
      <c r="B332" s="25" t="s">
        <v>1883</v>
      </c>
      <c r="C332" s="25" t="s">
        <v>242</v>
      </c>
      <c r="D332" s="26" t="s">
        <v>778</v>
      </c>
      <c r="E332" s="27" t="s">
        <v>479</v>
      </c>
      <c r="F332" s="28">
        <v>44805</v>
      </c>
      <c r="G332" s="29">
        <v>6244.75</v>
      </c>
      <c r="H332" s="29">
        <v>6244.75</v>
      </c>
      <c r="I332" s="29">
        <v>0</v>
      </c>
      <c r="J332" s="30" t="s">
        <v>1541</v>
      </c>
      <c r="K332" s="31" t="s">
        <v>480</v>
      </c>
    </row>
    <row r="333" spans="2:11">
      <c r="B333" s="25" t="s">
        <v>1884</v>
      </c>
      <c r="C333" s="25" t="s">
        <v>288</v>
      </c>
      <c r="D333" s="34" t="s">
        <v>838</v>
      </c>
      <c r="E333" s="27" t="s">
        <v>479</v>
      </c>
      <c r="F333" s="28">
        <v>44805</v>
      </c>
      <c r="G333" s="29">
        <v>5711.26</v>
      </c>
      <c r="H333" s="29">
        <v>5711.26</v>
      </c>
      <c r="I333" s="29">
        <v>0</v>
      </c>
      <c r="J333" s="30" t="s">
        <v>1541</v>
      </c>
      <c r="K333" s="31" t="s">
        <v>480</v>
      </c>
    </row>
    <row r="334" spans="2:11">
      <c r="B334" s="25" t="s">
        <v>1653</v>
      </c>
      <c r="C334" s="25" t="s">
        <v>575</v>
      </c>
      <c r="D334" s="34" t="s">
        <v>839</v>
      </c>
      <c r="E334" s="27" t="s">
        <v>479</v>
      </c>
      <c r="F334" s="28">
        <v>44805</v>
      </c>
      <c r="G334" s="29">
        <v>28102.5</v>
      </c>
      <c r="H334" s="29">
        <v>28102.5</v>
      </c>
      <c r="I334" s="29">
        <v>0</v>
      </c>
      <c r="J334" s="30" t="s">
        <v>1541</v>
      </c>
      <c r="K334" s="31" t="s">
        <v>480</v>
      </c>
    </row>
    <row r="335" spans="2:11">
      <c r="B335" s="25" t="s">
        <v>1885</v>
      </c>
      <c r="C335" s="25" t="s">
        <v>289</v>
      </c>
      <c r="D335" s="26" t="s">
        <v>840</v>
      </c>
      <c r="E335" s="27" t="s">
        <v>479</v>
      </c>
      <c r="F335" s="28">
        <v>44805</v>
      </c>
      <c r="G335" s="29">
        <v>4180.16</v>
      </c>
      <c r="H335" s="29">
        <v>4180.16</v>
      </c>
      <c r="I335" s="29">
        <v>0</v>
      </c>
      <c r="J335" s="30" t="s">
        <v>1541</v>
      </c>
      <c r="K335" s="31" t="s">
        <v>480</v>
      </c>
    </row>
    <row r="336" spans="2:11">
      <c r="B336" s="25" t="s">
        <v>1885</v>
      </c>
      <c r="C336" s="25" t="s">
        <v>289</v>
      </c>
      <c r="D336" s="26" t="s">
        <v>840</v>
      </c>
      <c r="E336" s="27" t="s">
        <v>479</v>
      </c>
      <c r="F336" s="28">
        <v>44805</v>
      </c>
      <c r="G336" s="29">
        <v>27124.78</v>
      </c>
      <c r="H336" s="29">
        <v>27124.78</v>
      </c>
      <c r="I336" s="29">
        <v>0</v>
      </c>
      <c r="J336" s="30" t="s">
        <v>1541</v>
      </c>
      <c r="K336" s="31" t="s">
        <v>480</v>
      </c>
    </row>
    <row r="337" spans="2:11">
      <c r="B337" s="25" t="s">
        <v>1423</v>
      </c>
      <c r="C337" s="25" t="s">
        <v>887</v>
      </c>
      <c r="D337" s="26" t="s">
        <v>883</v>
      </c>
      <c r="E337" s="27" t="s">
        <v>479</v>
      </c>
      <c r="F337" s="28">
        <v>44805</v>
      </c>
      <c r="G337" s="29">
        <v>14401.23</v>
      </c>
      <c r="H337" s="29">
        <v>14401.23</v>
      </c>
      <c r="I337" s="29">
        <v>0</v>
      </c>
      <c r="J337" s="30" t="s">
        <v>1541</v>
      </c>
      <c r="K337" s="31" t="s">
        <v>480</v>
      </c>
    </row>
    <row r="338" spans="2:11">
      <c r="B338" s="25" t="s">
        <v>1886</v>
      </c>
      <c r="C338" s="25" t="s">
        <v>172</v>
      </c>
      <c r="D338" s="34" t="s">
        <v>700</v>
      </c>
      <c r="E338" s="27" t="s">
        <v>479</v>
      </c>
      <c r="F338" s="28">
        <v>44805</v>
      </c>
      <c r="G338" s="29">
        <v>29163.62</v>
      </c>
      <c r="H338" s="29">
        <v>29163.62</v>
      </c>
      <c r="I338" s="29">
        <v>0</v>
      </c>
      <c r="J338" s="30" t="s">
        <v>1541</v>
      </c>
      <c r="K338" s="31" t="s">
        <v>480</v>
      </c>
    </row>
    <row r="339" spans="2:11">
      <c r="B339" s="25" t="s">
        <v>1887</v>
      </c>
      <c r="C339" s="25" t="s">
        <v>6</v>
      </c>
      <c r="D339" s="34" t="s">
        <v>655</v>
      </c>
      <c r="E339" s="27" t="s">
        <v>479</v>
      </c>
      <c r="F339" s="28">
        <v>44805</v>
      </c>
      <c r="G339" s="29">
        <v>8490.8700000000008</v>
      </c>
      <c r="H339" s="29">
        <v>8490.8700000000008</v>
      </c>
      <c r="I339" s="29">
        <v>0</v>
      </c>
      <c r="J339" s="30" t="s">
        <v>1541</v>
      </c>
      <c r="K339" s="31" t="s">
        <v>480</v>
      </c>
    </row>
    <row r="340" spans="2:11">
      <c r="B340" s="25" t="s">
        <v>1888</v>
      </c>
      <c r="C340" s="25" t="s">
        <v>560</v>
      </c>
      <c r="D340" s="26" t="s">
        <v>849</v>
      </c>
      <c r="E340" s="27" t="s">
        <v>479</v>
      </c>
      <c r="F340" s="28">
        <v>44805</v>
      </c>
      <c r="G340" s="29">
        <v>28647.22</v>
      </c>
      <c r="H340" s="29">
        <v>28647.22</v>
      </c>
      <c r="I340" s="29">
        <v>0</v>
      </c>
      <c r="J340" s="30" t="s">
        <v>1541</v>
      </c>
      <c r="K340" s="31" t="s">
        <v>480</v>
      </c>
    </row>
    <row r="341" spans="2:11">
      <c r="B341" s="25" t="s">
        <v>1889</v>
      </c>
      <c r="C341" s="25" t="s">
        <v>567</v>
      </c>
      <c r="D341" s="26" t="s">
        <v>596</v>
      </c>
      <c r="E341" s="27" t="s">
        <v>479</v>
      </c>
      <c r="F341" s="28">
        <v>44805</v>
      </c>
      <c r="G341" s="29">
        <v>16610.27</v>
      </c>
      <c r="H341" s="29">
        <v>16610.27</v>
      </c>
      <c r="I341" s="29">
        <v>0</v>
      </c>
      <c r="J341" s="30" t="s">
        <v>1541</v>
      </c>
      <c r="K341" s="31" t="s">
        <v>480</v>
      </c>
    </row>
    <row r="342" spans="2:11">
      <c r="B342" s="25" t="s">
        <v>1890</v>
      </c>
      <c r="C342" s="25" t="s">
        <v>1008</v>
      </c>
      <c r="D342" s="26" t="s">
        <v>1006</v>
      </c>
      <c r="E342" s="27" t="s">
        <v>479</v>
      </c>
      <c r="F342" s="28">
        <v>44805</v>
      </c>
      <c r="G342" s="29">
        <v>19266.759999999998</v>
      </c>
      <c r="H342" s="29">
        <v>19266.759999999998</v>
      </c>
      <c r="I342" s="29">
        <v>0</v>
      </c>
      <c r="J342" s="30" t="s">
        <v>1541</v>
      </c>
      <c r="K342" s="31" t="s">
        <v>480</v>
      </c>
    </row>
    <row r="343" spans="2:11">
      <c r="B343" s="25" t="s">
        <v>1891</v>
      </c>
      <c r="C343" s="25" t="s">
        <v>125</v>
      </c>
      <c r="D343" s="34" t="s">
        <v>648</v>
      </c>
      <c r="E343" s="27" t="s">
        <v>479</v>
      </c>
      <c r="F343" s="28">
        <v>44805</v>
      </c>
      <c r="G343" s="29">
        <v>89042.46</v>
      </c>
      <c r="H343" s="29">
        <v>89042.46</v>
      </c>
      <c r="I343" s="29">
        <v>0</v>
      </c>
      <c r="J343" s="30" t="s">
        <v>1541</v>
      </c>
      <c r="K343" s="31" t="s">
        <v>480</v>
      </c>
    </row>
    <row r="344" spans="2:11">
      <c r="B344" s="25" t="s">
        <v>1892</v>
      </c>
      <c r="C344" s="25" t="s">
        <v>290</v>
      </c>
      <c r="D344" s="34" t="s">
        <v>841</v>
      </c>
      <c r="E344" s="27" t="s">
        <v>479</v>
      </c>
      <c r="F344" s="28">
        <v>44805</v>
      </c>
      <c r="G344" s="29">
        <v>160576.79999999999</v>
      </c>
      <c r="H344" s="29">
        <v>160576.79999999999</v>
      </c>
      <c r="I344" s="29">
        <v>0</v>
      </c>
      <c r="J344" s="30" t="s">
        <v>1541</v>
      </c>
      <c r="K344" s="31" t="s">
        <v>480</v>
      </c>
    </row>
    <row r="345" spans="2:11">
      <c r="B345" s="25" t="s">
        <v>1893</v>
      </c>
      <c r="C345" s="25" t="s">
        <v>298</v>
      </c>
      <c r="D345" s="26" t="s">
        <v>850</v>
      </c>
      <c r="E345" s="27" t="s">
        <v>479</v>
      </c>
      <c r="F345" s="28">
        <v>44805</v>
      </c>
      <c r="G345" s="29">
        <v>2282.36</v>
      </c>
      <c r="H345" s="29">
        <v>2282.36</v>
      </c>
      <c r="I345" s="29">
        <v>0</v>
      </c>
      <c r="J345" s="30" t="s">
        <v>1541</v>
      </c>
      <c r="K345" s="31" t="s">
        <v>480</v>
      </c>
    </row>
    <row r="346" spans="2:11">
      <c r="B346" s="25" t="s">
        <v>1424</v>
      </c>
      <c r="C346" s="25" t="s">
        <v>295</v>
      </c>
      <c r="D346" s="26" t="s">
        <v>846</v>
      </c>
      <c r="E346" s="27" t="s">
        <v>479</v>
      </c>
      <c r="F346" s="28">
        <v>44805</v>
      </c>
      <c r="G346" s="29">
        <v>1730.99</v>
      </c>
      <c r="H346" s="29">
        <v>1730.99</v>
      </c>
      <c r="I346" s="29">
        <v>0</v>
      </c>
      <c r="J346" s="30" t="s">
        <v>1541</v>
      </c>
      <c r="K346" s="31" t="s">
        <v>480</v>
      </c>
    </row>
    <row r="347" spans="2:11">
      <c r="B347" s="25" t="s">
        <v>1894</v>
      </c>
      <c r="C347" s="25" t="s">
        <v>1457</v>
      </c>
      <c r="D347" s="26" t="s">
        <v>1458</v>
      </c>
      <c r="E347" s="27" t="s">
        <v>479</v>
      </c>
      <c r="F347" s="28">
        <v>44805</v>
      </c>
      <c r="G347" s="29">
        <v>3163.99</v>
      </c>
      <c r="H347" s="29">
        <v>3163.99</v>
      </c>
      <c r="I347" s="29">
        <v>0</v>
      </c>
      <c r="J347" s="30" t="s">
        <v>1541</v>
      </c>
      <c r="K347" s="31" t="s">
        <v>480</v>
      </c>
    </row>
    <row r="348" spans="2:11">
      <c r="B348" s="25" t="s">
        <v>1895</v>
      </c>
      <c r="C348" s="25" t="s">
        <v>292</v>
      </c>
      <c r="D348" s="34" t="s">
        <v>843</v>
      </c>
      <c r="E348" s="27" t="s">
        <v>479</v>
      </c>
      <c r="F348" s="28">
        <v>44805</v>
      </c>
      <c r="G348" s="29">
        <v>5189.6000000000004</v>
      </c>
      <c r="H348" s="29">
        <v>5189.6000000000004</v>
      </c>
      <c r="I348" s="29">
        <v>0</v>
      </c>
      <c r="J348" s="30" t="s">
        <v>1541</v>
      </c>
      <c r="K348" s="31" t="s">
        <v>480</v>
      </c>
    </row>
    <row r="349" spans="2:11">
      <c r="B349" s="25" t="s">
        <v>1896</v>
      </c>
      <c r="C349" s="25" t="s">
        <v>293</v>
      </c>
      <c r="D349" s="34" t="s">
        <v>844</v>
      </c>
      <c r="E349" s="27" t="s">
        <v>479</v>
      </c>
      <c r="F349" s="28">
        <v>44805</v>
      </c>
      <c r="G349" s="29">
        <v>27058.93</v>
      </c>
      <c r="H349" s="29">
        <v>27058.93</v>
      </c>
      <c r="I349" s="29">
        <v>0</v>
      </c>
      <c r="J349" s="30" t="s">
        <v>1541</v>
      </c>
      <c r="K349" s="31" t="s">
        <v>480</v>
      </c>
    </row>
    <row r="350" spans="2:11">
      <c r="B350" s="25" t="s">
        <v>1425</v>
      </c>
      <c r="C350" s="25" t="s">
        <v>299</v>
      </c>
      <c r="D350" s="26" t="s">
        <v>851</v>
      </c>
      <c r="E350" s="27" t="s">
        <v>479</v>
      </c>
      <c r="F350" s="28">
        <v>44805</v>
      </c>
      <c r="G350" s="29">
        <v>6124.87</v>
      </c>
      <c r="H350" s="29">
        <v>6124.87</v>
      </c>
      <c r="I350" s="29">
        <v>0</v>
      </c>
      <c r="J350" s="30" t="s">
        <v>1541</v>
      </c>
      <c r="K350" s="31" t="s">
        <v>480</v>
      </c>
    </row>
    <row r="351" spans="2:11">
      <c r="B351" s="25" t="s">
        <v>1426</v>
      </c>
      <c r="C351" s="25" t="s">
        <v>302</v>
      </c>
      <c r="D351" s="26" t="s">
        <v>855</v>
      </c>
      <c r="E351" s="27" t="s">
        <v>479</v>
      </c>
      <c r="F351" s="28">
        <v>44805</v>
      </c>
      <c r="G351" s="29">
        <v>5009.8500000000004</v>
      </c>
      <c r="H351" s="29">
        <v>5009.8500000000004</v>
      </c>
      <c r="I351" s="29">
        <v>0</v>
      </c>
      <c r="J351" s="30" t="s">
        <v>1541</v>
      </c>
      <c r="K351" s="31" t="s">
        <v>480</v>
      </c>
    </row>
    <row r="352" spans="2:11">
      <c r="B352" s="25" t="s">
        <v>1897</v>
      </c>
      <c r="C352" s="25" t="s">
        <v>531</v>
      </c>
      <c r="D352" s="26" t="s">
        <v>852</v>
      </c>
      <c r="E352" s="27" t="s">
        <v>479</v>
      </c>
      <c r="F352" s="28">
        <v>44805</v>
      </c>
      <c r="G352" s="29">
        <v>1021.17</v>
      </c>
      <c r="H352" s="29">
        <v>1021.17</v>
      </c>
      <c r="I352" s="29">
        <v>0</v>
      </c>
      <c r="J352" s="30" t="s">
        <v>1541</v>
      </c>
      <c r="K352" s="31" t="s">
        <v>480</v>
      </c>
    </row>
    <row r="353" spans="2:11">
      <c r="B353" s="25" t="s">
        <v>1898</v>
      </c>
      <c r="C353" s="25" t="s">
        <v>294</v>
      </c>
      <c r="D353" s="34" t="s">
        <v>845</v>
      </c>
      <c r="E353" s="27" t="s">
        <v>479</v>
      </c>
      <c r="F353" s="28">
        <v>44805</v>
      </c>
      <c r="G353" s="29">
        <v>28378.959999999999</v>
      </c>
      <c r="H353" s="29">
        <v>28378.959999999999</v>
      </c>
      <c r="I353" s="29">
        <v>0</v>
      </c>
      <c r="J353" s="30" t="s">
        <v>1541</v>
      </c>
      <c r="K353" s="31" t="s">
        <v>480</v>
      </c>
    </row>
    <row r="354" spans="2:11">
      <c r="B354" s="25" t="s">
        <v>1899</v>
      </c>
      <c r="C354" s="25" t="s">
        <v>296</v>
      </c>
      <c r="D354" s="34" t="s">
        <v>847</v>
      </c>
      <c r="E354" s="27" t="s">
        <v>479</v>
      </c>
      <c r="F354" s="28">
        <v>44805</v>
      </c>
      <c r="G354" s="29">
        <v>7605.65</v>
      </c>
      <c r="H354" s="29">
        <v>7605.65</v>
      </c>
      <c r="I354" s="29">
        <v>0</v>
      </c>
      <c r="J354" s="30" t="s">
        <v>1541</v>
      </c>
      <c r="K354" s="31" t="s">
        <v>480</v>
      </c>
    </row>
    <row r="355" spans="2:11">
      <c r="B355" s="25" t="s">
        <v>1515</v>
      </c>
      <c r="C355" s="25" t="s">
        <v>131</v>
      </c>
      <c r="D355" s="26" t="s">
        <v>656</v>
      </c>
      <c r="E355" s="27" t="s">
        <v>479</v>
      </c>
      <c r="F355" s="28">
        <v>44805</v>
      </c>
      <c r="G355" s="29">
        <v>4094.11</v>
      </c>
      <c r="H355" s="29">
        <v>4094.11</v>
      </c>
      <c r="I355" s="29">
        <v>0</v>
      </c>
      <c r="J355" s="30" t="s">
        <v>1541</v>
      </c>
      <c r="K355" s="31" t="s">
        <v>480</v>
      </c>
    </row>
    <row r="356" spans="2:11">
      <c r="B356" s="25" t="s">
        <v>1900</v>
      </c>
      <c r="C356" s="25" t="s">
        <v>132</v>
      </c>
      <c r="D356" s="26" t="s">
        <v>657</v>
      </c>
      <c r="E356" s="27" t="s">
        <v>479</v>
      </c>
      <c r="F356" s="28">
        <v>44805</v>
      </c>
      <c r="G356" s="29">
        <v>3407</v>
      </c>
      <c r="H356" s="29">
        <v>3407</v>
      </c>
      <c r="I356" s="29">
        <v>0</v>
      </c>
      <c r="J356" s="30" t="s">
        <v>1541</v>
      </c>
      <c r="K356" s="31" t="s">
        <v>480</v>
      </c>
    </row>
    <row r="357" spans="2:11">
      <c r="B357" s="25" t="s">
        <v>1901</v>
      </c>
      <c r="C357" s="25" t="s">
        <v>301</v>
      </c>
      <c r="D357" s="26" t="s">
        <v>854</v>
      </c>
      <c r="E357" s="27" t="s">
        <v>479</v>
      </c>
      <c r="F357" s="28">
        <v>44805</v>
      </c>
      <c r="G357" s="29">
        <v>691.81</v>
      </c>
      <c r="H357" s="29">
        <v>691.81</v>
      </c>
      <c r="I357" s="29">
        <v>0</v>
      </c>
      <c r="J357" s="30" t="s">
        <v>1541</v>
      </c>
      <c r="K357" s="31" t="s">
        <v>480</v>
      </c>
    </row>
    <row r="358" spans="2:11">
      <c r="B358" s="25" t="s">
        <v>1516</v>
      </c>
      <c r="C358" s="25" t="s">
        <v>133</v>
      </c>
      <c r="D358" s="34" t="s">
        <v>658</v>
      </c>
      <c r="E358" s="27" t="s">
        <v>479</v>
      </c>
      <c r="F358" s="28">
        <v>44805</v>
      </c>
      <c r="G358" s="29">
        <v>2119.85</v>
      </c>
      <c r="H358" s="29">
        <v>2119.85</v>
      </c>
      <c r="I358" s="29">
        <v>0</v>
      </c>
      <c r="J358" s="30" t="s">
        <v>1541</v>
      </c>
      <c r="K358" s="31" t="s">
        <v>480</v>
      </c>
    </row>
    <row r="359" spans="2:11">
      <c r="B359" s="25" t="s">
        <v>1427</v>
      </c>
      <c r="C359" s="25" t="s">
        <v>1190</v>
      </c>
      <c r="D359" s="34" t="s">
        <v>1181</v>
      </c>
      <c r="E359" s="27" t="s">
        <v>479</v>
      </c>
      <c r="F359" s="28">
        <v>44805</v>
      </c>
      <c r="G359" s="29">
        <v>13217.94</v>
      </c>
      <c r="H359" s="29">
        <v>13217.94</v>
      </c>
      <c r="I359" s="29">
        <v>0</v>
      </c>
      <c r="J359" s="30" t="s">
        <v>1541</v>
      </c>
      <c r="K359" s="31" t="s">
        <v>480</v>
      </c>
    </row>
    <row r="360" spans="2:11">
      <c r="B360" s="25" t="s">
        <v>1902</v>
      </c>
      <c r="C360" s="25" t="s">
        <v>297</v>
      </c>
      <c r="D360" s="26" t="s">
        <v>848</v>
      </c>
      <c r="E360" s="27" t="s">
        <v>479</v>
      </c>
      <c r="F360" s="28">
        <v>44805</v>
      </c>
      <c r="G360" s="29">
        <v>2685.55</v>
      </c>
      <c r="H360" s="29">
        <v>2685.55</v>
      </c>
      <c r="I360" s="29">
        <v>0</v>
      </c>
      <c r="J360" s="30" t="s">
        <v>1541</v>
      </c>
      <c r="K360" s="31" t="s">
        <v>480</v>
      </c>
    </row>
    <row r="361" spans="2:11">
      <c r="B361" s="25" t="s">
        <v>1903</v>
      </c>
      <c r="C361" s="25" t="s">
        <v>1083</v>
      </c>
      <c r="D361" s="26" t="s">
        <v>1082</v>
      </c>
      <c r="E361" s="27" t="s">
        <v>479</v>
      </c>
      <c r="F361" s="28">
        <v>44805</v>
      </c>
      <c r="G361" s="29">
        <v>10288.14</v>
      </c>
      <c r="H361" s="29">
        <v>10288.14</v>
      </c>
      <c r="I361" s="29">
        <v>0</v>
      </c>
      <c r="J361" s="30" t="s">
        <v>1541</v>
      </c>
      <c r="K361" s="31" t="s">
        <v>480</v>
      </c>
    </row>
    <row r="362" spans="2:11">
      <c r="B362" s="25" t="s">
        <v>1904</v>
      </c>
      <c r="C362" s="25" t="s">
        <v>117</v>
      </c>
      <c r="D362" s="26" t="s">
        <v>639</v>
      </c>
      <c r="E362" s="27" t="s">
        <v>479</v>
      </c>
      <c r="F362" s="28">
        <v>44805</v>
      </c>
      <c r="G362" s="29">
        <v>49290.73</v>
      </c>
      <c r="H362" s="29">
        <v>49290.73</v>
      </c>
      <c r="I362" s="29">
        <v>0</v>
      </c>
      <c r="J362" s="30" t="s">
        <v>1541</v>
      </c>
      <c r="K362" s="31" t="s">
        <v>480</v>
      </c>
    </row>
    <row r="363" spans="2:11">
      <c r="B363" s="25" t="s">
        <v>1905</v>
      </c>
      <c r="C363" s="25" t="s">
        <v>119</v>
      </c>
      <c r="D363" s="34" t="s">
        <v>641</v>
      </c>
      <c r="E363" s="27" t="s">
        <v>479</v>
      </c>
      <c r="F363" s="28">
        <v>44805</v>
      </c>
      <c r="G363" s="29">
        <v>29813.37</v>
      </c>
      <c r="H363" s="29">
        <v>29813.37</v>
      </c>
      <c r="I363" s="29">
        <v>0</v>
      </c>
      <c r="J363" s="30" t="s">
        <v>1541</v>
      </c>
      <c r="K363" s="31" t="s">
        <v>480</v>
      </c>
    </row>
    <row r="364" spans="2:11">
      <c r="B364" s="25" t="s">
        <v>1906</v>
      </c>
      <c r="C364" s="25" t="s">
        <v>303</v>
      </c>
      <c r="D364" s="34" t="s">
        <v>856</v>
      </c>
      <c r="E364" s="27" t="s">
        <v>479</v>
      </c>
      <c r="F364" s="28">
        <v>44805</v>
      </c>
      <c r="G364" s="29">
        <v>153022.74</v>
      </c>
      <c r="H364" s="29">
        <v>153022.74</v>
      </c>
      <c r="I364" s="29">
        <v>0</v>
      </c>
      <c r="J364" s="30" t="s">
        <v>1541</v>
      </c>
      <c r="K364" s="31" t="s">
        <v>480</v>
      </c>
    </row>
    <row r="365" spans="2:11">
      <c r="B365" s="25" t="s">
        <v>1907</v>
      </c>
      <c r="C365" s="25" t="s">
        <v>304</v>
      </c>
      <c r="D365" s="26" t="s">
        <v>857</v>
      </c>
      <c r="E365" s="27" t="s">
        <v>479</v>
      </c>
      <c r="F365" s="28">
        <v>44805</v>
      </c>
      <c r="G365" s="29">
        <v>2586.27</v>
      </c>
      <c r="H365" s="29">
        <v>2586.27</v>
      </c>
      <c r="I365" s="29">
        <v>0</v>
      </c>
      <c r="J365" s="30" t="s">
        <v>1541</v>
      </c>
      <c r="K365" s="31" t="s">
        <v>480</v>
      </c>
    </row>
    <row r="366" spans="2:11">
      <c r="B366" s="25" t="s">
        <v>1908</v>
      </c>
      <c r="C366" s="25" t="s">
        <v>196</v>
      </c>
      <c r="D366" s="26" t="s">
        <v>729</v>
      </c>
      <c r="E366" s="27" t="s">
        <v>479</v>
      </c>
      <c r="F366" s="28">
        <v>44805</v>
      </c>
      <c r="G366" s="29">
        <v>7604.96</v>
      </c>
      <c r="H366" s="29">
        <v>7604.96</v>
      </c>
      <c r="I366" s="29">
        <v>0</v>
      </c>
      <c r="J366" s="30" t="s">
        <v>1541</v>
      </c>
      <c r="K366" s="31" t="s">
        <v>480</v>
      </c>
    </row>
    <row r="367" spans="2:11">
      <c r="B367" s="25" t="s">
        <v>1909</v>
      </c>
      <c r="C367" s="25" t="s">
        <v>253</v>
      </c>
      <c r="D367" s="26" t="s">
        <v>793</v>
      </c>
      <c r="E367" s="27" t="s">
        <v>479</v>
      </c>
      <c r="F367" s="28">
        <v>44805</v>
      </c>
      <c r="G367" s="29">
        <v>4034.39</v>
      </c>
      <c r="H367" s="29">
        <v>4034.39</v>
      </c>
      <c r="I367" s="29">
        <v>0</v>
      </c>
      <c r="J367" s="30" t="s">
        <v>1541</v>
      </c>
      <c r="K367" s="31" t="s">
        <v>480</v>
      </c>
    </row>
    <row r="368" spans="2:11">
      <c r="B368" s="25" t="s">
        <v>1910</v>
      </c>
      <c r="C368" s="25" t="s">
        <v>532</v>
      </c>
      <c r="D368" s="34" t="s">
        <v>858</v>
      </c>
      <c r="E368" s="27" t="s">
        <v>479</v>
      </c>
      <c r="F368" s="28">
        <v>44805</v>
      </c>
      <c r="G368" s="29">
        <v>1527.33</v>
      </c>
      <c r="H368" s="29">
        <v>1527.33</v>
      </c>
      <c r="I368" s="29">
        <v>0</v>
      </c>
      <c r="J368" s="30" t="s">
        <v>1541</v>
      </c>
      <c r="K368" s="31" t="s">
        <v>480</v>
      </c>
    </row>
    <row r="369" spans="2:11">
      <c r="B369" s="25" t="s">
        <v>1654</v>
      </c>
      <c r="C369" s="25" t="s">
        <v>1630</v>
      </c>
      <c r="D369" s="34" t="s">
        <v>1628</v>
      </c>
      <c r="E369" s="27" t="s">
        <v>479</v>
      </c>
      <c r="F369" s="28">
        <v>44805</v>
      </c>
      <c r="G369" s="29">
        <v>85423.679999999993</v>
      </c>
      <c r="H369" s="29">
        <v>85423.679999999993</v>
      </c>
      <c r="I369" s="29">
        <v>0</v>
      </c>
      <c r="J369" s="30" t="s">
        <v>1541</v>
      </c>
      <c r="K369" s="31" t="s">
        <v>480</v>
      </c>
    </row>
    <row r="370" spans="2:11">
      <c r="B370" s="25" t="s">
        <v>1911</v>
      </c>
      <c r="C370" s="25" t="s">
        <v>272</v>
      </c>
      <c r="D370" s="26" t="s">
        <v>815</v>
      </c>
      <c r="E370" s="27" t="s">
        <v>479</v>
      </c>
      <c r="F370" s="28">
        <v>44805</v>
      </c>
      <c r="G370" s="29">
        <v>139883.07</v>
      </c>
      <c r="H370" s="29">
        <v>139883.07</v>
      </c>
      <c r="I370" s="29">
        <v>0</v>
      </c>
      <c r="J370" s="30" t="s">
        <v>1541</v>
      </c>
      <c r="K370" s="31" t="s">
        <v>480</v>
      </c>
    </row>
    <row r="371" spans="2:11">
      <c r="B371" s="25" t="s">
        <v>2003</v>
      </c>
      <c r="C371" s="25" t="s">
        <v>2004</v>
      </c>
      <c r="D371" s="26" t="s">
        <v>2005</v>
      </c>
      <c r="E371" s="27" t="s">
        <v>479</v>
      </c>
      <c r="F371" s="28">
        <v>44805</v>
      </c>
      <c r="G371" s="29">
        <v>94562.66</v>
      </c>
      <c r="H371" s="29">
        <v>94562.66</v>
      </c>
      <c r="I371" s="29">
        <v>0</v>
      </c>
      <c r="J371" s="30" t="s">
        <v>1541</v>
      </c>
      <c r="K371" s="31" t="s">
        <v>480</v>
      </c>
    </row>
    <row r="372" spans="2:11">
      <c r="B372" s="25" t="s">
        <v>1912</v>
      </c>
      <c r="C372" s="25" t="s">
        <v>1059</v>
      </c>
      <c r="D372" s="26" t="s">
        <v>1060</v>
      </c>
      <c r="E372" s="27" t="s">
        <v>479</v>
      </c>
      <c r="F372" s="28">
        <v>44805</v>
      </c>
      <c r="G372" s="29">
        <v>60622.36</v>
      </c>
      <c r="H372" s="29">
        <v>60622.36</v>
      </c>
      <c r="I372" s="29">
        <v>0</v>
      </c>
      <c r="J372" s="30" t="s">
        <v>1541</v>
      </c>
      <c r="K372" s="31" t="s">
        <v>480</v>
      </c>
    </row>
    <row r="373" spans="2:11">
      <c r="B373" s="25" t="s">
        <v>1913</v>
      </c>
      <c r="C373" s="25" t="s">
        <v>533</v>
      </c>
      <c r="D373" s="34" t="s">
        <v>862</v>
      </c>
      <c r="E373" s="27" t="s">
        <v>479</v>
      </c>
      <c r="F373" s="28">
        <v>44805</v>
      </c>
      <c r="G373" s="29">
        <v>6306.38</v>
      </c>
      <c r="H373" s="29">
        <v>6306.38</v>
      </c>
      <c r="I373" s="29">
        <v>0</v>
      </c>
      <c r="J373" s="30" t="s">
        <v>1541</v>
      </c>
      <c r="K373" s="31" t="s">
        <v>480</v>
      </c>
    </row>
    <row r="374" spans="2:11">
      <c r="B374" s="25" t="s">
        <v>1914</v>
      </c>
      <c r="C374" s="25" t="s">
        <v>1227</v>
      </c>
      <c r="D374" s="34" t="s">
        <v>1220</v>
      </c>
      <c r="E374" s="27" t="s">
        <v>479</v>
      </c>
      <c r="F374" s="28">
        <v>44805</v>
      </c>
      <c r="G374" s="29">
        <v>16839.23</v>
      </c>
      <c r="H374" s="29">
        <v>16839.23</v>
      </c>
      <c r="I374" s="29">
        <v>0</v>
      </c>
      <c r="J374" s="30" t="s">
        <v>1541</v>
      </c>
      <c r="K374" s="31" t="s">
        <v>480</v>
      </c>
    </row>
    <row r="375" spans="2:11">
      <c r="B375" s="25" t="s">
        <v>1474</v>
      </c>
      <c r="C375" s="25" t="s">
        <v>1451</v>
      </c>
      <c r="D375" s="26" t="s">
        <v>1452</v>
      </c>
      <c r="E375" s="27" t="s">
        <v>479</v>
      </c>
      <c r="F375" s="28">
        <v>44805</v>
      </c>
      <c r="G375" s="29">
        <v>6221.15</v>
      </c>
      <c r="H375" s="29">
        <v>6221.15</v>
      </c>
      <c r="I375" s="29">
        <v>0</v>
      </c>
      <c r="J375" s="30" t="s">
        <v>1541</v>
      </c>
      <c r="K375" s="31" t="s">
        <v>480</v>
      </c>
    </row>
    <row r="376" spans="2:11">
      <c r="B376" s="25" t="s">
        <v>1915</v>
      </c>
      <c r="C376" s="25" t="s">
        <v>169</v>
      </c>
      <c r="D376" s="26" t="s">
        <v>697</v>
      </c>
      <c r="E376" s="27" t="s">
        <v>479</v>
      </c>
      <c r="F376" s="28">
        <v>44805</v>
      </c>
      <c r="G376" s="29">
        <v>33810.269999999997</v>
      </c>
      <c r="H376" s="29">
        <v>33810.269999999997</v>
      </c>
      <c r="I376" s="29">
        <v>0</v>
      </c>
      <c r="J376" s="30" t="s">
        <v>1541</v>
      </c>
      <c r="K376" s="31" t="s">
        <v>480</v>
      </c>
    </row>
    <row r="377" spans="2:11">
      <c r="B377" s="25" t="s">
        <v>1916</v>
      </c>
      <c r="C377" s="25" t="s">
        <v>307</v>
      </c>
      <c r="D377" s="26" t="s">
        <v>861</v>
      </c>
      <c r="E377" s="27" t="s">
        <v>479</v>
      </c>
      <c r="F377" s="28">
        <v>44805</v>
      </c>
      <c r="G377" s="29">
        <v>4698.8</v>
      </c>
      <c r="H377" s="29">
        <v>4698.8</v>
      </c>
      <c r="I377" s="29">
        <v>0</v>
      </c>
      <c r="J377" s="30" t="s">
        <v>1541</v>
      </c>
      <c r="K377" s="31" t="s">
        <v>480</v>
      </c>
    </row>
    <row r="378" spans="2:11">
      <c r="B378" s="25" t="s">
        <v>1518</v>
      </c>
      <c r="C378" s="25" t="s">
        <v>308</v>
      </c>
      <c r="D378" s="34" t="s">
        <v>863</v>
      </c>
      <c r="E378" s="27" t="s">
        <v>479</v>
      </c>
      <c r="F378" s="28">
        <v>44805</v>
      </c>
      <c r="G378" s="29">
        <v>154457.53</v>
      </c>
      <c r="H378" s="29">
        <v>154457.53</v>
      </c>
      <c r="I378" s="29">
        <v>0</v>
      </c>
      <c r="J378" s="30" t="s">
        <v>1541</v>
      </c>
      <c r="K378" s="31" t="s">
        <v>480</v>
      </c>
    </row>
    <row r="379" spans="2:11">
      <c r="B379" s="25" t="s">
        <v>1736</v>
      </c>
      <c r="C379" s="25" t="s">
        <v>154</v>
      </c>
      <c r="D379" s="34" t="s">
        <v>680</v>
      </c>
      <c r="E379" s="27" t="s">
        <v>1161</v>
      </c>
      <c r="F379" s="28">
        <v>44805</v>
      </c>
      <c r="G379" s="29">
        <v>8789.98</v>
      </c>
      <c r="H379" s="29">
        <v>8789.98</v>
      </c>
      <c r="I379" s="29">
        <v>0</v>
      </c>
      <c r="J379" s="30" t="s">
        <v>1541</v>
      </c>
      <c r="K379" s="31" t="s">
        <v>480</v>
      </c>
    </row>
    <row r="380" spans="2:11">
      <c r="B380" s="25" t="s">
        <v>1737</v>
      </c>
      <c r="C380" s="25" t="s">
        <v>143</v>
      </c>
      <c r="D380" s="26" t="s">
        <v>669</v>
      </c>
      <c r="E380" s="27" t="s">
        <v>1161</v>
      </c>
      <c r="F380" s="28">
        <v>44805</v>
      </c>
      <c r="G380" s="29">
        <v>515.38</v>
      </c>
      <c r="H380" s="29">
        <v>515.38</v>
      </c>
      <c r="I380" s="29">
        <v>0</v>
      </c>
      <c r="J380" s="30" t="s">
        <v>1541</v>
      </c>
      <c r="K380" s="31" t="s">
        <v>480</v>
      </c>
    </row>
    <row r="381" spans="2:11">
      <c r="B381" s="25" t="s">
        <v>1789</v>
      </c>
      <c r="C381" s="25" t="s">
        <v>163</v>
      </c>
      <c r="D381" s="26" t="s">
        <v>690</v>
      </c>
      <c r="E381" s="27" t="s">
        <v>1161</v>
      </c>
      <c r="F381" s="28">
        <v>44805</v>
      </c>
      <c r="G381" s="29">
        <v>358.69</v>
      </c>
      <c r="H381" s="29">
        <v>358.69</v>
      </c>
      <c r="I381" s="29">
        <v>0</v>
      </c>
      <c r="J381" s="30" t="s">
        <v>1541</v>
      </c>
      <c r="K381" s="31" t="s">
        <v>480</v>
      </c>
    </row>
    <row r="382" spans="2:11">
      <c r="B382" s="25" t="s">
        <v>1804</v>
      </c>
      <c r="C382" s="25" t="s">
        <v>1632</v>
      </c>
      <c r="D382" s="26" t="s">
        <v>753</v>
      </c>
      <c r="E382" s="27" t="s">
        <v>1161</v>
      </c>
      <c r="F382" s="28">
        <v>44805</v>
      </c>
      <c r="G382" s="29">
        <v>19.760000000000002</v>
      </c>
      <c r="H382" s="29">
        <v>19.760000000000002</v>
      </c>
      <c r="I382" s="29">
        <v>0</v>
      </c>
      <c r="J382" s="30" t="s">
        <v>1541</v>
      </c>
      <c r="K382" s="31" t="s">
        <v>480</v>
      </c>
    </row>
    <row r="383" spans="2:11">
      <c r="B383" s="25" t="s">
        <v>1804</v>
      </c>
      <c r="C383" s="25" t="s">
        <v>1632</v>
      </c>
      <c r="D383" s="34" t="s">
        <v>753</v>
      </c>
      <c r="E383" s="27" t="s">
        <v>1161</v>
      </c>
      <c r="F383" s="28">
        <v>44805</v>
      </c>
      <c r="G383" s="29">
        <v>75.81</v>
      </c>
      <c r="H383" s="29">
        <v>75.81</v>
      </c>
      <c r="I383" s="29">
        <v>0</v>
      </c>
      <c r="J383" s="30" t="s">
        <v>1541</v>
      </c>
      <c r="K383" s="31" t="s">
        <v>480</v>
      </c>
    </row>
    <row r="384" spans="2:11">
      <c r="B384" s="25" t="s">
        <v>1509</v>
      </c>
      <c r="C384" s="25" t="s">
        <v>251</v>
      </c>
      <c r="D384" s="34" t="s">
        <v>791</v>
      </c>
      <c r="E384" s="27" t="s">
        <v>1161</v>
      </c>
      <c r="F384" s="28">
        <v>44805</v>
      </c>
      <c r="G384" s="29">
        <v>4556.42</v>
      </c>
      <c r="H384" s="29">
        <v>4556.42</v>
      </c>
      <c r="I384" s="29">
        <v>0</v>
      </c>
      <c r="J384" s="30" t="s">
        <v>1541</v>
      </c>
      <c r="K384" s="31" t="s">
        <v>480</v>
      </c>
    </row>
    <row r="385" spans="2:11">
      <c r="B385" s="25" t="s">
        <v>1885</v>
      </c>
      <c r="C385" s="25" t="s">
        <v>289</v>
      </c>
      <c r="D385" s="26" t="s">
        <v>840</v>
      </c>
      <c r="E385" s="27" t="s">
        <v>1161</v>
      </c>
      <c r="F385" s="28">
        <v>44805</v>
      </c>
      <c r="G385" s="29">
        <v>2702.64</v>
      </c>
      <c r="H385" s="29">
        <v>2702.64</v>
      </c>
      <c r="I385" s="29">
        <v>0</v>
      </c>
      <c r="J385" s="30" t="s">
        <v>1541</v>
      </c>
      <c r="K385" s="31" t="s">
        <v>480</v>
      </c>
    </row>
    <row r="386" spans="2:11">
      <c r="B386" s="25" t="s">
        <v>1904</v>
      </c>
      <c r="C386" s="25" t="s">
        <v>117</v>
      </c>
      <c r="D386" s="26" t="s">
        <v>639</v>
      </c>
      <c r="E386" s="27" t="s">
        <v>1170</v>
      </c>
      <c r="F386" s="28">
        <v>44774</v>
      </c>
      <c r="G386" s="29">
        <v>346.55</v>
      </c>
      <c r="H386" s="29">
        <v>346.55</v>
      </c>
      <c r="I386" s="29">
        <v>0</v>
      </c>
      <c r="J386" s="30" t="s">
        <v>1541</v>
      </c>
      <c r="K386" s="31" t="s">
        <v>480</v>
      </c>
    </row>
    <row r="387" spans="2:11">
      <c r="B387" s="25" t="s">
        <v>1991</v>
      </c>
      <c r="C387" s="25" t="s">
        <v>66</v>
      </c>
      <c r="D387" s="26" t="s">
        <v>578</v>
      </c>
      <c r="E387" s="27" t="s">
        <v>1170</v>
      </c>
      <c r="F387" s="28">
        <v>44805</v>
      </c>
      <c r="G387" s="29">
        <v>44.78</v>
      </c>
      <c r="H387" s="29">
        <v>0</v>
      </c>
      <c r="I387" s="29">
        <v>44.78</v>
      </c>
      <c r="J387" s="30" t="s">
        <v>16</v>
      </c>
      <c r="K387" s="31" t="s">
        <v>480</v>
      </c>
    </row>
    <row r="388" spans="2:11">
      <c r="B388" s="25" t="s">
        <v>1481</v>
      </c>
      <c r="C388" s="25" t="s">
        <v>80</v>
      </c>
      <c r="D388" s="34" t="s">
        <v>600</v>
      </c>
      <c r="E388" s="27" t="s">
        <v>1170</v>
      </c>
      <c r="F388" s="28">
        <v>44805</v>
      </c>
      <c r="G388" s="29">
        <v>0.12</v>
      </c>
      <c r="H388" s="29">
        <v>0.12</v>
      </c>
      <c r="I388" s="29">
        <v>0</v>
      </c>
      <c r="J388" s="30" t="s">
        <v>1541</v>
      </c>
      <c r="K388" s="31" t="s">
        <v>480</v>
      </c>
    </row>
    <row r="389" spans="2:11">
      <c r="B389" s="25" t="s">
        <v>1733</v>
      </c>
      <c r="C389" s="25" t="s">
        <v>141</v>
      </c>
      <c r="D389" s="34" t="s">
        <v>667</v>
      </c>
      <c r="E389" s="27" t="s">
        <v>1170</v>
      </c>
      <c r="F389" s="28">
        <v>44805</v>
      </c>
      <c r="G389" s="29">
        <v>2</v>
      </c>
      <c r="H389" s="29">
        <v>2</v>
      </c>
      <c r="I389" s="29">
        <v>0</v>
      </c>
      <c r="J389" s="30" t="s">
        <v>1541</v>
      </c>
      <c r="K389" s="31" t="s">
        <v>480</v>
      </c>
    </row>
    <row r="390" spans="2:11">
      <c r="B390" s="25" t="s">
        <v>1757</v>
      </c>
      <c r="C390" s="25" t="s">
        <v>167</v>
      </c>
      <c r="D390" s="26" t="s">
        <v>695</v>
      </c>
      <c r="E390" s="27" t="s">
        <v>1170</v>
      </c>
      <c r="F390" s="28">
        <v>44805</v>
      </c>
      <c r="G390" s="29">
        <v>9.36</v>
      </c>
      <c r="H390" s="29">
        <v>9.36</v>
      </c>
      <c r="I390" s="29">
        <v>0</v>
      </c>
      <c r="J390" s="30" t="s">
        <v>1541</v>
      </c>
      <c r="K390" s="31" t="s">
        <v>480</v>
      </c>
    </row>
    <row r="391" spans="2:11">
      <c r="B391" s="25" t="s">
        <v>1843</v>
      </c>
      <c r="C391" s="25" t="s">
        <v>166</v>
      </c>
      <c r="D391" s="26" t="s">
        <v>694</v>
      </c>
      <c r="E391" s="27" t="s">
        <v>1170</v>
      </c>
      <c r="F391" s="28">
        <v>44805</v>
      </c>
      <c r="G391" s="29">
        <v>2.62</v>
      </c>
      <c r="H391" s="29">
        <v>2.62</v>
      </c>
      <c r="I391" s="29">
        <v>0</v>
      </c>
      <c r="J391" s="30" t="s">
        <v>1541</v>
      </c>
      <c r="K391" s="31" t="s">
        <v>480</v>
      </c>
    </row>
    <row r="392" spans="2:11">
      <c r="B392" s="25" t="s">
        <v>1918</v>
      </c>
      <c r="C392" s="25" t="s">
        <v>265</v>
      </c>
      <c r="D392" s="26" t="s">
        <v>808</v>
      </c>
      <c r="E392" s="27" t="s">
        <v>1170</v>
      </c>
      <c r="F392" s="28">
        <v>44805</v>
      </c>
      <c r="G392" s="29">
        <v>18.48</v>
      </c>
      <c r="H392" s="29">
        <v>18.48</v>
      </c>
      <c r="I392" s="29">
        <v>0</v>
      </c>
      <c r="J392" s="30" t="s">
        <v>1541</v>
      </c>
      <c r="K392" s="31" t="s">
        <v>480</v>
      </c>
    </row>
    <row r="393" spans="2:11">
      <c r="B393" s="25" t="s">
        <v>1918</v>
      </c>
      <c r="C393" s="25" t="s">
        <v>265</v>
      </c>
      <c r="D393" s="34" t="s">
        <v>808</v>
      </c>
      <c r="E393" s="27" t="s">
        <v>1170</v>
      </c>
      <c r="F393" s="28">
        <v>44805</v>
      </c>
      <c r="G393" s="29">
        <v>54.58</v>
      </c>
      <c r="H393" s="29">
        <v>54.58</v>
      </c>
      <c r="I393" s="29">
        <v>0</v>
      </c>
      <c r="J393" s="30" t="s">
        <v>1541</v>
      </c>
      <c r="K393" s="31" t="s">
        <v>480</v>
      </c>
    </row>
    <row r="394" spans="2:11">
      <c r="B394" s="25" t="s">
        <v>1853</v>
      </c>
      <c r="C394" s="25" t="s">
        <v>266</v>
      </c>
      <c r="D394" s="34" t="s">
        <v>809</v>
      </c>
      <c r="E394" s="27" t="s">
        <v>1170</v>
      </c>
      <c r="F394" s="28">
        <v>44805</v>
      </c>
      <c r="G394" s="29">
        <v>31.29</v>
      </c>
      <c r="H394" s="29">
        <v>31.29</v>
      </c>
      <c r="I394" s="29">
        <v>0</v>
      </c>
      <c r="J394" s="30" t="s">
        <v>1541</v>
      </c>
      <c r="K394" s="31" t="s">
        <v>480</v>
      </c>
    </row>
    <row r="395" spans="2:11">
      <c r="B395" s="25" t="s">
        <v>1871</v>
      </c>
      <c r="C395" s="25" t="s">
        <v>168</v>
      </c>
      <c r="D395" s="26" t="s">
        <v>696</v>
      </c>
      <c r="E395" s="27" t="s">
        <v>1170</v>
      </c>
      <c r="F395" s="28">
        <v>44805</v>
      </c>
      <c r="G395" s="29">
        <v>9.84</v>
      </c>
      <c r="H395" s="29">
        <v>9.84</v>
      </c>
      <c r="I395" s="29">
        <v>0</v>
      </c>
      <c r="J395" s="30" t="s">
        <v>1541</v>
      </c>
      <c r="K395" s="31" t="s">
        <v>480</v>
      </c>
    </row>
    <row r="396" spans="2:11">
      <c r="B396" s="25" t="s">
        <v>1424</v>
      </c>
      <c r="C396" s="25" t="s">
        <v>295</v>
      </c>
      <c r="D396" s="26" t="s">
        <v>846</v>
      </c>
      <c r="E396" s="27" t="s">
        <v>1170</v>
      </c>
      <c r="F396" s="28">
        <v>44805</v>
      </c>
      <c r="G396" s="29">
        <v>3.45</v>
      </c>
      <c r="H396" s="29">
        <v>3.45</v>
      </c>
      <c r="I396" s="29">
        <v>0</v>
      </c>
      <c r="J396" s="30" t="s">
        <v>1541</v>
      </c>
      <c r="K396" s="31" t="s">
        <v>480</v>
      </c>
    </row>
    <row r="397" spans="2:11">
      <c r="B397" s="25" t="s">
        <v>1904</v>
      </c>
      <c r="C397" s="25" t="s">
        <v>117</v>
      </c>
      <c r="D397" s="26" t="s">
        <v>639</v>
      </c>
      <c r="E397" s="27" t="s">
        <v>1171</v>
      </c>
      <c r="F397" s="28">
        <v>44774</v>
      </c>
      <c r="G397" s="29">
        <v>978.06</v>
      </c>
      <c r="H397" s="29">
        <v>978.06</v>
      </c>
      <c r="I397" s="29">
        <v>0</v>
      </c>
      <c r="J397" s="30" t="s">
        <v>1541</v>
      </c>
      <c r="K397" s="31" t="s">
        <v>480</v>
      </c>
    </row>
    <row r="398" spans="2:11">
      <c r="B398" s="25" t="s">
        <v>1991</v>
      </c>
      <c r="C398" s="25" t="s">
        <v>66</v>
      </c>
      <c r="D398" s="34" t="s">
        <v>578</v>
      </c>
      <c r="E398" s="27" t="s">
        <v>1171</v>
      </c>
      <c r="F398" s="28">
        <v>44805</v>
      </c>
      <c r="G398" s="29">
        <v>108.13</v>
      </c>
      <c r="H398" s="29">
        <v>0</v>
      </c>
      <c r="I398" s="29">
        <v>108.13</v>
      </c>
      <c r="J398" s="30" t="s">
        <v>16</v>
      </c>
      <c r="K398" s="31" t="s">
        <v>480</v>
      </c>
    </row>
    <row r="399" spans="2:11">
      <c r="B399" s="25" t="s">
        <v>1481</v>
      </c>
      <c r="C399" s="25" t="s">
        <v>80</v>
      </c>
      <c r="D399" s="34" t="s">
        <v>600</v>
      </c>
      <c r="E399" s="27" t="s">
        <v>1171</v>
      </c>
      <c r="F399" s="28">
        <v>44805</v>
      </c>
      <c r="G399" s="29">
        <v>7.06</v>
      </c>
      <c r="H399" s="29">
        <v>7.06</v>
      </c>
      <c r="I399" s="29">
        <v>0</v>
      </c>
      <c r="J399" s="30" t="s">
        <v>1541</v>
      </c>
      <c r="K399" s="31" t="s">
        <v>480</v>
      </c>
    </row>
    <row r="400" spans="2:11">
      <c r="B400" s="25" t="s">
        <v>1733</v>
      </c>
      <c r="C400" s="25" t="s">
        <v>141</v>
      </c>
      <c r="D400" s="26" t="s">
        <v>667</v>
      </c>
      <c r="E400" s="27" t="s">
        <v>1171</v>
      </c>
      <c r="F400" s="28">
        <v>44805</v>
      </c>
      <c r="G400" s="29">
        <v>120.8</v>
      </c>
      <c r="H400" s="29">
        <v>120.8</v>
      </c>
      <c r="I400" s="29">
        <v>0</v>
      </c>
      <c r="J400" s="30" t="s">
        <v>1541</v>
      </c>
      <c r="K400" s="31" t="s">
        <v>480</v>
      </c>
    </row>
    <row r="401" spans="2:11">
      <c r="B401" s="25" t="s">
        <v>1757</v>
      </c>
      <c r="C401" s="25" t="s">
        <v>167</v>
      </c>
      <c r="D401" s="26" t="s">
        <v>695</v>
      </c>
      <c r="E401" s="27" t="s">
        <v>1171</v>
      </c>
      <c r="F401" s="28">
        <v>44805</v>
      </c>
      <c r="G401" s="29">
        <v>70.459999999999994</v>
      </c>
      <c r="H401" s="29">
        <v>70.459999999999994</v>
      </c>
      <c r="I401" s="29">
        <v>0</v>
      </c>
      <c r="J401" s="30" t="s">
        <v>1541</v>
      </c>
      <c r="K401" s="31" t="s">
        <v>480</v>
      </c>
    </row>
    <row r="402" spans="2:11">
      <c r="B402" s="25" t="s">
        <v>1843</v>
      </c>
      <c r="C402" s="25" t="s">
        <v>166</v>
      </c>
      <c r="D402" s="26" t="s">
        <v>694</v>
      </c>
      <c r="E402" s="27" t="s">
        <v>1171</v>
      </c>
      <c r="F402" s="28">
        <v>44805</v>
      </c>
      <c r="G402" s="29">
        <v>19.73</v>
      </c>
      <c r="H402" s="29">
        <v>19.73</v>
      </c>
      <c r="I402" s="29">
        <v>0</v>
      </c>
      <c r="J402" s="30" t="s">
        <v>1541</v>
      </c>
      <c r="K402" s="31" t="s">
        <v>480</v>
      </c>
    </row>
    <row r="403" spans="2:11">
      <c r="B403" s="25" t="s">
        <v>1918</v>
      </c>
      <c r="C403" s="25" t="s">
        <v>265</v>
      </c>
      <c r="D403" s="34" t="s">
        <v>808</v>
      </c>
      <c r="E403" s="27" t="s">
        <v>1171</v>
      </c>
      <c r="F403" s="28">
        <v>44805</v>
      </c>
      <c r="G403" s="29">
        <v>36.979999999999997</v>
      </c>
      <c r="H403" s="29">
        <v>36.979999999999997</v>
      </c>
      <c r="I403" s="29">
        <v>0</v>
      </c>
      <c r="J403" s="30" t="s">
        <v>1541</v>
      </c>
      <c r="K403" s="31" t="s">
        <v>480</v>
      </c>
    </row>
    <row r="404" spans="2:11">
      <c r="B404" s="25" t="s">
        <v>1918</v>
      </c>
      <c r="C404" s="25" t="s">
        <v>265</v>
      </c>
      <c r="D404" s="34" t="s">
        <v>808</v>
      </c>
      <c r="E404" s="27" t="s">
        <v>1171</v>
      </c>
      <c r="F404" s="28">
        <v>44805</v>
      </c>
      <c r="G404" s="29">
        <v>53.41</v>
      </c>
      <c r="H404" s="29">
        <v>53.41</v>
      </c>
      <c r="I404" s="29">
        <v>0</v>
      </c>
      <c r="J404" s="30" t="s">
        <v>1541</v>
      </c>
      <c r="K404" s="31" t="s">
        <v>480</v>
      </c>
    </row>
    <row r="405" spans="2:11">
      <c r="B405" s="25" t="s">
        <v>1853</v>
      </c>
      <c r="C405" s="25" t="s">
        <v>266</v>
      </c>
      <c r="D405" s="26" t="s">
        <v>809</v>
      </c>
      <c r="E405" s="27" t="s">
        <v>1171</v>
      </c>
      <c r="F405" s="28">
        <v>44805</v>
      </c>
      <c r="G405" s="29">
        <v>235.55</v>
      </c>
      <c r="H405" s="29">
        <v>235.55</v>
      </c>
      <c r="I405" s="29">
        <v>0</v>
      </c>
      <c r="J405" s="30" t="s">
        <v>1541</v>
      </c>
      <c r="K405" s="31" t="s">
        <v>480</v>
      </c>
    </row>
    <row r="406" spans="2:11">
      <c r="B406" s="25" t="s">
        <v>1871</v>
      </c>
      <c r="C406" s="25" t="s">
        <v>168</v>
      </c>
      <c r="D406" s="26" t="s">
        <v>696</v>
      </c>
      <c r="E406" s="27" t="s">
        <v>1171</v>
      </c>
      <c r="F406" s="28">
        <v>44805</v>
      </c>
      <c r="G406" s="29">
        <v>74.09</v>
      </c>
      <c r="H406" s="29">
        <v>74.09</v>
      </c>
      <c r="I406" s="29">
        <v>0</v>
      </c>
      <c r="J406" s="30" t="s">
        <v>1541</v>
      </c>
      <c r="K406" s="31" t="s">
        <v>480</v>
      </c>
    </row>
    <row r="407" spans="2:11">
      <c r="B407" s="25" t="s">
        <v>1424</v>
      </c>
      <c r="C407" s="25" t="s">
        <v>295</v>
      </c>
      <c r="D407" s="26" t="s">
        <v>846</v>
      </c>
      <c r="E407" s="27" t="s">
        <v>1171</v>
      </c>
      <c r="F407" s="28">
        <v>44805</v>
      </c>
      <c r="G407" s="29">
        <v>34.619999999999997</v>
      </c>
      <c r="H407" s="29">
        <v>34.619999999999997</v>
      </c>
      <c r="I407" s="29">
        <v>0</v>
      </c>
      <c r="J407" s="30" t="s">
        <v>1541</v>
      </c>
      <c r="K407" s="31" t="s">
        <v>480</v>
      </c>
    </row>
    <row r="408" spans="2:11">
      <c r="B408" s="25" t="s">
        <v>309</v>
      </c>
      <c r="C408" s="25" t="s">
        <v>65</v>
      </c>
      <c r="D408" s="34" t="s">
        <v>577</v>
      </c>
      <c r="E408" s="27" t="s">
        <v>534</v>
      </c>
      <c r="F408" s="28">
        <v>44287</v>
      </c>
      <c r="G408" s="29">
        <v>139628.24</v>
      </c>
      <c r="H408" s="29">
        <v>0</v>
      </c>
      <c r="I408" s="29">
        <f t="shared" ref="I408:I416" si="0">G408-H408</f>
        <v>139628.24</v>
      </c>
      <c r="J408" s="30" t="s">
        <v>16</v>
      </c>
      <c r="K408" s="31" t="s">
        <v>480</v>
      </c>
    </row>
    <row r="409" spans="2:11">
      <c r="B409" s="25" t="s">
        <v>309</v>
      </c>
      <c r="C409" s="25" t="s">
        <v>65</v>
      </c>
      <c r="D409" s="34" t="s">
        <v>577</v>
      </c>
      <c r="E409" s="27" t="s">
        <v>534</v>
      </c>
      <c r="F409" s="28">
        <v>44317</v>
      </c>
      <c r="G409" s="29">
        <v>465427.47</v>
      </c>
      <c r="H409" s="29">
        <v>0</v>
      </c>
      <c r="I409" s="29">
        <f t="shared" si="0"/>
        <v>465427.47</v>
      </c>
      <c r="J409" s="30" t="s">
        <v>16</v>
      </c>
      <c r="K409" s="31" t="s">
        <v>480</v>
      </c>
    </row>
    <row r="410" spans="2:11">
      <c r="B410" s="25" t="s">
        <v>309</v>
      </c>
      <c r="C410" s="25" t="s">
        <v>65</v>
      </c>
      <c r="D410" s="26" t="s">
        <v>577</v>
      </c>
      <c r="E410" s="27" t="s">
        <v>534</v>
      </c>
      <c r="F410" s="28">
        <v>44348</v>
      </c>
      <c r="G410" s="29">
        <v>465427.47</v>
      </c>
      <c r="H410" s="29">
        <v>0</v>
      </c>
      <c r="I410" s="29">
        <f t="shared" si="0"/>
        <v>465427.47</v>
      </c>
      <c r="J410" s="30" t="s">
        <v>16</v>
      </c>
      <c r="K410" s="31" t="s">
        <v>480</v>
      </c>
    </row>
    <row r="411" spans="2:11">
      <c r="B411" s="25" t="s">
        <v>309</v>
      </c>
      <c r="C411" s="25" t="s">
        <v>65</v>
      </c>
      <c r="D411" s="26" t="s">
        <v>577</v>
      </c>
      <c r="E411" s="27" t="s">
        <v>534</v>
      </c>
      <c r="F411" s="28">
        <v>44378</v>
      </c>
      <c r="G411" s="29">
        <v>465427.48</v>
      </c>
      <c r="H411" s="29">
        <v>0</v>
      </c>
      <c r="I411" s="29">
        <f t="shared" si="0"/>
        <v>465427.48</v>
      </c>
      <c r="J411" s="30" t="s">
        <v>16</v>
      </c>
      <c r="K411" s="31" t="s">
        <v>480</v>
      </c>
    </row>
    <row r="412" spans="2:11">
      <c r="B412" s="25" t="s">
        <v>309</v>
      </c>
      <c r="C412" s="25" t="s">
        <v>65</v>
      </c>
      <c r="D412" s="26" t="s">
        <v>577</v>
      </c>
      <c r="E412" s="27" t="s">
        <v>534</v>
      </c>
      <c r="F412" s="28">
        <v>44409</v>
      </c>
      <c r="G412" s="29">
        <v>465427.47</v>
      </c>
      <c r="H412" s="29">
        <v>0</v>
      </c>
      <c r="I412" s="29">
        <f t="shared" si="0"/>
        <v>465427.47</v>
      </c>
      <c r="J412" s="30" t="s">
        <v>16</v>
      </c>
      <c r="K412" s="31" t="s">
        <v>480</v>
      </c>
    </row>
    <row r="413" spans="2:11">
      <c r="B413" s="25" t="s">
        <v>309</v>
      </c>
      <c r="C413" s="25" t="s">
        <v>65</v>
      </c>
      <c r="D413" s="34" t="s">
        <v>577</v>
      </c>
      <c r="E413" s="27" t="s">
        <v>534</v>
      </c>
      <c r="F413" s="28">
        <v>44440</v>
      </c>
      <c r="G413" s="29">
        <v>465427.48</v>
      </c>
      <c r="H413" s="29">
        <v>0</v>
      </c>
      <c r="I413" s="29">
        <f t="shared" si="0"/>
        <v>465427.48</v>
      </c>
      <c r="J413" s="30" t="s">
        <v>16</v>
      </c>
      <c r="K413" s="31" t="s">
        <v>480</v>
      </c>
    </row>
    <row r="414" spans="2:11">
      <c r="B414" s="25" t="s">
        <v>309</v>
      </c>
      <c r="C414" s="25" t="s">
        <v>65</v>
      </c>
      <c r="D414" s="34" t="s">
        <v>577</v>
      </c>
      <c r="E414" s="27" t="s">
        <v>534</v>
      </c>
      <c r="F414" s="28">
        <v>44470</v>
      </c>
      <c r="G414" s="29">
        <v>465427.47</v>
      </c>
      <c r="H414" s="29">
        <v>0</v>
      </c>
      <c r="I414" s="29">
        <f t="shared" si="0"/>
        <v>465427.47</v>
      </c>
      <c r="J414" s="30" t="s">
        <v>16</v>
      </c>
      <c r="K414" s="31" t="s">
        <v>480</v>
      </c>
    </row>
    <row r="415" spans="2:11">
      <c r="B415" s="25" t="s">
        <v>309</v>
      </c>
      <c r="C415" s="25" t="s">
        <v>65</v>
      </c>
      <c r="D415" s="26" t="s">
        <v>577</v>
      </c>
      <c r="E415" s="27" t="s">
        <v>534</v>
      </c>
      <c r="F415" s="28">
        <v>44501</v>
      </c>
      <c r="G415" s="29">
        <v>465427.48</v>
      </c>
      <c r="H415" s="29">
        <v>0</v>
      </c>
      <c r="I415" s="29">
        <f t="shared" si="0"/>
        <v>465427.48</v>
      </c>
      <c r="J415" s="30" t="s">
        <v>16</v>
      </c>
      <c r="K415" s="31" t="s">
        <v>480</v>
      </c>
    </row>
    <row r="416" spans="2:11">
      <c r="B416" s="25" t="s">
        <v>309</v>
      </c>
      <c r="C416" s="25" t="s">
        <v>65</v>
      </c>
      <c r="D416" s="26" t="s">
        <v>577</v>
      </c>
      <c r="E416" s="27" t="s">
        <v>534</v>
      </c>
      <c r="F416" s="28">
        <v>44531</v>
      </c>
      <c r="G416" s="29">
        <v>465427.47</v>
      </c>
      <c r="H416" s="29">
        <v>0</v>
      </c>
      <c r="I416" s="29">
        <f t="shared" si="0"/>
        <v>465427.47</v>
      </c>
      <c r="J416" s="30" t="s">
        <v>16</v>
      </c>
      <c r="K416" s="31" t="s">
        <v>480</v>
      </c>
    </row>
    <row r="417" spans="2:11">
      <c r="B417" s="25" t="s">
        <v>1829</v>
      </c>
      <c r="C417" s="25" t="s">
        <v>245</v>
      </c>
      <c r="D417" s="26" t="s">
        <v>783</v>
      </c>
      <c r="E417" s="27" t="s">
        <v>534</v>
      </c>
      <c r="F417" s="28">
        <v>44866</v>
      </c>
      <c r="G417" s="29">
        <v>2443208.9</v>
      </c>
      <c r="H417" s="29">
        <v>2443208.9</v>
      </c>
      <c r="I417" s="29">
        <v>0</v>
      </c>
      <c r="J417" s="30" t="s">
        <v>1541</v>
      </c>
      <c r="K417" s="31" t="s">
        <v>480</v>
      </c>
    </row>
    <row r="418" spans="2:11">
      <c r="B418" s="25" t="s">
        <v>1829</v>
      </c>
      <c r="C418" s="25" t="s">
        <v>245</v>
      </c>
      <c r="D418" s="34" t="s">
        <v>783</v>
      </c>
      <c r="E418" s="27" t="s">
        <v>534</v>
      </c>
      <c r="F418" s="28">
        <v>44866</v>
      </c>
      <c r="G418" s="29">
        <v>6292926.1600000001</v>
      </c>
      <c r="H418" s="29">
        <v>6292926.1600000001</v>
      </c>
      <c r="I418" s="29">
        <v>0</v>
      </c>
      <c r="J418" s="30" t="s">
        <v>1541</v>
      </c>
      <c r="K418" s="31" t="s">
        <v>480</v>
      </c>
    </row>
    <row r="419" spans="2:11">
      <c r="B419" s="25" t="s">
        <v>1830</v>
      </c>
      <c r="C419" s="25" t="s">
        <v>244</v>
      </c>
      <c r="D419" s="34" t="s">
        <v>782</v>
      </c>
      <c r="E419" s="27" t="s">
        <v>534</v>
      </c>
      <c r="F419" s="28">
        <v>44866</v>
      </c>
      <c r="G419" s="29">
        <v>73240.259999999995</v>
      </c>
      <c r="H419" s="29">
        <v>73240.259999999995</v>
      </c>
      <c r="I419" s="29">
        <v>0</v>
      </c>
      <c r="J419" s="30" t="s">
        <v>1541</v>
      </c>
      <c r="K419" s="31" t="s">
        <v>480</v>
      </c>
    </row>
    <row r="420" spans="2:11">
      <c r="B420" s="25" t="s">
        <v>1830</v>
      </c>
      <c r="C420" s="25" t="s">
        <v>244</v>
      </c>
      <c r="D420" s="26" t="s">
        <v>782</v>
      </c>
      <c r="E420" s="27" t="s">
        <v>534</v>
      </c>
      <c r="F420" s="28">
        <v>44866</v>
      </c>
      <c r="G420" s="29">
        <v>757989.25</v>
      </c>
      <c r="H420" s="29">
        <v>757989.25</v>
      </c>
      <c r="I420" s="29">
        <v>0</v>
      </c>
      <c r="J420" s="30" t="s">
        <v>1541</v>
      </c>
      <c r="K420" s="31" t="s">
        <v>480</v>
      </c>
    </row>
    <row r="421" spans="2:11">
      <c r="B421" s="25" t="s">
        <v>309</v>
      </c>
      <c r="C421" s="25" t="s">
        <v>65</v>
      </c>
      <c r="D421" s="26" t="s">
        <v>577</v>
      </c>
      <c r="E421" s="27" t="s">
        <v>1162</v>
      </c>
      <c r="F421" s="28">
        <v>44317</v>
      </c>
      <c r="G421" s="29">
        <v>7349.47</v>
      </c>
      <c r="H421" s="29">
        <v>0</v>
      </c>
      <c r="I421" s="29">
        <f t="shared" ref="I421:I428" si="1">G421-H421</f>
        <v>7349.47</v>
      </c>
      <c r="J421" s="30" t="s">
        <v>16</v>
      </c>
      <c r="K421" s="31" t="s">
        <v>480</v>
      </c>
    </row>
    <row r="422" spans="2:11">
      <c r="B422" s="25" t="s">
        <v>309</v>
      </c>
      <c r="C422" s="25" t="s">
        <v>65</v>
      </c>
      <c r="D422" s="26" t="s">
        <v>577</v>
      </c>
      <c r="E422" s="27" t="s">
        <v>1162</v>
      </c>
      <c r="F422" s="28">
        <v>44348</v>
      </c>
      <c r="G422" s="29">
        <v>8373.7900000000009</v>
      </c>
      <c r="H422" s="29">
        <v>0</v>
      </c>
      <c r="I422" s="29">
        <f t="shared" si="1"/>
        <v>8373.7900000000009</v>
      </c>
      <c r="J422" s="30" t="s">
        <v>16</v>
      </c>
      <c r="K422" s="31" t="s">
        <v>480</v>
      </c>
    </row>
    <row r="423" spans="2:11">
      <c r="B423" s="25" t="s">
        <v>309</v>
      </c>
      <c r="C423" s="25" t="s">
        <v>65</v>
      </c>
      <c r="D423" s="34" t="s">
        <v>577</v>
      </c>
      <c r="E423" s="27" t="s">
        <v>1162</v>
      </c>
      <c r="F423" s="28">
        <v>44378</v>
      </c>
      <c r="G423" s="29">
        <v>8142.98</v>
      </c>
      <c r="H423" s="29">
        <v>0</v>
      </c>
      <c r="I423" s="29">
        <f t="shared" si="1"/>
        <v>8142.98</v>
      </c>
      <c r="J423" s="30" t="s">
        <v>16</v>
      </c>
      <c r="K423" s="31" t="s">
        <v>480</v>
      </c>
    </row>
    <row r="424" spans="2:11">
      <c r="B424" s="25" t="s">
        <v>309</v>
      </c>
      <c r="C424" s="25" t="s">
        <v>65</v>
      </c>
      <c r="D424" s="34" t="s">
        <v>577</v>
      </c>
      <c r="E424" s="27" t="s">
        <v>1162</v>
      </c>
      <c r="F424" s="28">
        <v>44409</v>
      </c>
      <c r="G424" s="29">
        <v>7898.86</v>
      </c>
      <c r="H424" s="29">
        <v>0</v>
      </c>
      <c r="I424" s="29">
        <f t="shared" si="1"/>
        <v>7898.86</v>
      </c>
      <c r="J424" s="30" t="s">
        <v>16</v>
      </c>
      <c r="K424" s="31" t="s">
        <v>480</v>
      </c>
    </row>
    <row r="425" spans="2:11">
      <c r="B425" s="25" t="s">
        <v>309</v>
      </c>
      <c r="C425" s="25" t="s">
        <v>65</v>
      </c>
      <c r="D425" s="26" t="s">
        <v>577</v>
      </c>
      <c r="E425" s="27" t="s">
        <v>1162</v>
      </c>
      <c r="F425" s="28">
        <v>44440</v>
      </c>
      <c r="G425" s="29">
        <v>7594.68</v>
      </c>
      <c r="H425" s="29">
        <v>0</v>
      </c>
      <c r="I425" s="29">
        <f t="shared" si="1"/>
        <v>7594.68</v>
      </c>
      <c r="J425" s="30" t="s">
        <v>16</v>
      </c>
      <c r="K425" s="31" t="s">
        <v>480</v>
      </c>
    </row>
    <row r="426" spans="2:11">
      <c r="B426" s="25" t="s">
        <v>309</v>
      </c>
      <c r="C426" s="25" t="s">
        <v>65</v>
      </c>
      <c r="D426" s="26" t="s">
        <v>577</v>
      </c>
      <c r="E426" s="27" t="s">
        <v>1162</v>
      </c>
      <c r="F426" s="28">
        <v>44470</v>
      </c>
      <c r="G426" s="29">
        <v>5839.43</v>
      </c>
      <c r="H426" s="29">
        <v>0</v>
      </c>
      <c r="I426" s="29">
        <f t="shared" si="1"/>
        <v>5839.43</v>
      </c>
      <c r="J426" s="30" t="s">
        <v>16</v>
      </c>
      <c r="K426" s="31" t="s">
        <v>480</v>
      </c>
    </row>
    <row r="427" spans="2:11">
      <c r="B427" s="25" t="s">
        <v>309</v>
      </c>
      <c r="C427" s="25" t="s">
        <v>65</v>
      </c>
      <c r="D427" s="26" t="s">
        <v>577</v>
      </c>
      <c r="E427" s="27" t="s">
        <v>1162</v>
      </c>
      <c r="F427" s="28">
        <v>44501</v>
      </c>
      <c r="G427" s="29">
        <v>4250.3500000000004</v>
      </c>
      <c r="H427" s="29">
        <v>0</v>
      </c>
      <c r="I427" s="29">
        <f t="shared" si="1"/>
        <v>4250.3500000000004</v>
      </c>
      <c r="J427" s="30" t="s">
        <v>16</v>
      </c>
      <c r="K427" s="31" t="s">
        <v>480</v>
      </c>
    </row>
    <row r="428" spans="2:11">
      <c r="B428" s="25" t="s">
        <v>309</v>
      </c>
      <c r="C428" s="25" t="s">
        <v>65</v>
      </c>
      <c r="D428" s="34" t="s">
        <v>577</v>
      </c>
      <c r="E428" s="27" t="s">
        <v>1162</v>
      </c>
      <c r="F428" s="28">
        <v>44531</v>
      </c>
      <c r="G428" s="29">
        <v>2593.9699999999998</v>
      </c>
      <c r="H428" s="29">
        <v>0</v>
      </c>
      <c r="I428" s="29">
        <f t="shared" si="1"/>
        <v>2593.9699999999998</v>
      </c>
      <c r="J428" s="30" t="s">
        <v>16</v>
      </c>
      <c r="K428" s="31" t="s">
        <v>480</v>
      </c>
    </row>
    <row r="429" spans="2:11">
      <c r="B429" s="25" t="s">
        <v>1829</v>
      </c>
      <c r="C429" s="25" t="s">
        <v>245</v>
      </c>
      <c r="D429" s="34" t="s">
        <v>783</v>
      </c>
      <c r="E429" s="27" t="s">
        <v>1162</v>
      </c>
      <c r="F429" s="28">
        <v>44866</v>
      </c>
      <c r="G429" s="29">
        <v>47368.74</v>
      </c>
      <c r="H429" s="29">
        <v>47368.74</v>
      </c>
      <c r="I429" s="29">
        <v>0</v>
      </c>
      <c r="J429" s="30" t="s">
        <v>1541</v>
      </c>
      <c r="K429" s="31" t="s">
        <v>480</v>
      </c>
    </row>
    <row r="430" spans="2:11">
      <c r="B430" s="25" t="s">
        <v>1829</v>
      </c>
      <c r="C430" s="25" t="s">
        <v>245</v>
      </c>
      <c r="D430" s="26" t="s">
        <v>783</v>
      </c>
      <c r="E430" s="27" t="s">
        <v>1162</v>
      </c>
      <c r="F430" s="28">
        <v>44866</v>
      </c>
      <c r="G430" s="29">
        <v>978597.78</v>
      </c>
      <c r="H430" s="29">
        <v>978597.78</v>
      </c>
      <c r="I430" s="29">
        <v>0</v>
      </c>
      <c r="J430" s="30" t="s">
        <v>1541</v>
      </c>
      <c r="K430" s="31" t="s">
        <v>480</v>
      </c>
    </row>
    <row r="431" spans="2:11">
      <c r="B431" s="25" t="s">
        <v>1830</v>
      </c>
      <c r="C431" s="25" t="s">
        <v>244</v>
      </c>
      <c r="D431" s="26" t="s">
        <v>782</v>
      </c>
      <c r="E431" s="27" t="s">
        <v>1162</v>
      </c>
      <c r="F431" s="28">
        <v>44866</v>
      </c>
      <c r="G431" s="29">
        <v>11389.42</v>
      </c>
      <c r="H431" s="29">
        <v>11389.42</v>
      </c>
      <c r="I431" s="29">
        <v>0</v>
      </c>
      <c r="J431" s="30" t="s">
        <v>1541</v>
      </c>
      <c r="K431" s="31" t="s">
        <v>480</v>
      </c>
    </row>
    <row r="432" spans="2:11">
      <c r="B432" s="25" t="s">
        <v>1830</v>
      </c>
      <c r="C432" s="25" t="s">
        <v>244</v>
      </c>
      <c r="D432" s="26" t="s">
        <v>782</v>
      </c>
      <c r="E432" s="27" t="s">
        <v>1162</v>
      </c>
      <c r="F432" s="28">
        <v>44866</v>
      </c>
      <c r="G432" s="29">
        <v>14695.83</v>
      </c>
      <c r="H432" s="29">
        <v>14695.83</v>
      </c>
      <c r="I432" s="29">
        <v>0</v>
      </c>
      <c r="J432" s="30" t="s">
        <v>1541</v>
      </c>
      <c r="K432" s="31" t="s">
        <v>480</v>
      </c>
    </row>
    <row r="433" spans="2:11">
      <c r="B433" s="25" t="s">
        <v>1476</v>
      </c>
      <c r="C433" s="25" t="s">
        <v>69</v>
      </c>
      <c r="D433" s="34" t="s">
        <v>581</v>
      </c>
      <c r="E433" s="27" t="s">
        <v>486</v>
      </c>
      <c r="F433" s="28">
        <v>44805</v>
      </c>
      <c r="G433" s="29">
        <v>537582.78</v>
      </c>
      <c r="H433" s="29">
        <v>537582.78</v>
      </c>
      <c r="I433" s="29">
        <v>0</v>
      </c>
      <c r="J433" s="30" t="s">
        <v>1541</v>
      </c>
      <c r="K433" s="31" t="s">
        <v>480</v>
      </c>
    </row>
    <row r="434" spans="2:11">
      <c r="B434" s="25" t="s">
        <v>1659</v>
      </c>
      <c r="C434" s="25" t="s">
        <v>71</v>
      </c>
      <c r="D434" s="34" t="s">
        <v>583</v>
      </c>
      <c r="E434" s="27" t="s">
        <v>486</v>
      </c>
      <c r="F434" s="28">
        <v>44805</v>
      </c>
      <c r="G434" s="29">
        <v>535508.06999999995</v>
      </c>
      <c r="H434" s="29">
        <v>535508.06999999995</v>
      </c>
      <c r="I434" s="29">
        <v>0</v>
      </c>
      <c r="J434" s="30" t="s">
        <v>1541</v>
      </c>
      <c r="K434" s="31" t="s">
        <v>480</v>
      </c>
    </row>
    <row r="435" spans="2:11">
      <c r="B435" s="25" t="s">
        <v>1682</v>
      </c>
      <c r="C435" s="25" t="s">
        <v>1129</v>
      </c>
      <c r="D435" s="26" t="s">
        <v>629</v>
      </c>
      <c r="E435" s="27" t="s">
        <v>486</v>
      </c>
      <c r="F435" s="28">
        <v>44805</v>
      </c>
      <c r="G435" s="29">
        <v>40945.410000000003</v>
      </c>
      <c r="H435" s="29">
        <v>40945.410000000003</v>
      </c>
      <c r="I435" s="29">
        <v>0</v>
      </c>
      <c r="J435" s="30" t="s">
        <v>1541</v>
      </c>
      <c r="K435" s="31" t="s">
        <v>480</v>
      </c>
    </row>
    <row r="436" spans="2:11">
      <c r="B436" s="25" t="s">
        <v>1683</v>
      </c>
      <c r="C436" s="25" t="s">
        <v>1054</v>
      </c>
      <c r="D436" s="26" t="s">
        <v>606</v>
      </c>
      <c r="E436" s="27" t="s">
        <v>486</v>
      </c>
      <c r="F436" s="28">
        <v>44805</v>
      </c>
      <c r="G436" s="29">
        <v>302622</v>
      </c>
      <c r="H436" s="29">
        <v>302622</v>
      </c>
      <c r="I436" s="29">
        <v>0</v>
      </c>
      <c r="J436" s="30" t="s">
        <v>1541</v>
      </c>
      <c r="K436" s="31" t="s">
        <v>480</v>
      </c>
    </row>
    <row r="437" spans="2:11">
      <c r="B437" s="25" t="s">
        <v>1651</v>
      </c>
      <c r="C437" s="25" t="s">
        <v>122</v>
      </c>
      <c r="D437" s="26" t="s">
        <v>644</v>
      </c>
      <c r="E437" s="27" t="s">
        <v>486</v>
      </c>
      <c r="F437" s="28">
        <v>44805</v>
      </c>
      <c r="G437" s="29">
        <v>354604.61</v>
      </c>
      <c r="H437" s="29">
        <v>354604.61</v>
      </c>
      <c r="I437" s="29">
        <v>0</v>
      </c>
      <c r="J437" s="30" t="s">
        <v>1541</v>
      </c>
      <c r="K437" s="31" t="s">
        <v>480</v>
      </c>
    </row>
    <row r="438" spans="2:11">
      <c r="B438" s="25" t="s">
        <v>1691</v>
      </c>
      <c r="C438" s="25" t="s">
        <v>88</v>
      </c>
      <c r="D438" s="34" t="s">
        <v>610</v>
      </c>
      <c r="E438" s="27" t="s">
        <v>486</v>
      </c>
      <c r="F438" s="28">
        <v>44805</v>
      </c>
      <c r="G438" s="29">
        <v>840095.47</v>
      </c>
      <c r="H438" s="29">
        <v>840095.47</v>
      </c>
      <c r="I438" s="29">
        <v>0</v>
      </c>
      <c r="J438" s="30" t="s">
        <v>1541</v>
      </c>
      <c r="K438" s="31" t="s">
        <v>480</v>
      </c>
    </row>
    <row r="439" spans="2:11">
      <c r="B439" s="25" t="s">
        <v>1693</v>
      </c>
      <c r="C439" s="25" t="s">
        <v>90</v>
      </c>
      <c r="D439" s="34" t="s">
        <v>612</v>
      </c>
      <c r="E439" s="27" t="s">
        <v>486</v>
      </c>
      <c r="F439" s="28">
        <v>44805</v>
      </c>
      <c r="G439" s="29">
        <v>738623.18</v>
      </c>
      <c r="H439" s="29">
        <v>738623.18</v>
      </c>
      <c r="I439" s="29">
        <v>0</v>
      </c>
      <c r="J439" s="30" t="s">
        <v>1541</v>
      </c>
      <c r="K439" s="31" t="s">
        <v>480</v>
      </c>
    </row>
    <row r="440" spans="2:11">
      <c r="B440" s="25" t="s">
        <v>1695</v>
      </c>
      <c r="C440" s="25" t="s">
        <v>112</v>
      </c>
      <c r="D440" s="26" t="s">
        <v>633</v>
      </c>
      <c r="E440" s="27" t="s">
        <v>486</v>
      </c>
      <c r="F440" s="28">
        <v>44805</v>
      </c>
      <c r="G440" s="29">
        <v>706505.2</v>
      </c>
      <c r="H440" s="29">
        <v>706505.2</v>
      </c>
      <c r="I440" s="29">
        <v>0</v>
      </c>
      <c r="J440" s="30" t="s">
        <v>1541</v>
      </c>
      <c r="K440" s="31" t="s">
        <v>480</v>
      </c>
    </row>
    <row r="441" spans="2:11">
      <c r="B441" s="25" t="s">
        <v>1703</v>
      </c>
      <c r="C441" s="25" t="s">
        <v>93</v>
      </c>
      <c r="D441" s="26" t="s">
        <v>615</v>
      </c>
      <c r="E441" s="27" t="s">
        <v>486</v>
      </c>
      <c r="F441" s="28">
        <v>44805</v>
      </c>
      <c r="G441" s="29">
        <v>1899057.22</v>
      </c>
      <c r="H441" s="29">
        <v>1899057.22</v>
      </c>
      <c r="I441" s="29">
        <v>0</v>
      </c>
      <c r="J441" s="30" t="s">
        <v>1541</v>
      </c>
      <c r="K441" s="31" t="s">
        <v>480</v>
      </c>
    </row>
    <row r="442" spans="2:11">
      <c r="B442" s="25" t="s">
        <v>1710</v>
      </c>
      <c r="C442" s="25" t="s">
        <v>127</v>
      </c>
      <c r="D442" s="26" t="s">
        <v>650</v>
      </c>
      <c r="E442" s="27" t="s">
        <v>486</v>
      </c>
      <c r="F442" s="28">
        <v>44805</v>
      </c>
      <c r="G442" s="29">
        <v>7783.08</v>
      </c>
      <c r="H442" s="29">
        <v>7783.08</v>
      </c>
      <c r="I442" s="29">
        <v>0</v>
      </c>
      <c r="J442" s="30" t="s">
        <v>1541</v>
      </c>
      <c r="K442" s="31" t="s">
        <v>480</v>
      </c>
    </row>
    <row r="443" spans="2:11">
      <c r="B443" s="25" t="s">
        <v>1711</v>
      </c>
      <c r="C443" s="25" t="s">
        <v>106</v>
      </c>
      <c r="D443" s="34" t="s">
        <v>628</v>
      </c>
      <c r="E443" s="27" t="s">
        <v>486</v>
      </c>
      <c r="F443" s="28">
        <v>44805</v>
      </c>
      <c r="G443" s="29">
        <v>7473.22</v>
      </c>
      <c r="H443" s="29">
        <v>7473.22</v>
      </c>
      <c r="I443" s="29">
        <v>0</v>
      </c>
      <c r="J443" s="30" t="s">
        <v>1541</v>
      </c>
      <c r="K443" s="31" t="s">
        <v>480</v>
      </c>
    </row>
    <row r="444" spans="2:11">
      <c r="B444" s="25" t="s">
        <v>1712</v>
      </c>
      <c r="C444" s="25" t="s">
        <v>108</v>
      </c>
      <c r="D444" s="34" t="s">
        <v>630</v>
      </c>
      <c r="E444" s="27" t="s">
        <v>486</v>
      </c>
      <c r="F444" s="28">
        <v>44805</v>
      </c>
      <c r="G444" s="29">
        <v>891931.56</v>
      </c>
      <c r="H444" s="29">
        <v>891931.56</v>
      </c>
      <c r="I444" s="29">
        <v>0</v>
      </c>
      <c r="J444" s="30" t="s">
        <v>1541</v>
      </c>
      <c r="K444" s="31" t="s">
        <v>480</v>
      </c>
    </row>
    <row r="445" spans="2:11">
      <c r="B445" s="25" t="s">
        <v>1713</v>
      </c>
      <c r="C445" s="25" t="s">
        <v>114</v>
      </c>
      <c r="D445" s="26" t="s">
        <v>635</v>
      </c>
      <c r="E445" s="27" t="s">
        <v>486</v>
      </c>
      <c r="F445" s="28">
        <v>44805</v>
      </c>
      <c r="G445" s="29">
        <v>654444.9</v>
      </c>
      <c r="H445" s="29">
        <v>654444.9</v>
      </c>
      <c r="I445" s="29">
        <v>0</v>
      </c>
      <c r="J445" s="30" t="s">
        <v>1541</v>
      </c>
      <c r="K445" s="31" t="s">
        <v>480</v>
      </c>
    </row>
    <row r="446" spans="2:11">
      <c r="B446" s="25" t="s">
        <v>1715</v>
      </c>
      <c r="C446" s="25" t="s">
        <v>481</v>
      </c>
      <c r="D446" s="26" t="s">
        <v>659</v>
      </c>
      <c r="E446" s="27" t="s">
        <v>486</v>
      </c>
      <c r="F446" s="28">
        <v>44805</v>
      </c>
      <c r="G446" s="29">
        <v>10383.129999999999</v>
      </c>
      <c r="H446" s="29">
        <v>10383.129999999999</v>
      </c>
      <c r="I446" s="29">
        <v>0</v>
      </c>
      <c r="J446" s="30" t="s">
        <v>1541</v>
      </c>
      <c r="K446" s="31" t="s">
        <v>480</v>
      </c>
    </row>
    <row r="447" spans="2:11">
      <c r="B447" s="25" t="s">
        <v>1716</v>
      </c>
      <c r="C447" s="25" t="s">
        <v>134</v>
      </c>
      <c r="D447" s="26" t="s">
        <v>660</v>
      </c>
      <c r="E447" s="27" t="s">
        <v>486</v>
      </c>
      <c r="F447" s="28">
        <v>44805</v>
      </c>
      <c r="G447" s="29">
        <v>1209447.28</v>
      </c>
      <c r="H447" s="29">
        <v>1209447.28</v>
      </c>
      <c r="I447" s="29">
        <v>0</v>
      </c>
      <c r="J447" s="30" t="s">
        <v>1541</v>
      </c>
      <c r="K447" s="31" t="s">
        <v>480</v>
      </c>
    </row>
    <row r="448" spans="2:11">
      <c r="B448" s="25" t="s">
        <v>1718</v>
      </c>
      <c r="C448" s="25" t="s">
        <v>116</v>
      </c>
      <c r="D448" s="34" t="s">
        <v>637</v>
      </c>
      <c r="E448" s="27" t="s">
        <v>486</v>
      </c>
      <c r="F448" s="28">
        <v>44805</v>
      </c>
      <c r="G448" s="29">
        <v>278739.36</v>
      </c>
      <c r="H448" s="29">
        <v>278739.36</v>
      </c>
      <c r="I448" s="29">
        <v>0</v>
      </c>
      <c r="J448" s="30" t="s">
        <v>1541</v>
      </c>
      <c r="K448" s="31" t="s">
        <v>480</v>
      </c>
    </row>
    <row r="449" spans="2:11">
      <c r="B449" s="25" t="s">
        <v>1720</v>
      </c>
      <c r="C449" s="25" t="s">
        <v>2</v>
      </c>
      <c r="D449" s="34" t="s">
        <v>651</v>
      </c>
      <c r="E449" s="27" t="s">
        <v>486</v>
      </c>
      <c r="F449" s="28">
        <v>44805</v>
      </c>
      <c r="G449" s="29">
        <v>130907.82</v>
      </c>
      <c r="H449" s="29">
        <v>130907.82</v>
      </c>
      <c r="I449" s="29">
        <v>0</v>
      </c>
      <c r="J449" s="30" t="s">
        <v>1541</v>
      </c>
      <c r="K449" s="31" t="s">
        <v>480</v>
      </c>
    </row>
    <row r="450" spans="2:11">
      <c r="B450" s="25" t="s">
        <v>1722</v>
      </c>
      <c r="C450" s="25" t="s">
        <v>128</v>
      </c>
      <c r="D450" s="26" t="s">
        <v>652</v>
      </c>
      <c r="E450" s="27" t="s">
        <v>486</v>
      </c>
      <c r="F450" s="28">
        <v>44805</v>
      </c>
      <c r="G450" s="29">
        <v>1280497.1000000001</v>
      </c>
      <c r="H450" s="29">
        <v>1280497.1000000001</v>
      </c>
      <c r="I450" s="29">
        <v>0</v>
      </c>
      <c r="J450" s="30" t="s">
        <v>1541</v>
      </c>
      <c r="K450" s="31" t="s">
        <v>480</v>
      </c>
    </row>
    <row r="451" spans="2:11">
      <c r="B451" s="25" t="s">
        <v>1723</v>
      </c>
      <c r="C451" s="25" t="s">
        <v>129</v>
      </c>
      <c r="D451" s="26" t="s">
        <v>653</v>
      </c>
      <c r="E451" s="27" t="s">
        <v>486</v>
      </c>
      <c r="F451" s="28">
        <v>44805</v>
      </c>
      <c r="G451" s="29">
        <v>501425.13</v>
      </c>
      <c r="H451" s="29">
        <v>501425.13</v>
      </c>
      <c r="I451" s="29">
        <v>0</v>
      </c>
      <c r="J451" s="30" t="s">
        <v>1541</v>
      </c>
      <c r="K451" s="31" t="s">
        <v>480</v>
      </c>
    </row>
    <row r="452" spans="2:11">
      <c r="B452" s="25" t="s">
        <v>1729</v>
      </c>
      <c r="C452" s="25" t="s">
        <v>138</v>
      </c>
      <c r="D452" s="26" t="s">
        <v>664</v>
      </c>
      <c r="E452" s="27" t="s">
        <v>486</v>
      </c>
      <c r="F452" s="28">
        <v>44805</v>
      </c>
      <c r="G452" s="29">
        <v>7113.47</v>
      </c>
      <c r="H452" s="29">
        <v>7113.47</v>
      </c>
      <c r="I452" s="29">
        <v>0</v>
      </c>
      <c r="J452" s="30" t="s">
        <v>1541</v>
      </c>
      <c r="K452" s="31" t="s">
        <v>480</v>
      </c>
    </row>
    <row r="453" spans="2:11">
      <c r="B453" s="25" t="s">
        <v>1732</v>
      </c>
      <c r="C453" s="25" t="s">
        <v>140</v>
      </c>
      <c r="D453" s="34" t="s">
        <v>666</v>
      </c>
      <c r="E453" s="27" t="s">
        <v>486</v>
      </c>
      <c r="F453" s="28">
        <v>44805</v>
      </c>
      <c r="G453" s="29">
        <v>17900.990000000002</v>
      </c>
      <c r="H453" s="29">
        <v>17900.990000000002</v>
      </c>
      <c r="I453" s="29">
        <v>0</v>
      </c>
      <c r="J453" s="30" t="s">
        <v>1541</v>
      </c>
      <c r="K453" s="31" t="s">
        <v>480</v>
      </c>
    </row>
    <row r="454" spans="2:11">
      <c r="B454" s="25" t="s">
        <v>1740</v>
      </c>
      <c r="C454" s="25" t="s">
        <v>145</v>
      </c>
      <c r="D454" s="34" t="s">
        <v>671</v>
      </c>
      <c r="E454" s="27" t="s">
        <v>486</v>
      </c>
      <c r="F454" s="28">
        <v>44805</v>
      </c>
      <c r="G454" s="29">
        <v>351156.32</v>
      </c>
      <c r="H454" s="29">
        <v>351156.32</v>
      </c>
      <c r="I454" s="29">
        <v>0</v>
      </c>
      <c r="J454" s="30" t="s">
        <v>1541</v>
      </c>
      <c r="K454" s="31" t="s">
        <v>480</v>
      </c>
    </row>
    <row r="455" spans="2:11">
      <c r="B455" s="25" t="s">
        <v>1485</v>
      </c>
      <c r="C455" s="25" t="s">
        <v>146</v>
      </c>
      <c r="D455" s="26" t="s">
        <v>672</v>
      </c>
      <c r="E455" s="27" t="s">
        <v>486</v>
      </c>
      <c r="F455" s="28">
        <v>44805</v>
      </c>
      <c r="G455" s="29">
        <v>476471.5</v>
      </c>
      <c r="H455" s="29">
        <v>476471.5</v>
      </c>
      <c r="I455" s="29">
        <v>0</v>
      </c>
      <c r="J455" s="30" t="s">
        <v>1541</v>
      </c>
      <c r="K455" s="31" t="s">
        <v>480</v>
      </c>
    </row>
    <row r="456" spans="2:11">
      <c r="B456" s="25" t="s">
        <v>1745</v>
      </c>
      <c r="C456" s="25" t="s">
        <v>499</v>
      </c>
      <c r="D456" s="26" t="s">
        <v>888</v>
      </c>
      <c r="E456" s="27" t="s">
        <v>486</v>
      </c>
      <c r="F456" s="28">
        <v>44805</v>
      </c>
      <c r="G456" s="29">
        <v>2259.7399999999998</v>
      </c>
      <c r="H456" s="29">
        <v>2259.7399999999998</v>
      </c>
      <c r="I456" s="29">
        <v>0</v>
      </c>
      <c r="J456" s="30" t="s">
        <v>1541</v>
      </c>
      <c r="K456" s="31" t="s">
        <v>480</v>
      </c>
    </row>
    <row r="457" spans="2:11">
      <c r="B457" s="25" t="s">
        <v>1746</v>
      </c>
      <c r="C457" s="25" t="s">
        <v>160</v>
      </c>
      <c r="D457" s="26" t="s">
        <v>687</v>
      </c>
      <c r="E457" s="27" t="s">
        <v>486</v>
      </c>
      <c r="F457" s="28">
        <v>44805</v>
      </c>
      <c r="G457" s="29">
        <v>2685.52</v>
      </c>
      <c r="H457" s="29">
        <v>2685.52</v>
      </c>
      <c r="I457" s="29">
        <v>0</v>
      </c>
      <c r="J457" s="30" t="s">
        <v>1541</v>
      </c>
      <c r="K457" s="31" t="s">
        <v>480</v>
      </c>
    </row>
    <row r="458" spans="2:11">
      <c r="B458" s="25" t="s">
        <v>1751</v>
      </c>
      <c r="C458" s="25" t="s">
        <v>151</v>
      </c>
      <c r="D458" s="34" t="s">
        <v>677</v>
      </c>
      <c r="E458" s="27" t="s">
        <v>486</v>
      </c>
      <c r="F458" s="28">
        <v>44805</v>
      </c>
      <c r="G458" s="29">
        <v>676820.72</v>
      </c>
      <c r="H458" s="29">
        <v>676820.72</v>
      </c>
      <c r="I458" s="29">
        <v>0</v>
      </c>
      <c r="J458" s="30" t="s">
        <v>1541</v>
      </c>
      <c r="K458" s="31" t="s">
        <v>480</v>
      </c>
    </row>
    <row r="459" spans="2:11">
      <c r="B459" s="25" t="s">
        <v>1752</v>
      </c>
      <c r="C459" s="25" t="s">
        <v>100</v>
      </c>
      <c r="D459" s="34" t="s">
        <v>622</v>
      </c>
      <c r="E459" s="27" t="s">
        <v>486</v>
      </c>
      <c r="F459" s="28">
        <v>44805</v>
      </c>
      <c r="G459" s="29">
        <v>9434.24</v>
      </c>
      <c r="H459" s="29">
        <v>9434.24</v>
      </c>
      <c r="I459" s="29">
        <v>0</v>
      </c>
      <c r="J459" s="30" t="s">
        <v>1541</v>
      </c>
      <c r="K459" s="31" t="s">
        <v>480</v>
      </c>
    </row>
    <row r="460" spans="2:11">
      <c r="B460" s="25" t="s">
        <v>1755</v>
      </c>
      <c r="C460" s="25" t="s">
        <v>152</v>
      </c>
      <c r="D460" s="26" t="s">
        <v>678</v>
      </c>
      <c r="E460" s="27" t="s">
        <v>486</v>
      </c>
      <c r="F460" s="28">
        <v>44805</v>
      </c>
      <c r="G460" s="29">
        <v>1663549.36</v>
      </c>
      <c r="H460" s="29">
        <v>1663549.36</v>
      </c>
      <c r="I460" s="29">
        <v>0</v>
      </c>
      <c r="J460" s="30" t="s">
        <v>1541</v>
      </c>
      <c r="K460" s="31" t="s">
        <v>480</v>
      </c>
    </row>
    <row r="461" spans="2:11">
      <c r="B461" s="25" t="s">
        <v>1756</v>
      </c>
      <c r="C461" s="25" t="s">
        <v>161</v>
      </c>
      <c r="D461" s="26" t="s">
        <v>688</v>
      </c>
      <c r="E461" s="27" t="s">
        <v>486</v>
      </c>
      <c r="F461" s="28">
        <v>44805</v>
      </c>
      <c r="G461" s="29">
        <v>25999.200000000001</v>
      </c>
      <c r="H461" s="29">
        <v>25999.200000000001</v>
      </c>
      <c r="I461" s="29">
        <v>0</v>
      </c>
      <c r="J461" s="30" t="s">
        <v>1541</v>
      </c>
      <c r="K461" s="31" t="s">
        <v>480</v>
      </c>
    </row>
    <row r="462" spans="2:11">
      <c r="B462" s="25" t="s">
        <v>1761</v>
      </c>
      <c r="C462" s="25" t="s">
        <v>174</v>
      </c>
      <c r="D462" s="26" t="s">
        <v>702</v>
      </c>
      <c r="E462" s="27" t="s">
        <v>486</v>
      </c>
      <c r="F462" s="28">
        <v>44805</v>
      </c>
      <c r="G462" s="29">
        <v>72606.37</v>
      </c>
      <c r="H462" s="29">
        <v>72606.37</v>
      </c>
      <c r="I462" s="29">
        <v>0</v>
      </c>
      <c r="J462" s="30" t="s">
        <v>1541</v>
      </c>
      <c r="K462" s="31" t="s">
        <v>480</v>
      </c>
    </row>
    <row r="463" spans="2:11">
      <c r="B463" s="25" t="s">
        <v>1762</v>
      </c>
      <c r="C463" s="25" t="s">
        <v>175</v>
      </c>
      <c r="D463" s="34" t="s">
        <v>703</v>
      </c>
      <c r="E463" s="27" t="s">
        <v>486</v>
      </c>
      <c r="F463" s="28">
        <v>44805</v>
      </c>
      <c r="G463" s="29">
        <v>27942.92</v>
      </c>
      <c r="H463" s="29">
        <v>27942.92</v>
      </c>
      <c r="I463" s="29">
        <v>0</v>
      </c>
      <c r="J463" s="30" t="s">
        <v>1541</v>
      </c>
      <c r="K463" s="31" t="s">
        <v>480</v>
      </c>
    </row>
    <row r="464" spans="2:11">
      <c r="B464" s="25" t="s">
        <v>1763</v>
      </c>
      <c r="C464" s="25" t="s">
        <v>3</v>
      </c>
      <c r="D464" s="34" t="s">
        <v>707</v>
      </c>
      <c r="E464" s="27" t="s">
        <v>486</v>
      </c>
      <c r="F464" s="28">
        <v>44805</v>
      </c>
      <c r="G464" s="29">
        <v>86532.36</v>
      </c>
      <c r="H464" s="29">
        <v>86532.36</v>
      </c>
      <c r="I464" s="29">
        <v>0</v>
      </c>
      <c r="J464" s="30" t="s">
        <v>1541</v>
      </c>
      <c r="K464" s="31" t="s">
        <v>480</v>
      </c>
    </row>
    <row r="465" spans="2:11">
      <c r="B465" s="25" t="s">
        <v>1764</v>
      </c>
      <c r="C465" s="25" t="s">
        <v>178</v>
      </c>
      <c r="D465" s="26" t="s">
        <v>706</v>
      </c>
      <c r="E465" s="27" t="s">
        <v>486</v>
      </c>
      <c r="F465" s="28">
        <v>44805</v>
      </c>
      <c r="G465" s="29">
        <v>299366.44</v>
      </c>
      <c r="H465" s="29">
        <v>299366.44</v>
      </c>
      <c r="I465" s="29">
        <v>0</v>
      </c>
      <c r="J465" s="30" t="s">
        <v>1541</v>
      </c>
      <c r="K465" s="31" t="s">
        <v>480</v>
      </c>
    </row>
    <row r="466" spans="2:11">
      <c r="B466" s="25" t="s">
        <v>1765</v>
      </c>
      <c r="C466" s="25" t="s">
        <v>177</v>
      </c>
      <c r="D466" s="26" t="s">
        <v>705</v>
      </c>
      <c r="E466" s="27" t="s">
        <v>486</v>
      </c>
      <c r="F466" s="28">
        <v>44805</v>
      </c>
      <c r="G466" s="29">
        <v>571647.6</v>
      </c>
      <c r="H466" s="29">
        <v>571647.6</v>
      </c>
      <c r="I466" s="29">
        <v>0</v>
      </c>
      <c r="J466" s="30" t="s">
        <v>1541</v>
      </c>
      <c r="K466" s="31" t="s">
        <v>480</v>
      </c>
    </row>
    <row r="467" spans="2:11">
      <c r="B467" s="25" t="s">
        <v>1766</v>
      </c>
      <c r="C467" s="25" t="s">
        <v>4</v>
      </c>
      <c r="D467" s="26" t="s">
        <v>708</v>
      </c>
      <c r="E467" s="27" t="s">
        <v>486</v>
      </c>
      <c r="F467" s="28">
        <v>44805</v>
      </c>
      <c r="G467" s="29">
        <v>18342.5</v>
      </c>
      <c r="H467" s="29">
        <v>18342.5</v>
      </c>
      <c r="I467" s="29">
        <v>0</v>
      </c>
      <c r="J467" s="30" t="s">
        <v>1541</v>
      </c>
      <c r="K467" s="31" t="s">
        <v>480</v>
      </c>
    </row>
    <row r="468" spans="2:11">
      <c r="B468" s="25" t="s">
        <v>1767</v>
      </c>
      <c r="C468" s="25" t="s">
        <v>181</v>
      </c>
      <c r="D468" s="34" t="s">
        <v>711</v>
      </c>
      <c r="E468" s="27" t="s">
        <v>486</v>
      </c>
      <c r="F468" s="28">
        <v>44805</v>
      </c>
      <c r="G468" s="29">
        <v>207369.35</v>
      </c>
      <c r="H468" s="29">
        <v>207369.35</v>
      </c>
      <c r="I468" s="29">
        <v>0</v>
      </c>
      <c r="J468" s="30" t="s">
        <v>1541</v>
      </c>
      <c r="K468" s="31" t="s">
        <v>480</v>
      </c>
    </row>
    <row r="469" spans="2:11">
      <c r="B469" s="25" t="s">
        <v>1768</v>
      </c>
      <c r="C469" s="25" t="s">
        <v>182</v>
      </c>
      <c r="D469" s="34" t="s">
        <v>712</v>
      </c>
      <c r="E469" s="27" t="s">
        <v>486</v>
      </c>
      <c r="F469" s="28">
        <v>44805</v>
      </c>
      <c r="G469" s="29">
        <v>179719.22</v>
      </c>
      <c r="H469" s="29">
        <v>179719.22</v>
      </c>
      <c r="I469" s="29">
        <v>0</v>
      </c>
      <c r="J469" s="30" t="s">
        <v>1541</v>
      </c>
      <c r="K469" s="31" t="s">
        <v>480</v>
      </c>
    </row>
    <row r="470" spans="2:11">
      <c r="B470" s="25" t="s">
        <v>1769</v>
      </c>
      <c r="C470" s="25" t="s">
        <v>183</v>
      </c>
      <c r="D470" s="26" t="s">
        <v>713</v>
      </c>
      <c r="E470" s="27" t="s">
        <v>486</v>
      </c>
      <c r="F470" s="28">
        <v>44805</v>
      </c>
      <c r="G470" s="29">
        <v>128324.92</v>
      </c>
      <c r="H470" s="29">
        <v>128324.92</v>
      </c>
      <c r="I470" s="29">
        <v>0</v>
      </c>
      <c r="J470" s="30" t="s">
        <v>1541</v>
      </c>
      <c r="K470" s="31" t="s">
        <v>480</v>
      </c>
    </row>
    <row r="471" spans="2:11">
      <c r="B471" s="25" t="s">
        <v>1770</v>
      </c>
      <c r="C471" s="25" t="s">
        <v>184</v>
      </c>
      <c r="D471" s="26" t="s">
        <v>714</v>
      </c>
      <c r="E471" s="27" t="s">
        <v>486</v>
      </c>
      <c r="F471" s="28">
        <v>44805</v>
      </c>
      <c r="G471" s="29">
        <v>178011.94</v>
      </c>
      <c r="H471" s="29">
        <v>178011.94</v>
      </c>
      <c r="I471" s="29">
        <v>0</v>
      </c>
      <c r="J471" s="30" t="s">
        <v>1541</v>
      </c>
      <c r="K471" s="31" t="s">
        <v>480</v>
      </c>
    </row>
    <row r="472" spans="2:11">
      <c r="B472" s="25" t="s">
        <v>1771</v>
      </c>
      <c r="C472" s="25" t="s">
        <v>185</v>
      </c>
      <c r="D472" s="26" t="s">
        <v>715</v>
      </c>
      <c r="E472" s="27" t="s">
        <v>486</v>
      </c>
      <c r="F472" s="28">
        <v>44805</v>
      </c>
      <c r="G472" s="29">
        <v>172876.34</v>
      </c>
      <c r="H472" s="29">
        <v>172876.34</v>
      </c>
      <c r="I472" s="29">
        <v>0</v>
      </c>
      <c r="J472" s="30" t="s">
        <v>1541</v>
      </c>
      <c r="K472" s="31" t="s">
        <v>480</v>
      </c>
    </row>
    <row r="473" spans="2:11">
      <c r="B473" s="25" t="s">
        <v>1428</v>
      </c>
      <c r="C473" s="25" t="s">
        <v>59</v>
      </c>
      <c r="D473" s="34" t="s">
        <v>717</v>
      </c>
      <c r="E473" s="27" t="s">
        <v>486</v>
      </c>
      <c r="F473" s="28">
        <v>44805</v>
      </c>
      <c r="G473" s="29">
        <v>191376.69</v>
      </c>
      <c r="H473" s="29">
        <v>191376.69</v>
      </c>
      <c r="I473" s="29">
        <v>0</v>
      </c>
      <c r="J473" s="30" t="s">
        <v>1541</v>
      </c>
      <c r="K473" s="31" t="s">
        <v>480</v>
      </c>
    </row>
    <row r="474" spans="2:11">
      <c r="B474" s="25" t="s">
        <v>1599</v>
      </c>
      <c r="C474" s="25" t="s">
        <v>1128</v>
      </c>
      <c r="D474" s="34" t="s">
        <v>718</v>
      </c>
      <c r="E474" s="27" t="s">
        <v>486</v>
      </c>
      <c r="F474" s="28">
        <v>44805</v>
      </c>
      <c r="G474" s="29">
        <v>400403.5</v>
      </c>
      <c r="H474" s="29">
        <v>400403.5</v>
      </c>
      <c r="I474" s="29">
        <v>0</v>
      </c>
      <c r="J474" s="30" t="s">
        <v>1541</v>
      </c>
      <c r="K474" s="31" t="s">
        <v>480</v>
      </c>
    </row>
    <row r="475" spans="2:11">
      <c r="B475" s="25" t="s">
        <v>1600</v>
      </c>
      <c r="C475" s="25" t="s">
        <v>1126</v>
      </c>
      <c r="D475" s="26" t="s">
        <v>63</v>
      </c>
      <c r="E475" s="27" t="s">
        <v>486</v>
      </c>
      <c r="F475" s="28">
        <v>44805</v>
      </c>
      <c r="G475" s="29">
        <v>659967.24</v>
      </c>
      <c r="H475" s="29">
        <v>659967.24</v>
      </c>
      <c r="I475" s="29">
        <v>0</v>
      </c>
      <c r="J475" s="30" t="s">
        <v>1541</v>
      </c>
      <c r="K475" s="31" t="s">
        <v>480</v>
      </c>
    </row>
    <row r="476" spans="2:11">
      <c r="B476" s="25" t="s">
        <v>1601</v>
      </c>
      <c r="C476" s="25" t="s">
        <v>1127</v>
      </c>
      <c r="D476" s="26" t="s">
        <v>719</v>
      </c>
      <c r="E476" s="27" t="s">
        <v>486</v>
      </c>
      <c r="F476" s="28">
        <v>44805</v>
      </c>
      <c r="G476" s="29">
        <v>214594.18</v>
      </c>
      <c r="H476" s="29">
        <v>214594.18</v>
      </c>
      <c r="I476" s="29">
        <v>0</v>
      </c>
      <c r="J476" s="30" t="s">
        <v>1541</v>
      </c>
      <c r="K476" s="31" t="s">
        <v>480</v>
      </c>
    </row>
    <row r="477" spans="2:11">
      <c r="B477" s="25" t="s">
        <v>1650</v>
      </c>
      <c r="C477" s="25" t="s">
        <v>211</v>
      </c>
      <c r="D477" s="26" t="s">
        <v>744</v>
      </c>
      <c r="E477" s="27" t="s">
        <v>486</v>
      </c>
      <c r="F477" s="28">
        <v>44805</v>
      </c>
      <c r="G477" s="29">
        <v>2385.8200000000002</v>
      </c>
      <c r="H477" s="29">
        <v>2385.8200000000002</v>
      </c>
      <c r="I477" s="29">
        <v>0</v>
      </c>
      <c r="J477" s="30" t="s">
        <v>1541</v>
      </c>
      <c r="K477" s="31" t="s">
        <v>480</v>
      </c>
    </row>
    <row r="478" spans="2:11">
      <c r="B478" s="25" t="s">
        <v>1805</v>
      </c>
      <c r="C478" s="25" t="s">
        <v>221</v>
      </c>
      <c r="D478" s="34" t="s">
        <v>754</v>
      </c>
      <c r="E478" s="27" t="s">
        <v>486</v>
      </c>
      <c r="F478" s="28">
        <v>44805</v>
      </c>
      <c r="G478" s="29">
        <v>4768.46</v>
      </c>
      <c r="H478" s="29">
        <v>4768.46</v>
      </c>
      <c r="I478" s="29">
        <v>0</v>
      </c>
      <c r="J478" s="30" t="s">
        <v>1541</v>
      </c>
      <c r="K478" s="31" t="s">
        <v>480</v>
      </c>
    </row>
    <row r="479" spans="2:11">
      <c r="B479" s="25" t="s">
        <v>1811</v>
      </c>
      <c r="C479" s="25" t="s">
        <v>1995</v>
      </c>
      <c r="D479" s="34" t="s">
        <v>663</v>
      </c>
      <c r="E479" s="27" t="s">
        <v>486</v>
      </c>
      <c r="F479" s="28">
        <v>44805</v>
      </c>
      <c r="G479" s="29">
        <v>12507.59</v>
      </c>
      <c r="H479" s="29">
        <v>12507.59</v>
      </c>
      <c r="I479" s="29">
        <v>0</v>
      </c>
      <c r="J479" s="30" t="s">
        <v>1541</v>
      </c>
      <c r="K479" s="31" t="s">
        <v>480</v>
      </c>
    </row>
    <row r="480" spans="2:11">
      <c r="B480" s="25" t="s">
        <v>1829</v>
      </c>
      <c r="C480" s="25" t="s">
        <v>245</v>
      </c>
      <c r="D480" s="26" t="s">
        <v>783</v>
      </c>
      <c r="E480" s="27" t="s">
        <v>486</v>
      </c>
      <c r="F480" s="28">
        <v>44805</v>
      </c>
      <c r="G480" s="29">
        <v>1145559.07</v>
      </c>
      <c r="H480" s="29">
        <v>1145559.07</v>
      </c>
      <c r="I480" s="29">
        <v>0</v>
      </c>
      <c r="J480" s="30" t="s">
        <v>1541</v>
      </c>
      <c r="K480" s="31" t="s">
        <v>480</v>
      </c>
    </row>
    <row r="481" spans="2:11">
      <c r="B481" s="25" t="s">
        <v>1917</v>
      </c>
      <c r="C481" s="25" t="s">
        <v>484</v>
      </c>
      <c r="D481" s="26" t="s">
        <v>864</v>
      </c>
      <c r="E481" s="27" t="s">
        <v>486</v>
      </c>
      <c r="F481" s="28">
        <v>44805</v>
      </c>
      <c r="G481" s="29">
        <v>2708.36</v>
      </c>
      <c r="H481" s="29">
        <v>2708.36</v>
      </c>
      <c r="I481" s="29">
        <v>0</v>
      </c>
      <c r="J481" s="30" t="s">
        <v>1541</v>
      </c>
      <c r="K481" s="31" t="s">
        <v>480</v>
      </c>
    </row>
    <row r="482" spans="2:11">
      <c r="B482" s="25" t="s">
        <v>1918</v>
      </c>
      <c r="C482" s="25" t="s">
        <v>265</v>
      </c>
      <c r="D482" s="26" t="s">
        <v>808</v>
      </c>
      <c r="E482" s="27" t="s">
        <v>486</v>
      </c>
      <c r="F482" s="28">
        <v>44805</v>
      </c>
      <c r="G482" s="29">
        <v>3427.1</v>
      </c>
      <c r="H482" s="29">
        <v>3427.1</v>
      </c>
      <c r="I482" s="29">
        <v>0</v>
      </c>
      <c r="J482" s="30" t="s">
        <v>1541</v>
      </c>
      <c r="K482" s="31" t="s">
        <v>480</v>
      </c>
    </row>
    <row r="483" spans="2:11">
      <c r="B483" s="25" t="s">
        <v>1865</v>
      </c>
      <c r="C483" s="25" t="s">
        <v>11</v>
      </c>
      <c r="D483" s="34" t="s">
        <v>823</v>
      </c>
      <c r="E483" s="27" t="s">
        <v>486</v>
      </c>
      <c r="F483" s="28">
        <v>44805</v>
      </c>
      <c r="G483" s="29">
        <v>777458.64</v>
      </c>
      <c r="H483" s="29">
        <v>777458.64</v>
      </c>
      <c r="I483" s="29">
        <v>0</v>
      </c>
      <c r="J483" s="30" t="s">
        <v>1541</v>
      </c>
      <c r="K483" s="31" t="s">
        <v>480</v>
      </c>
    </row>
    <row r="484" spans="2:11">
      <c r="B484" s="25" t="s">
        <v>1868</v>
      </c>
      <c r="C484" s="25" t="s">
        <v>280</v>
      </c>
      <c r="D484" s="34" t="s">
        <v>826</v>
      </c>
      <c r="E484" s="27" t="s">
        <v>486</v>
      </c>
      <c r="F484" s="28">
        <v>44805</v>
      </c>
      <c r="G484" s="29">
        <v>74455.83</v>
      </c>
      <c r="H484" s="29">
        <v>74455.83</v>
      </c>
      <c r="I484" s="29">
        <v>0</v>
      </c>
      <c r="J484" s="30" t="s">
        <v>1541</v>
      </c>
      <c r="K484" s="31" t="s">
        <v>480</v>
      </c>
    </row>
    <row r="485" spans="2:11">
      <c r="B485" s="25" t="s">
        <v>1887</v>
      </c>
      <c r="C485" s="25" t="s">
        <v>6</v>
      </c>
      <c r="D485" s="26" t="s">
        <v>655</v>
      </c>
      <c r="E485" s="27" t="s">
        <v>486</v>
      </c>
      <c r="F485" s="28">
        <v>44805</v>
      </c>
      <c r="G485" s="29">
        <v>16981.75</v>
      </c>
      <c r="H485" s="29">
        <v>16981.75</v>
      </c>
      <c r="I485" s="29">
        <v>0</v>
      </c>
      <c r="J485" s="30" t="s">
        <v>1541</v>
      </c>
      <c r="K485" s="31" t="s">
        <v>480</v>
      </c>
    </row>
    <row r="486" spans="2:11">
      <c r="B486" s="25" t="s">
        <v>1022</v>
      </c>
      <c r="C486" s="25" t="s">
        <v>1022</v>
      </c>
      <c r="D486" s="26" t="s">
        <v>1021</v>
      </c>
      <c r="E486" s="27" t="s">
        <v>1536</v>
      </c>
      <c r="F486" s="28">
        <v>44835</v>
      </c>
      <c r="G486" s="29">
        <v>111853547.72</v>
      </c>
      <c r="H486" s="29">
        <v>111853547.72</v>
      </c>
      <c r="I486" s="29">
        <v>0</v>
      </c>
      <c r="J486" s="30" t="s">
        <v>1541</v>
      </c>
      <c r="K486" s="31" t="s">
        <v>1448</v>
      </c>
    </row>
    <row r="487" spans="2:11">
      <c r="B487" s="25" t="s">
        <v>1519</v>
      </c>
      <c r="C487" s="25" t="s">
        <v>936</v>
      </c>
      <c r="D487" s="26" t="s">
        <v>899</v>
      </c>
      <c r="E487" s="27" t="s">
        <v>1234</v>
      </c>
      <c r="F487" s="28">
        <v>44835</v>
      </c>
      <c r="G487" s="29">
        <v>377376.23</v>
      </c>
      <c r="H487" s="29">
        <v>377376.23</v>
      </c>
      <c r="I487" s="29">
        <v>0</v>
      </c>
      <c r="J487" s="30" t="s">
        <v>1541</v>
      </c>
      <c r="K487" s="31" t="s">
        <v>1634</v>
      </c>
    </row>
    <row r="488" spans="2:11">
      <c r="B488" s="25" t="s">
        <v>1919</v>
      </c>
      <c r="C488" s="25" t="s">
        <v>945</v>
      </c>
      <c r="D488" s="34" t="s">
        <v>911</v>
      </c>
      <c r="E488" s="27" t="s">
        <v>1234</v>
      </c>
      <c r="F488" s="28">
        <v>44835</v>
      </c>
      <c r="G488" s="29">
        <v>178342.56</v>
      </c>
      <c r="H488" s="29">
        <v>178342.56</v>
      </c>
      <c r="I488" s="29">
        <v>0</v>
      </c>
      <c r="J488" s="30" t="s">
        <v>1541</v>
      </c>
      <c r="K488" s="31" t="s">
        <v>1092</v>
      </c>
    </row>
    <row r="489" spans="2:11">
      <c r="B489" s="25" t="s">
        <v>1920</v>
      </c>
      <c r="C489" s="25" t="s">
        <v>946</v>
      </c>
      <c r="D489" s="34" t="s">
        <v>914</v>
      </c>
      <c r="E489" s="27" t="s">
        <v>1234</v>
      </c>
      <c r="F489" s="28">
        <v>44835</v>
      </c>
      <c r="G489" s="29">
        <v>145338.94</v>
      </c>
      <c r="H489" s="29">
        <v>145338.94</v>
      </c>
      <c r="I489" s="29">
        <v>0</v>
      </c>
      <c r="J489" s="30" t="s">
        <v>1541</v>
      </c>
      <c r="K489" s="31" t="s">
        <v>2016</v>
      </c>
    </row>
    <row r="490" spans="2:11">
      <c r="B490" s="25" t="s">
        <v>1921</v>
      </c>
      <c r="C490" s="25" t="s">
        <v>942</v>
      </c>
      <c r="D490" s="26" t="s">
        <v>906</v>
      </c>
      <c r="E490" s="27" t="s">
        <v>1234</v>
      </c>
      <c r="F490" s="28">
        <v>44835</v>
      </c>
      <c r="G490" s="29">
        <v>1181501.6299999999</v>
      </c>
      <c r="H490" s="29">
        <v>1181501.6299999999</v>
      </c>
      <c r="I490" s="29">
        <v>0</v>
      </c>
      <c r="J490" s="30" t="s">
        <v>1541</v>
      </c>
      <c r="K490" s="31" t="s">
        <v>2012</v>
      </c>
    </row>
    <row r="491" spans="2:11">
      <c r="B491" s="25" t="s">
        <v>1922</v>
      </c>
      <c r="C491" s="25" t="s">
        <v>930</v>
      </c>
      <c r="D491" s="26" t="s">
        <v>892</v>
      </c>
      <c r="E491" s="27" t="s">
        <v>1234</v>
      </c>
      <c r="F491" s="28">
        <v>44835</v>
      </c>
      <c r="G491" s="29">
        <v>274523.81</v>
      </c>
      <c r="H491" s="29">
        <v>274523.81</v>
      </c>
      <c r="I491" s="29">
        <v>0</v>
      </c>
      <c r="J491" s="30" t="s">
        <v>1541</v>
      </c>
      <c r="K491" s="31" t="s">
        <v>2006</v>
      </c>
    </row>
    <row r="492" spans="2:11">
      <c r="B492" s="25" t="s">
        <v>1923</v>
      </c>
      <c r="C492" s="25" t="s">
        <v>48</v>
      </c>
      <c r="D492" s="26" t="s">
        <v>910</v>
      </c>
      <c r="E492" s="27" t="s">
        <v>1234</v>
      </c>
      <c r="F492" s="28">
        <v>44835</v>
      </c>
      <c r="G492" s="29">
        <v>663936.27</v>
      </c>
      <c r="H492" s="29">
        <v>663936.27</v>
      </c>
      <c r="I492" s="29">
        <v>0</v>
      </c>
      <c r="J492" s="30" t="s">
        <v>1541</v>
      </c>
      <c r="K492" s="31" t="s">
        <v>1635</v>
      </c>
    </row>
    <row r="493" spans="2:11">
      <c r="B493" s="25" t="s">
        <v>1520</v>
      </c>
      <c r="C493" s="25" t="s">
        <v>1011</v>
      </c>
      <c r="D493" s="34" t="s">
        <v>890</v>
      </c>
      <c r="E493" s="27" t="s">
        <v>1234</v>
      </c>
      <c r="F493" s="28">
        <v>44835</v>
      </c>
      <c r="G493" s="29">
        <v>1156956.21</v>
      </c>
      <c r="H493" s="29">
        <v>1156956.21</v>
      </c>
      <c r="I493" s="29">
        <v>0</v>
      </c>
      <c r="J493" s="30" t="s">
        <v>5</v>
      </c>
      <c r="K493" s="31" t="s">
        <v>1594</v>
      </c>
    </row>
    <row r="494" spans="2:11">
      <c r="B494" s="25" t="s">
        <v>1924</v>
      </c>
      <c r="C494" s="25" t="s">
        <v>510</v>
      </c>
      <c r="D494" s="34" t="s">
        <v>908</v>
      </c>
      <c r="E494" s="27" t="s">
        <v>1234</v>
      </c>
      <c r="F494" s="28">
        <v>44835</v>
      </c>
      <c r="G494" s="29">
        <v>263272.03000000003</v>
      </c>
      <c r="H494" s="29">
        <v>263272.03000000003</v>
      </c>
      <c r="I494" s="29">
        <v>0</v>
      </c>
      <c r="J494" s="30" t="s">
        <v>1541</v>
      </c>
      <c r="K494" s="31" t="s">
        <v>1119</v>
      </c>
    </row>
    <row r="495" spans="2:11">
      <c r="B495" s="25" t="s">
        <v>1925</v>
      </c>
      <c r="C495" s="25" t="s">
        <v>931</v>
      </c>
      <c r="D495" s="26" t="s">
        <v>893</v>
      </c>
      <c r="E495" s="27" t="s">
        <v>1234</v>
      </c>
      <c r="F495" s="28">
        <v>44835</v>
      </c>
      <c r="G495" s="29">
        <v>642205.5</v>
      </c>
      <c r="H495" s="29">
        <v>642205.5</v>
      </c>
      <c r="I495" s="29">
        <v>0</v>
      </c>
      <c r="J495" s="30" t="s">
        <v>1541</v>
      </c>
      <c r="K495" s="31" t="s">
        <v>2007</v>
      </c>
    </row>
    <row r="496" spans="2:11">
      <c r="B496" s="25" t="s">
        <v>1928</v>
      </c>
      <c r="C496" s="25" t="s">
        <v>487</v>
      </c>
      <c r="D496" s="26" t="s">
        <v>867</v>
      </c>
      <c r="E496" s="27" t="s">
        <v>1234</v>
      </c>
      <c r="F496" s="28">
        <v>44835</v>
      </c>
      <c r="G496" s="29">
        <v>220708.94</v>
      </c>
      <c r="H496" s="29">
        <v>220708.94</v>
      </c>
      <c r="I496" s="29">
        <v>0</v>
      </c>
      <c r="J496" s="30" t="s">
        <v>1541</v>
      </c>
      <c r="K496" s="31" t="s">
        <v>1636</v>
      </c>
    </row>
    <row r="497" spans="2:11">
      <c r="B497" s="25" t="s">
        <v>1926</v>
      </c>
      <c r="C497" s="25" t="s">
        <v>935</v>
      </c>
      <c r="D497" s="26" t="s">
        <v>898</v>
      </c>
      <c r="E497" s="27" t="s">
        <v>1234</v>
      </c>
      <c r="F497" s="28">
        <v>44835</v>
      </c>
      <c r="G497" s="29">
        <v>64972.79</v>
      </c>
      <c r="H497" s="29">
        <v>64972.79</v>
      </c>
      <c r="I497" s="29">
        <v>0</v>
      </c>
      <c r="J497" s="30" t="s">
        <v>1541</v>
      </c>
      <c r="K497" s="31" t="s">
        <v>1093</v>
      </c>
    </row>
    <row r="498" spans="2:11">
      <c r="B498" s="25" t="s">
        <v>1927</v>
      </c>
      <c r="C498" s="25" t="s">
        <v>932</v>
      </c>
      <c r="D498" s="34" t="s">
        <v>894</v>
      </c>
      <c r="E498" s="27" t="s">
        <v>1234</v>
      </c>
      <c r="F498" s="28">
        <v>44835</v>
      </c>
      <c r="G498" s="29">
        <v>129509.06</v>
      </c>
      <c r="H498" s="29">
        <v>129509.06</v>
      </c>
      <c r="I498" s="29">
        <v>0</v>
      </c>
      <c r="J498" s="30" t="s">
        <v>1541</v>
      </c>
      <c r="K498" s="31" t="s">
        <v>1463</v>
      </c>
    </row>
    <row r="499" spans="2:11">
      <c r="B499" s="25" t="s">
        <v>1929</v>
      </c>
      <c r="C499" s="25" t="s">
        <v>512</v>
      </c>
      <c r="D499" s="34" t="s">
        <v>870</v>
      </c>
      <c r="E499" s="27" t="s">
        <v>1234</v>
      </c>
      <c r="F499" s="28">
        <v>44835</v>
      </c>
      <c r="G499" s="29">
        <v>930030.56</v>
      </c>
      <c r="H499" s="29">
        <v>930030.56</v>
      </c>
      <c r="I499" s="29">
        <v>0</v>
      </c>
      <c r="J499" s="30" t="s">
        <v>1541</v>
      </c>
      <c r="K499" s="31" t="s">
        <v>2015</v>
      </c>
    </row>
    <row r="500" spans="2:11">
      <c r="B500" s="25" t="s">
        <v>1930</v>
      </c>
      <c r="C500" s="25" t="s">
        <v>948</v>
      </c>
      <c r="D500" s="26" t="s">
        <v>916</v>
      </c>
      <c r="E500" s="27" t="s">
        <v>1234</v>
      </c>
      <c r="F500" s="28">
        <v>44835</v>
      </c>
      <c r="G500" s="29">
        <v>292211.11</v>
      </c>
      <c r="H500" s="29">
        <v>292211.11</v>
      </c>
      <c r="I500" s="29">
        <v>0</v>
      </c>
      <c r="J500" s="30" t="s">
        <v>1541</v>
      </c>
      <c r="K500" s="31" t="s">
        <v>1465</v>
      </c>
    </row>
    <row r="501" spans="2:11">
      <c r="B501" s="25" t="s">
        <v>1931</v>
      </c>
      <c r="C501" s="25" t="s">
        <v>490</v>
      </c>
      <c r="D501" s="26" t="s">
        <v>873</v>
      </c>
      <c r="E501" s="27" t="s">
        <v>1234</v>
      </c>
      <c r="F501" s="28">
        <v>44835</v>
      </c>
      <c r="G501" s="29">
        <v>27226.81</v>
      </c>
      <c r="H501" s="29">
        <v>27226.81</v>
      </c>
      <c r="I501" s="29">
        <v>0</v>
      </c>
      <c r="J501" s="30" t="s">
        <v>1541</v>
      </c>
      <c r="K501" s="31" t="s">
        <v>1596</v>
      </c>
    </row>
    <row r="502" spans="2:11">
      <c r="B502" s="25" t="s">
        <v>1932</v>
      </c>
      <c r="C502" s="25" t="s">
        <v>494</v>
      </c>
      <c r="D502" s="26" t="s">
        <v>875</v>
      </c>
      <c r="E502" s="27" t="s">
        <v>1234</v>
      </c>
      <c r="F502" s="28">
        <v>44835</v>
      </c>
      <c r="G502" s="29">
        <v>370429.34</v>
      </c>
      <c r="H502" s="29">
        <v>370429.34</v>
      </c>
      <c r="I502" s="29">
        <v>0</v>
      </c>
      <c r="J502" s="30" t="s">
        <v>1541</v>
      </c>
      <c r="K502" s="31" t="s">
        <v>2020</v>
      </c>
    </row>
    <row r="503" spans="2:11">
      <c r="B503" s="25" t="s">
        <v>1933</v>
      </c>
      <c r="C503" s="25" t="s">
        <v>493</v>
      </c>
      <c r="D503" s="34" t="s">
        <v>874</v>
      </c>
      <c r="E503" s="27" t="s">
        <v>1234</v>
      </c>
      <c r="F503" s="28">
        <v>44835</v>
      </c>
      <c r="G503" s="29">
        <v>139212.62</v>
      </c>
      <c r="H503" s="29">
        <v>139212.62</v>
      </c>
      <c r="I503" s="29">
        <v>0</v>
      </c>
      <c r="J503" s="30" t="s">
        <v>1541</v>
      </c>
      <c r="K503" s="31" t="s">
        <v>1466</v>
      </c>
    </row>
    <row r="504" spans="2:11">
      <c r="B504" s="25" t="s">
        <v>1521</v>
      </c>
      <c r="C504" s="25" t="s">
        <v>933</v>
      </c>
      <c r="D504" s="34" t="s">
        <v>895</v>
      </c>
      <c r="E504" s="27" t="s">
        <v>1234</v>
      </c>
      <c r="F504" s="28">
        <v>44835</v>
      </c>
      <c r="G504" s="29">
        <v>470098.88</v>
      </c>
      <c r="H504" s="29">
        <v>470098.88</v>
      </c>
      <c r="I504" s="29">
        <v>0</v>
      </c>
      <c r="J504" s="30" t="s">
        <v>1541</v>
      </c>
      <c r="K504" s="31" t="s">
        <v>1637</v>
      </c>
    </row>
    <row r="505" spans="2:11">
      <c r="B505" s="25" t="s">
        <v>1934</v>
      </c>
      <c r="C505" s="25" t="s">
        <v>944</v>
      </c>
      <c r="D505" s="26" t="s">
        <v>909</v>
      </c>
      <c r="E505" s="27" t="s">
        <v>1234</v>
      </c>
      <c r="F505" s="28">
        <v>44835</v>
      </c>
      <c r="G505" s="29">
        <v>485688.98</v>
      </c>
      <c r="H505" s="29">
        <v>485688.98</v>
      </c>
      <c r="I505" s="29">
        <v>0</v>
      </c>
      <c r="J505" s="30" t="s">
        <v>1541</v>
      </c>
      <c r="K505" s="31" t="s">
        <v>2014</v>
      </c>
    </row>
    <row r="506" spans="2:11">
      <c r="B506" s="25" t="s">
        <v>1522</v>
      </c>
      <c r="C506" s="25" t="s">
        <v>943</v>
      </c>
      <c r="D506" s="26" t="s">
        <v>907</v>
      </c>
      <c r="E506" s="27" t="s">
        <v>1234</v>
      </c>
      <c r="F506" s="28">
        <v>44835</v>
      </c>
      <c r="G506" s="29">
        <v>205248.95</v>
      </c>
      <c r="H506" s="29">
        <v>205248.95</v>
      </c>
      <c r="I506" s="29">
        <v>0</v>
      </c>
      <c r="J506" s="30" t="s">
        <v>1541</v>
      </c>
      <c r="K506" s="31" t="s">
        <v>2013</v>
      </c>
    </row>
    <row r="507" spans="2:11">
      <c r="B507" s="25" t="s">
        <v>1935</v>
      </c>
      <c r="C507" s="25" t="s">
        <v>13</v>
      </c>
      <c r="D507" s="26" t="s">
        <v>905</v>
      </c>
      <c r="E507" s="27" t="s">
        <v>1234</v>
      </c>
      <c r="F507" s="28">
        <v>44835</v>
      </c>
      <c r="G507" s="29">
        <v>198340.77</v>
      </c>
      <c r="H507" s="29">
        <v>198340.77</v>
      </c>
      <c r="I507" s="29">
        <v>0</v>
      </c>
      <c r="J507" s="30" t="s">
        <v>1541</v>
      </c>
      <c r="K507" s="31" t="s">
        <v>2010</v>
      </c>
    </row>
    <row r="508" spans="2:11">
      <c r="B508" s="25" t="s">
        <v>1936</v>
      </c>
      <c r="C508" s="25" t="s">
        <v>496</v>
      </c>
      <c r="D508" s="34" t="s">
        <v>924</v>
      </c>
      <c r="E508" s="27" t="s">
        <v>1234</v>
      </c>
      <c r="F508" s="28">
        <v>44835</v>
      </c>
      <c r="G508" s="29">
        <v>1057610.8799999999</v>
      </c>
      <c r="H508" s="29">
        <v>1057610.8799999999</v>
      </c>
      <c r="I508" s="29">
        <v>0</v>
      </c>
      <c r="J508" s="30" t="s">
        <v>1541</v>
      </c>
      <c r="K508" s="31" t="s">
        <v>1638</v>
      </c>
    </row>
    <row r="509" spans="2:11">
      <c r="B509" s="25" t="s">
        <v>1937</v>
      </c>
      <c r="C509" s="25" t="s">
        <v>949</v>
      </c>
      <c r="D509" s="34" t="s">
        <v>918</v>
      </c>
      <c r="E509" s="27" t="s">
        <v>1234</v>
      </c>
      <c r="F509" s="28">
        <v>44835</v>
      </c>
      <c r="G509" s="29">
        <v>235677.08</v>
      </c>
      <c r="H509" s="29">
        <v>235677.08</v>
      </c>
      <c r="I509" s="29">
        <v>0</v>
      </c>
      <c r="J509" s="30" t="s">
        <v>1541</v>
      </c>
      <c r="K509" s="31" t="s">
        <v>1090</v>
      </c>
    </row>
    <row r="510" spans="2:11">
      <c r="B510" s="25" t="s">
        <v>1938</v>
      </c>
      <c r="C510" s="25" t="s">
        <v>7</v>
      </c>
      <c r="D510" s="26" t="s">
        <v>897</v>
      </c>
      <c r="E510" s="27" t="s">
        <v>1234</v>
      </c>
      <c r="F510" s="28">
        <v>44835</v>
      </c>
      <c r="G510" s="29">
        <v>1171245.75</v>
      </c>
      <c r="H510" s="29">
        <v>1171245.75</v>
      </c>
      <c r="I510" s="29">
        <v>0</v>
      </c>
      <c r="J510" s="30" t="s">
        <v>1541</v>
      </c>
      <c r="K510" s="31" t="s">
        <v>1464</v>
      </c>
    </row>
    <row r="511" spans="2:11">
      <c r="B511" s="25" t="s">
        <v>1523</v>
      </c>
      <c r="C511" s="25" t="s">
        <v>511</v>
      </c>
      <c r="D511" s="26" t="s">
        <v>869</v>
      </c>
      <c r="E511" s="27" t="s">
        <v>1234</v>
      </c>
      <c r="F511" s="28">
        <v>44835</v>
      </c>
      <c r="G511" s="29">
        <v>115824.2</v>
      </c>
      <c r="H511" s="29">
        <v>115824.2</v>
      </c>
      <c r="I511" s="29">
        <v>0</v>
      </c>
      <c r="J511" s="30" t="s">
        <v>1541</v>
      </c>
      <c r="K511" s="31" t="s">
        <v>1639</v>
      </c>
    </row>
    <row r="512" spans="2:11">
      <c r="B512" s="25" t="s">
        <v>1939</v>
      </c>
      <c r="C512" s="25" t="s">
        <v>488</v>
      </c>
      <c r="D512" s="26" t="s">
        <v>872</v>
      </c>
      <c r="E512" s="27" t="s">
        <v>1234</v>
      </c>
      <c r="F512" s="28">
        <v>44835</v>
      </c>
      <c r="G512" s="29">
        <v>103459.01</v>
      </c>
      <c r="H512" s="29">
        <v>103459.01</v>
      </c>
      <c r="I512" s="29">
        <v>0</v>
      </c>
      <c r="J512" s="30" t="s">
        <v>1541</v>
      </c>
      <c r="K512" s="31" t="s">
        <v>1091</v>
      </c>
    </row>
    <row r="513" spans="2:11">
      <c r="B513" s="25" t="s">
        <v>1940</v>
      </c>
      <c r="C513" s="25" t="s">
        <v>941</v>
      </c>
      <c r="D513" s="34" t="s">
        <v>904</v>
      </c>
      <c r="E513" s="27" t="s">
        <v>1234</v>
      </c>
      <c r="F513" s="28">
        <v>44835</v>
      </c>
      <c r="G513" s="29">
        <v>985741.31</v>
      </c>
      <c r="H513" s="29">
        <v>985741.31</v>
      </c>
      <c r="I513" s="29">
        <v>0</v>
      </c>
      <c r="J513" s="30" t="s">
        <v>1541</v>
      </c>
      <c r="K513" s="31" t="s">
        <v>1640</v>
      </c>
    </row>
    <row r="514" spans="2:11">
      <c r="B514" s="25" t="s">
        <v>1941</v>
      </c>
      <c r="C514" s="25" t="s">
        <v>2022</v>
      </c>
      <c r="D514" s="34" t="s">
        <v>876</v>
      </c>
      <c r="E514" s="27" t="s">
        <v>1234</v>
      </c>
      <c r="F514" s="28">
        <v>44835</v>
      </c>
      <c r="G514" s="29">
        <v>961315.53</v>
      </c>
      <c r="H514" s="29">
        <v>961315.53</v>
      </c>
      <c r="I514" s="29">
        <v>0</v>
      </c>
      <c r="J514" s="30" t="s">
        <v>1541</v>
      </c>
      <c r="K514" s="31" t="s">
        <v>2023</v>
      </c>
    </row>
    <row r="515" spans="2:11">
      <c r="B515" s="25" t="s">
        <v>1942</v>
      </c>
      <c r="C515" s="25" t="s">
        <v>491</v>
      </c>
      <c r="D515" s="26" t="s">
        <v>913</v>
      </c>
      <c r="E515" s="27" t="s">
        <v>1234</v>
      </c>
      <c r="F515" s="28">
        <v>44835</v>
      </c>
      <c r="G515" s="29">
        <v>146165.49</v>
      </c>
      <c r="H515" s="29">
        <v>146165.49</v>
      </c>
      <c r="I515" s="29">
        <v>0</v>
      </c>
      <c r="J515" s="30" t="s">
        <v>1541</v>
      </c>
      <c r="K515" s="31" t="s">
        <v>1641</v>
      </c>
    </row>
    <row r="516" spans="2:11">
      <c r="B516" s="25" t="s">
        <v>1943</v>
      </c>
      <c r="C516" s="25" t="s">
        <v>14</v>
      </c>
      <c r="D516" s="26" t="s">
        <v>868</v>
      </c>
      <c r="E516" s="27" t="s">
        <v>1234</v>
      </c>
      <c r="F516" s="28">
        <v>44835</v>
      </c>
      <c r="G516" s="29">
        <v>431371.81</v>
      </c>
      <c r="H516" s="29">
        <v>431371.81</v>
      </c>
      <c r="I516" s="29">
        <v>0</v>
      </c>
      <c r="J516" s="30" t="s">
        <v>1541</v>
      </c>
      <c r="K516" s="31" t="s">
        <v>2011</v>
      </c>
    </row>
    <row r="517" spans="2:11">
      <c r="B517" s="25" t="s">
        <v>1944</v>
      </c>
      <c r="C517" s="25" t="s">
        <v>492</v>
      </c>
      <c r="D517" s="26" t="s">
        <v>917</v>
      </c>
      <c r="E517" s="27" t="s">
        <v>1234</v>
      </c>
      <c r="F517" s="28">
        <v>44835</v>
      </c>
      <c r="G517" s="29">
        <v>329206.75</v>
      </c>
      <c r="H517" s="29">
        <v>329206.75</v>
      </c>
      <c r="I517" s="29">
        <v>0</v>
      </c>
      <c r="J517" s="30" t="s">
        <v>1541</v>
      </c>
      <c r="K517" s="31" t="s">
        <v>1597</v>
      </c>
    </row>
    <row r="518" spans="2:11">
      <c r="B518" s="25" t="s">
        <v>1945</v>
      </c>
      <c r="C518" s="25" t="s">
        <v>489</v>
      </c>
      <c r="D518" s="34" t="s">
        <v>912</v>
      </c>
      <c r="E518" s="27" t="s">
        <v>1234</v>
      </c>
      <c r="F518" s="28">
        <v>44835</v>
      </c>
      <c r="G518" s="29">
        <v>515578.25</v>
      </c>
      <c r="H518" s="29">
        <v>515578.25</v>
      </c>
      <c r="I518" s="29">
        <v>0</v>
      </c>
      <c r="J518" s="30" t="s">
        <v>1541</v>
      </c>
      <c r="K518" s="31" t="s">
        <v>1595</v>
      </c>
    </row>
    <row r="519" spans="2:11">
      <c r="B519" s="25" t="s">
        <v>1946</v>
      </c>
      <c r="C519" s="25" t="s">
        <v>937</v>
      </c>
      <c r="D519" s="34" t="s">
        <v>900</v>
      </c>
      <c r="E519" s="27" t="s">
        <v>1234</v>
      </c>
      <c r="F519" s="28">
        <v>44835</v>
      </c>
      <c r="G519" s="29">
        <v>64510.6</v>
      </c>
      <c r="H519" s="29">
        <v>64510.6</v>
      </c>
      <c r="I519" s="29">
        <v>0</v>
      </c>
      <c r="J519" s="30" t="s">
        <v>1541</v>
      </c>
      <c r="K519" s="31" t="s">
        <v>2008</v>
      </c>
    </row>
    <row r="520" spans="2:11">
      <c r="B520" s="25" t="s">
        <v>1947</v>
      </c>
      <c r="C520" s="25" t="s">
        <v>934</v>
      </c>
      <c r="D520" s="26" t="s">
        <v>896</v>
      </c>
      <c r="E520" s="27" t="s">
        <v>1234</v>
      </c>
      <c r="F520" s="28">
        <v>44835</v>
      </c>
      <c r="G520" s="29">
        <v>967672.34</v>
      </c>
      <c r="H520" s="29">
        <v>967672.34</v>
      </c>
      <c r="I520" s="29">
        <v>0</v>
      </c>
      <c r="J520" s="30" t="s">
        <v>1541</v>
      </c>
      <c r="K520" s="31" t="s">
        <v>2030</v>
      </c>
    </row>
    <row r="521" spans="2:11">
      <c r="B521" s="25" t="s">
        <v>1948</v>
      </c>
      <c r="C521" s="25" t="s">
        <v>15</v>
      </c>
      <c r="D521" s="26" t="s">
        <v>925</v>
      </c>
      <c r="E521" s="27" t="s">
        <v>1234</v>
      </c>
      <c r="F521" s="28">
        <v>44835</v>
      </c>
      <c r="G521" s="29">
        <v>800772.56</v>
      </c>
      <c r="H521" s="29">
        <v>800772.56</v>
      </c>
      <c r="I521" s="29">
        <v>0</v>
      </c>
      <c r="J521" s="30" t="s">
        <v>1541</v>
      </c>
      <c r="K521" s="31" t="s">
        <v>1642</v>
      </c>
    </row>
    <row r="522" spans="2:11">
      <c r="B522" s="25" t="s">
        <v>1949</v>
      </c>
      <c r="C522" s="25" t="s">
        <v>940</v>
      </c>
      <c r="D522" s="26" t="s">
        <v>903</v>
      </c>
      <c r="E522" s="27" t="s">
        <v>1234</v>
      </c>
      <c r="F522" s="28">
        <v>44835</v>
      </c>
      <c r="G522" s="29">
        <v>3044564.54</v>
      </c>
      <c r="H522" s="29">
        <v>3044564.54</v>
      </c>
      <c r="I522" s="29">
        <v>0</v>
      </c>
      <c r="J522" s="30" t="s">
        <v>1541</v>
      </c>
      <c r="K522" s="31" t="s">
        <v>1643</v>
      </c>
    </row>
    <row r="523" spans="2:11">
      <c r="B523" s="25" t="s">
        <v>1950</v>
      </c>
      <c r="C523" s="25" t="s">
        <v>939</v>
      </c>
      <c r="D523" s="34" t="s">
        <v>902</v>
      </c>
      <c r="E523" s="27" t="s">
        <v>1234</v>
      </c>
      <c r="F523" s="28">
        <v>44835</v>
      </c>
      <c r="G523" s="29">
        <v>501595.29</v>
      </c>
      <c r="H523" s="29">
        <v>501595.29</v>
      </c>
      <c r="I523" s="29">
        <v>0</v>
      </c>
      <c r="J523" s="30" t="s">
        <v>1541</v>
      </c>
      <c r="K523" s="31" t="s">
        <v>1644</v>
      </c>
    </row>
    <row r="524" spans="2:11">
      <c r="B524" s="25" t="s">
        <v>1525</v>
      </c>
      <c r="C524" s="25" t="s">
        <v>8</v>
      </c>
      <c r="D524" s="34" t="s">
        <v>919</v>
      </c>
      <c r="E524" s="27" t="s">
        <v>1234</v>
      </c>
      <c r="F524" s="28">
        <v>44835</v>
      </c>
      <c r="G524" s="29">
        <v>295631.18</v>
      </c>
      <c r="H524" s="29">
        <v>295631.18</v>
      </c>
      <c r="I524" s="29">
        <v>0</v>
      </c>
      <c r="J524" s="30" t="s">
        <v>1541</v>
      </c>
      <c r="K524" s="31" t="s">
        <v>2018</v>
      </c>
    </row>
    <row r="525" spans="2:11">
      <c r="B525" s="25" t="s">
        <v>1951</v>
      </c>
      <c r="C525" s="25" t="s">
        <v>950</v>
      </c>
      <c r="D525" s="26" t="s">
        <v>920</v>
      </c>
      <c r="E525" s="27" t="s">
        <v>1234</v>
      </c>
      <c r="F525" s="28">
        <v>44835</v>
      </c>
      <c r="G525" s="29">
        <v>238340.22</v>
      </c>
      <c r="H525" s="29">
        <v>238340.22</v>
      </c>
      <c r="I525" s="29">
        <v>0</v>
      </c>
      <c r="J525" s="30" t="s">
        <v>1541</v>
      </c>
      <c r="K525" s="31" t="s">
        <v>2019</v>
      </c>
    </row>
    <row r="526" spans="2:11">
      <c r="B526" s="25" t="s">
        <v>1952</v>
      </c>
      <c r="C526" s="25" t="s">
        <v>513</v>
      </c>
      <c r="D526" s="26" t="s">
        <v>871</v>
      </c>
      <c r="E526" s="27" t="s">
        <v>1234</v>
      </c>
      <c r="F526" s="28">
        <v>44835</v>
      </c>
      <c r="G526" s="29">
        <v>406795.18</v>
      </c>
      <c r="H526" s="29">
        <v>406795.18</v>
      </c>
      <c r="I526" s="29">
        <v>0</v>
      </c>
      <c r="J526" s="30" t="s">
        <v>1541</v>
      </c>
      <c r="K526" s="31" t="s">
        <v>1089</v>
      </c>
    </row>
    <row r="527" spans="2:11">
      <c r="B527" s="25" t="s">
        <v>1953</v>
      </c>
      <c r="C527" s="25" t="s">
        <v>938</v>
      </c>
      <c r="D527" s="26" t="s">
        <v>901</v>
      </c>
      <c r="E527" s="27" t="s">
        <v>1234</v>
      </c>
      <c r="F527" s="28">
        <v>44835</v>
      </c>
      <c r="G527" s="29">
        <v>361202.86</v>
      </c>
      <c r="H527" s="29">
        <v>361202.86</v>
      </c>
      <c r="I527" s="29">
        <v>0</v>
      </c>
      <c r="J527" s="30" t="s">
        <v>1541</v>
      </c>
      <c r="K527" s="31" t="s">
        <v>2009</v>
      </c>
    </row>
    <row r="528" spans="2:11">
      <c r="B528" s="25" t="s">
        <v>1954</v>
      </c>
      <c r="C528" s="25" t="s">
        <v>495</v>
      </c>
      <c r="D528" s="34" t="s">
        <v>877</v>
      </c>
      <c r="E528" s="27" t="s">
        <v>1234</v>
      </c>
      <c r="F528" s="28">
        <v>44835</v>
      </c>
      <c r="G528" s="29">
        <v>2202518.08</v>
      </c>
      <c r="H528" s="29">
        <v>2202518.08</v>
      </c>
      <c r="I528" s="29">
        <v>0</v>
      </c>
      <c r="J528" s="30" t="s">
        <v>1541</v>
      </c>
      <c r="K528" s="31" t="s">
        <v>2024</v>
      </c>
    </row>
    <row r="529" spans="2:11">
      <c r="B529" s="25" t="s">
        <v>1987</v>
      </c>
      <c r="C529" s="25" t="s">
        <v>49</v>
      </c>
      <c r="D529" s="34" t="s">
        <v>921</v>
      </c>
      <c r="E529" s="27" t="s">
        <v>1234</v>
      </c>
      <c r="F529" s="28">
        <v>44835</v>
      </c>
      <c r="G529" s="29">
        <v>743361.37</v>
      </c>
      <c r="H529" s="29">
        <v>743361.37</v>
      </c>
      <c r="I529" s="29">
        <v>0</v>
      </c>
      <c r="J529" s="30" t="s">
        <v>1541</v>
      </c>
      <c r="K529" s="31" t="s">
        <v>2021</v>
      </c>
    </row>
    <row r="530" spans="2:11">
      <c r="B530" s="25" t="s">
        <v>1955</v>
      </c>
      <c r="C530" s="25" t="s">
        <v>514</v>
      </c>
      <c r="D530" s="26" t="s">
        <v>927</v>
      </c>
      <c r="E530" s="27" t="s">
        <v>1234</v>
      </c>
      <c r="F530" s="28">
        <v>44835</v>
      </c>
      <c r="G530" s="29">
        <v>536693.42000000004</v>
      </c>
      <c r="H530" s="29">
        <v>536693.42000000004</v>
      </c>
      <c r="I530" s="29">
        <v>0</v>
      </c>
      <c r="J530" s="30" t="s">
        <v>1541</v>
      </c>
      <c r="K530" s="31" t="s">
        <v>1645</v>
      </c>
    </row>
    <row r="531" spans="2:11">
      <c r="B531" s="25" t="s">
        <v>1956</v>
      </c>
      <c r="C531" s="25" t="s">
        <v>947</v>
      </c>
      <c r="D531" s="26" t="s">
        <v>915</v>
      </c>
      <c r="E531" s="27" t="s">
        <v>1234</v>
      </c>
      <c r="F531" s="28">
        <v>44835</v>
      </c>
      <c r="G531" s="29">
        <v>120591.84</v>
      </c>
      <c r="H531" s="29">
        <v>120591.84</v>
      </c>
      <c r="I531" s="29">
        <v>0</v>
      </c>
      <c r="J531" s="30" t="s">
        <v>1541</v>
      </c>
      <c r="K531" s="31" t="s">
        <v>2017</v>
      </c>
    </row>
    <row r="532" spans="2:11">
      <c r="B532" s="25" t="s">
        <v>1957</v>
      </c>
      <c r="C532" s="25" t="s">
        <v>951</v>
      </c>
      <c r="D532" s="26" t="s">
        <v>922</v>
      </c>
      <c r="E532" s="27" t="s">
        <v>1234</v>
      </c>
      <c r="F532" s="28">
        <v>44835</v>
      </c>
      <c r="G532" s="29">
        <v>83576.509999999995</v>
      </c>
      <c r="H532" s="29">
        <v>83576.509999999995</v>
      </c>
      <c r="I532" s="29">
        <v>0</v>
      </c>
      <c r="J532" s="30" t="s">
        <v>1541</v>
      </c>
      <c r="K532" s="31" t="s">
        <v>1120</v>
      </c>
    </row>
    <row r="533" spans="2:11">
      <c r="B533" s="25" t="s">
        <v>1958</v>
      </c>
      <c r="C533" s="25" t="s">
        <v>952</v>
      </c>
      <c r="D533" s="34" t="s">
        <v>923</v>
      </c>
      <c r="E533" s="27" t="s">
        <v>1234</v>
      </c>
      <c r="F533" s="28">
        <v>44835</v>
      </c>
      <c r="G533" s="29">
        <v>91518.87</v>
      </c>
      <c r="H533" s="29">
        <v>91518.87</v>
      </c>
      <c r="I533" s="29">
        <v>0</v>
      </c>
      <c r="J533" s="30" t="s">
        <v>1541</v>
      </c>
      <c r="K533" s="31" t="s">
        <v>1121</v>
      </c>
    </row>
    <row r="534" spans="2:11">
      <c r="B534" s="25" t="s">
        <v>1959</v>
      </c>
      <c r="C534" s="25" t="s">
        <v>12</v>
      </c>
      <c r="D534" s="34" t="s">
        <v>928</v>
      </c>
      <c r="E534" s="27" t="s">
        <v>1234</v>
      </c>
      <c r="F534" s="28">
        <v>44835</v>
      </c>
      <c r="G534" s="29">
        <v>350472.17</v>
      </c>
      <c r="H534" s="29">
        <v>350472.17</v>
      </c>
      <c r="I534" s="29">
        <v>0</v>
      </c>
      <c r="J534" s="30" t="s">
        <v>1541</v>
      </c>
      <c r="K534" s="31" t="s">
        <v>2026</v>
      </c>
    </row>
    <row r="535" spans="2:11">
      <c r="B535" s="25" t="s">
        <v>1960</v>
      </c>
      <c r="C535" s="25" t="s">
        <v>953</v>
      </c>
      <c r="D535" s="26" t="s">
        <v>926</v>
      </c>
      <c r="E535" s="27" t="s">
        <v>1234</v>
      </c>
      <c r="F535" s="28">
        <v>44835</v>
      </c>
      <c r="G535" s="29">
        <v>366205.37</v>
      </c>
      <c r="H535" s="29">
        <v>366205.37</v>
      </c>
      <c r="I535" s="29">
        <v>0</v>
      </c>
      <c r="J535" s="30" t="s">
        <v>1541</v>
      </c>
      <c r="K535" s="31" t="s">
        <v>2025</v>
      </c>
    </row>
    <row r="536" spans="2:11">
      <c r="B536" s="25" t="s">
        <v>1961</v>
      </c>
      <c r="C536" s="25" t="s">
        <v>9</v>
      </c>
      <c r="D536" s="26" t="s">
        <v>929</v>
      </c>
      <c r="E536" s="27" t="s">
        <v>1234</v>
      </c>
      <c r="F536" s="28">
        <v>44835</v>
      </c>
      <c r="G536" s="29">
        <v>3479911.39</v>
      </c>
      <c r="H536" s="29">
        <v>3479911.39</v>
      </c>
      <c r="I536" s="29">
        <v>0</v>
      </c>
      <c r="J536" s="30" t="s">
        <v>1541</v>
      </c>
      <c r="K536" s="31" t="s">
        <v>1646</v>
      </c>
    </row>
    <row r="537" spans="2:11">
      <c r="B537" s="25" t="s">
        <v>1962</v>
      </c>
      <c r="C537" s="25" t="s">
        <v>497</v>
      </c>
      <c r="D537" s="26" t="s">
        <v>878</v>
      </c>
      <c r="E537" s="27" t="s">
        <v>1234</v>
      </c>
      <c r="F537" s="28">
        <v>44835</v>
      </c>
      <c r="G537" s="29">
        <v>833273.54</v>
      </c>
      <c r="H537" s="29">
        <v>833273.54</v>
      </c>
      <c r="I537" s="29">
        <v>0</v>
      </c>
      <c r="J537" s="30" t="s">
        <v>1541</v>
      </c>
      <c r="K537" s="31" t="s">
        <v>1647</v>
      </c>
    </row>
    <row r="538" spans="2:11">
      <c r="B538" s="25" t="s">
        <v>1963</v>
      </c>
      <c r="C538" s="25" t="s">
        <v>498</v>
      </c>
      <c r="D538" s="34" t="s">
        <v>879</v>
      </c>
      <c r="E538" s="27" t="s">
        <v>1234</v>
      </c>
      <c r="F538" s="28">
        <v>44835</v>
      </c>
      <c r="G538" s="29">
        <v>485704.32</v>
      </c>
      <c r="H538" s="29">
        <v>485704.32</v>
      </c>
      <c r="I538" s="29">
        <v>0</v>
      </c>
      <c r="J538" s="30" t="s">
        <v>1541</v>
      </c>
      <c r="K538" s="31" t="s">
        <v>1648</v>
      </c>
    </row>
    <row r="539" spans="2:11">
      <c r="B539" s="25" t="s">
        <v>1520</v>
      </c>
      <c r="C539" s="25" t="s">
        <v>1011</v>
      </c>
      <c r="D539" s="34" t="s">
        <v>890</v>
      </c>
      <c r="E539" s="27" t="s">
        <v>1538</v>
      </c>
      <c r="F539" s="28">
        <v>44835</v>
      </c>
      <c r="G539" s="29">
        <v>2304.66</v>
      </c>
      <c r="H539" s="29">
        <v>2304.66</v>
      </c>
      <c r="I539" s="29">
        <v>0</v>
      </c>
      <c r="J539" s="30" t="s">
        <v>5</v>
      </c>
      <c r="K539" s="31" t="s">
        <v>1594</v>
      </c>
    </row>
    <row r="540" spans="2:11">
      <c r="B540" s="25" t="s">
        <v>1520</v>
      </c>
      <c r="C540" s="25" t="s">
        <v>1011</v>
      </c>
      <c r="D540" s="26" t="s">
        <v>890</v>
      </c>
      <c r="E540" s="27" t="s">
        <v>1539</v>
      </c>
      <c r="F540" s="28">
        <v>44835</v>
      </c>
      <c r="G540" s="29">
        <v>23139.119999999999</v>
      </c>
      <c r="H540" s="29">
        <v>23139.119999999999</v>
      </c>
      <c r="I540" s="29">
        <v>0</v>
      </c>
      <c r="J540" s="30" t="s">
        <v>5</v>
      </c>
      <c r="K540" s="31" t="s">
        <v>1594</v>
      </c>
    </row>
    <row r="541" spans="2:11">
      <c r="B541" s="25" t="s">
        <v>1657</v>
      </c>
      <c r="C541" s="25" t="s">
        <v>67</v>
      </c>
      <c r="D541" s="26" t="s">
        <v>579</v>
      </c>
      <c r="E541" s="27" t="s">
        <v>1235</v>
      </c>
      <c r="F541" s="28">
        <v>44774</v>
      </c>
      <c r="G541" s="29">
        <v>375747.17</v>
      </c>
      <c r="H541" s="29">
        <v>375747.17</v>
      </c>
      <c r="I541" s="29">
        <v>0</v>
      </c>
      <c r="J541" s="30" t="s">
        <v>1541</v>
      </c>
      <c r="K541" s="31" t="s">
        <v>2027</v>
      </c>
    </row>
    <row r="542" spans="2:11">
      <c r="B542" s="25" t="s">
        <v>1677</v>
      </c>
      <c r="C542" s="25" t="s">
        <v>507</v>
      </c>
      <c r="D542" s="26" t="s">
        <v>866</v>
      </c>
      <c r="E542" s="27" t="s">
        <v>1235</v>
      </c>
      <c r="F542" s="28">
        <v>44774</v>
      </c>
      <c r="G542" s="29">
        <v>44585.27</v>
      </c>
      <c r="H542" s="29">
        <v>44585.27</v>
      </c>
      <c r="I542" s="29">
        <v>0</v>
      </c>
      <c r="J542" s="30" t="s">
        <v>1541</v>
      </c>
      <c r="K542" s="31" t="s">
        <v>2027</v>
      </c>
    </row>
    <row r="543" spans="2:11">
      <c r="B543" s="25" t="s">
        <v>1408</v>
      </c>
      <c r="C543" s="25" t="s">
        <v>123</v>
      </c>
      <c r="D543" s="34" t="s">
        <v>646</v>
      </c>
      <c r="E543" s="27" t="s">
        <v>1235</v>
      </c>
      <c r="F543" s="28">
        <v>44774</v>
      </c>
      <c r="G543" s="29">
        <v>8317391.46</v>
      </c>
      <c r="H543" s="29">
        <v>8317391.46</v>
      </c>
      <c r="I543" s="29">
        <v>0</v>
      </c>
      <c r="J543" s="30" t="s">
        <v>1541</v>
      </c>
      <c r="K543" s="31" t="s">
        <v>2027</v>
      </c>
    </row>
    <row r="544" spans="2:11">
      <c r="B544" s="25" t="s">
        <v>1701</v>
      </c>
      <c r="C544" s="25" t="s">
        <v>94</v>
      </c>
      <c r="D544" s="34" t="s">
        <v>616</v>
      </c>
      <c r="E544" s="27" t="s">
        <v>1235</v>
      </c>
      <c r="F544" s="28">
        <v>44774</v>
      </c>
      <c r="G544" s="29">
        <v>26133467.600000001</v>
      </c>
      <c r="H544" s="29">
        <v>26133467.600000001</v>
      </c>
      <c r="I544" s="29">
        <v>0</v>
      </c>
      <c r="J544" s="30" t="s">
        <v>1541</v>
      </c>
      <c r="K544" s="31" t="s">
        <v>2027</v>
      </c>
    </row>
    <row r="545" spans="2:11">
      <c r="B545" s="25" t="s">
        <v>1707</v>
      </c>
      <c r="C545" s="25" t="s">
        <v>109</v>
      </c>
      <c r="D545" s="26" t="s">
        <v>561</v>
      </c>
      <c r="E545" s="27" t="s">
        <v>1235</v>
      </c>
      <c r="F545" s="28">
        <v>44774</v>
      </c>
      <c r="G545" s="29">
        <v>1637734.2</v>
      </c>
      <c r="H545" s="29">
        <v>1637734.2</v>
      </c>
      <c r="I545" s="29">
        <v>0</v>
      </c>
      <c r="J545" s="30" t="s">
        <v>1541</v>
      </c>
      <c r="K545" s="31" t="s">
        <v>2027</v>
      </c>
    </row>
    <row r="546" spans="2:11">
      <c r="B546" s="25" t="s">
        <v>1709</v>
      </c>
      <c r="C546" s="25" t="s">
        <v>126</v>
      </c>
      <c r="D546" s="26" t="s">
        <v>649</v>
      </c>
      <c r="E546" s="27" t="s">
        <v>1235</v>
      </c>
      <c r="F546" s="28">
        <v>44774</v>
      </c>
      <c r="G546" s="29">
        <v>21104.18</v>
      </c>
      <c r="H546" s="29">
        <v>21104.18</v>
      </c>
      <c r="I546" s="29">
        <v>0</v>
      </c>
      <c r="J546" s="30" t="s">
        <v>1541</v>
      </c>
      <c r="K546" s="31" t="s">
        <v>2027</v>
      </c>
    </row>
    <row r="547" spans="2:11">
      <c r="B547" s="25" t="s">
        <v>1709</v>
      </c>
      <c r="C547" s="25" t="s">
        <v>126</v>
      </c>
      <c r="D547" s="26" t="s">
        <v>649</v>
      </c>
      <c r="E547" s="27" t="s">
        <v>1235</v>
      </c>
      <c r="F547" s="28">
        <v>44774</v>
      </c>
      <c r="G547" s="29">
        <v>14605220.470000001</v>
      </c>
      <c r="H547" s="29">
        <v>14605220.470000001</v>
      </c>
      <c r="I547" s="29">
        <v>0</v>
      </c>
      <c r="J547" s="30" t="s">
        <v>1541</v>
      </c>
      <c r="K547" s="31" t="s">
        <v>2027</v>
      </c>
    </row>
    <row r="548" spans="2:11">
      <c r="B548" s="25" t="s">
        <v>1964</v>
      </c>
      <c r="C548" s="25" t="s">
        <v>564</v>
      </c>
      <c r="D548" s="34" t="s">
        <v>562</v>
      </c>
      <c r="E548" s="27" t="s">
        <v>1235</v>
      </c>
      <c r="F548" s="28">
        <v>44774</v>
      </c>
      <c r="G548" s="29">
        <v>3785229.08</v>
      </c>
      <c r="H548" s="29">
        <v>3785229.08</v>
      </c>
      <c r="I548" s="29">
        <v>0</v>
      </c>
      <c r="J548" s="30" t="s">
        <v>1541</v>
      </c>
      <c r="K548" s="31" t="s">
        <v>2027</v>
      </c>
    </row>
    <row r="549" spans="2:11">
      <c r="B549" s="25" t="s">
        <v>1727</v>
      </c>
      <c r="C549" s="25" t="s">
        <v>136</v>
      </c>
      <c r="D549" s="34" t="s">
        <v>558</v>
      </c>
      <c r="E549" s="27" t="s">
        <v>1235</v>
      </c>
      <c r="F549" s="28">
        <v>44774</v>
      </c>
      <c r="G549" s="29">
        <v>20467186.760000002</v>
      </c>
      <c r="H549" s="29">
        <v>20467186.760000002</v>
      </c>
      <c r="I549" s="29">
        <v>0</v>
      </c>
      <c r="J549" s="30" t="s">
        <v>1541</v>
      </c>
      <c r="K549" s="31" t="s">
        <v>2027</v>
      </c>
    </row>
    <row r="550" spans="2:11">
      <c r="B550" s="25" t="s">
        <v>1988</v>
      </c>
      <c r="C550" s="25" t="s">
        <v>143</v>
      </c>
      <c r="D550" s="26" t="s">
        <v>1981</v>
      </c>
      <c r="E550" s="27" t="s">
        <v>1235</v>
      </c>
      <c r="F550" s="28">
        <v>44774</v>
      </c>
      <c r="G550" s="29">
        <v>324881.24</v>
      </c>
      <c r="H550" s="29">
        <v>324881.24</v>
      </c>
      <c r="I550" s="29">
        <v>0</v>
      </c>
      <c r="J550" s="30" t="s">
        <v>1541</v>
      </c>
      <c r="K550" s="31" t="s">
        <v>2027</v>
      </c>
    </row>
    <row r="551" spans="2:11">
      <c r="B551" s="25" t="s">
        <v>1741</v>
      </c>
      <c r="C551" s="25" t="s">
        <v>1222</v>
      </c>
      <c r="D551" s="26" t="s">
        <v>613</v>
      </c>
      <c r="E551" s="27" t="s">
        <v>1235</v>
      </c>
      <c r="F551" s="28">
        <v>44774</v>
      </c>
      <c r="G551" s="29">
        <v>1966732.42</v>
      </c>
      <c r="H551" s="29">
        <v>1966732.42</v>
      </c>
      <c r="I551" s="29">
        <v>0</v>
      </c>
      <c r="J551" s="30" t="s">
        <v>1541</v>
      </c>
      <c r="K551" s="31" t="s">
        <v>2027</v>
      </c>
    </row>
    <row r="552" spans="2:11">
      <c r="B552" s="25" t="s">
        <v>1754</v>
      </c>
      <c r="C552" s="25" t="s">
        <v>1608</v>
      </c>
      <c r="D552" s="26" t="s">
        <v>624</v>
      </c>
      <c r="E552" s="27" t="s">
        <v>1235</v>
      </c>
      <c r="F552" s="28">
        <v>44774</v>
      </c>
      <c r="G552" s="29">
        <v>23826632.23</v>
      </c>
      <c r="H552" s="29">
        <v>23826632.23</v>
      </c>
      <c r="I552" s="29">
        <v>0</v>
      </c>
      <c r="J552" s="30" t="s">
        <v>1541</v>
      </c>
      <c r="K552" s="31" t="s">
        <v>2027</v>
      </c>
    </row>
    <row r="553" spans="2:11">
      <c r="B553" s="25" t="s">
        <v>1796</v>
      </c>
      <c r="C553" s="25" t="s">
        <v>1997</v>
      </c>
      <c r="D553" s="34" t="s">
        <v>559</v>
      </c>
      <c r="E553" s="27" t="s">
        <v>1235</v>
      </c>
      <c r="F553" s="28">
        <v>44774</v>
      </c>
      <c r="G553" s="29">
        <v>9193493.0099999998</v>
      </c>
      <c r="H553" s="29">
        <v>9193493.0099999998</v>
      </c>
      <c r="I553" s="29">
        <v>0</v>
      </c>
      <c r="J553" s="30" t="s">
        <v>1541</v>
      </c>
      <c r="K553" s="31" t="s">
        <v>2027</v>
      </c>
    </row>
    <row r="554" spans="2:11">
      <c r="B554" s="25" t="s">
        <v>1822</v>
      </c>
      <c r="C554" s="25" t="s">
        <v>249</v>
      </c>
      <c r="D554" s="34" t="s">
        <v>788</v>
      </c>
      <c r="E554" s="27" t="s">
        <v>1235</v>
      </c>
      <c r="F554" s="28">
        <v>44774</v>
      </c>
      <c r="G554" s="29">
        <v>7684.74</v>
      </c>
      <c r="H554" s="29">
        <v>7684.74</v>
      </c>
      <c r="I554" s="29">
        <v>0</v>
      </c>
      <c r="J554" s="30" t="s">
        <v>1541</v>
      </c>
      <c r="K554" s="31" t="s">
        <v>2027</v>
      </c>
    </row>
    <row r="555" spans="2:11">
      <c r="B555" s="25" t="s">
        <v>1972</v>
      </c>
      <c r="C555" s="25" t="s">
        <v>1976</v>
      </c>
      <c r="D555" s="26" t="s">
        <v>1980</v>
      </c>
      <c r="E555" s="27" t="s">
        <v>1235</v>
      </c>
      <c r="F555" s="28">
        <v>44774</v>
      </c>
      <c r="G555" s="29">
        <v>14981.83</v>
      </c>
      <c r="H555" s="29">
        <v>14981.83</v>
      </c>
      <c r="I555" s="29">
        <v>0</v>
      </c>
      <c r="J555" s="30" t="s">
        <v>1541</v>
      </c>
      <c r="K555" s="31" t="s">
        <v>2027</v>
      </c>
    </row>
    <row r="556" spans="2:11">
      <c r="B556" s="25" t="s">
        <v>1854</v>
      </c>
      <c r="C556" s="25" t="s">
        <v>267</v>
      </c>
      <c r="D556" s="26" t="s">
        <v>810</v>
      </c>
      <c r="E556" s="27" t="s">
        <v>1235</v>
      </c>
      <c r="F556" s="28">
        <v>44774</v>
      </c>
      <c r="G556" s="29">
        <v>382063.75</v>
      </c>
      <c r="H556" s="29">
        <v>382063.75</v>
      </c>
      <c r="I556" s="29">
        <v>0</v>
      </c>
      <c r="J556" s="30" t="s">
        <v>1541</v>
      </c>
      <c r="K556" s="31" t="s">
        <v>2027</v>
      </c>
    </row>
    <row r="557" spans="2:11">
      <c r="B557" s="25" t="s">
        <v>1880</v>
      </c>
      <c r="C557" s="25" t="s">
        <v>286</v>
      </c>
      <c r="D557" s="26" t="s">
        <v>835</v>
      </c>
      <c r="E557" s="27" t="s">
        <v>1235</v>
      </c>
      <c r="F557" s="28">
        <v>44774</v>
      </c>
      <c r="G557" s="29">
        <v>1944458.14</v>
      </c>
      <c r="H557" s="29">
        <v>1944458.14</v>
      </c>
      <c r="I557" s="29">
        <v>0</v>
      </c>
      <c r="J557" s="30" t="s">
        <v>1541</v>
      </c>
      <c r="K557" s="31" t="s">
        <v>2027</v>
      </c>
    </row>
    <row r="558" spans="2:11">
      <c r="B558" s="25" t="s">
        <v>1526</v>
      </c>
      <c r="C558" s="25" t="s">
        <v>560</v>
      </c>
      <c r="D558" s="34" t="s">
        <v>889</v>
      </c>
      <c r="E558" s="27" t="s">
        <v>1235</v>
      </c>
      <c r="F558" s="28">
        <v>44774</v>
      </c>
      <c r="G558" s="29">
        <v>762164.14</v>
      </c>
      <c r="H558" s="29">
        <v>762164.14</v>
      </c>
      <c r="I558" s="29">
        <v>0</v>
      </c>
      <c r="J558" s="30" t="s">
        <v>1541</v>
      </c>
      <c r="K558" s="31" t="s">
        <v>2027</v>
      </c>
    </row>
    <row r="559" spans="2:11">
      <c r="B559" s="25" t="s">
        <v>1899</v>
      </c>
      <c r="C559" s="25" t="s">
        <v>296</v>
      </c>
      <c r="D559" s="34" t="s">
        <v>847</v>
      </c>
      <c r="E559" s="27" t="s">
        <v>1235</v>
      </c>
      <c r="F559" s="28">
        <v>44774</v>
      </c>
      <c r="G559" s="29">
        <v>15015.74</v>
      </c>
      <c r="H559" s="29">
        <v>15015.74</v>
      </c>
      <c r="I559" s="29">
        <v>0</v>
      </c>
      <c r="J559" s="30" t="s">
        <v>1541</v>
      </c>
      <c r="K559" s="31" t="s">
        <v>2027</v>
      </c>
    </row>
    <row r="560" spans="2:11">
      <c r="B560" s="25" t="s">
        <v>1854</v>
      </c>
      <c r="C560" s="25" t="s">
        <v>267</v>
      </c>
      <c r="D560" s="26" t="s">
        <v>810</v>
      </c>
      <c r="E560" s="27" t="s">
        <v>1172</v>
      </c>
      <c r="F560" s="28">
        <v>44774</v>
      </c>
      <c r="G560" s="29">
        <v>507.07</v>
      </c>
      <c r="H560" s="29">
        <v>507.07</v>
      </c>
      <c r="I560" s="29">
        <v>0</v>
      </c>
      <c r="J560" s="30" t="s">
        <v>1541</v>
      </c>
      <c r="K560" s="31" t="s">
        <v>2027</v>
      </c>
    </row>
    <row r="561" spans="2:11">
      <c r="B561" s="25" t="s">
        <v>1854</v>
      </c>
      <c r="C561" s="25" t="s">
        <v>267</v>
      </c>
      <c r="D561" s="26" t="s">
        <v>810</v>
      </c>
      <c r="E561" s="27" t="s">
        <v>1173</v>
      </c>
      <c r="F561" s="28">
        <v>44774</v>
      </c>
      <c r="G561" s="29">
        <v>7641.28</v>
      </c>
      <c r="H561" s="29">
        <v>7641.28</v>
      </c>
      <c r="I561" s="29">
        <v>0</v>
      </c>
      <c r="J561" s="30" t="s">
        <v>1541</v>
      </c>
      <c r="K561" s="31" t="s">
        <v>2027</v>
      </c>
    </row>
    <row r="562" spans="2:11">
      <c r="B562" s="25" t="s">
        <v>1476</v>
      </c>
      <c r="C562" s="25" t="s">
        <v>69</v>
      </c>
      <c r="D562" s="26" t="s">
        <v>581</v>
      </c>
      <c r="E562" s="27" t="s">
        <v>1236</v>
      </c>
      <c r="F562" s="28">
        <v>44866</v>
      </c>
      <c r="G562" s="29">
        <v>15755629.529999999</v>
      </c>
      <c r="H562" s="29">
        <v>15755629.529999999</v>
      </c>
      <c r="I562" s="29">
        <v>0</v>
      </c>
      <c r="J562" s="30" t="s">
        <v>5</v>
      </c>
      <c r="K562" s="31" t="s">
        <v>1345</v>
      </c>
    </row>
    <row r="563" spans="2:11">
      <c r="B563" s="25" t="s">
        <v>1659</v>
      </c>
      <c r="C563" s="25" t="s">
        <v>71</v>
      </c>
      <c r="D563" s="34" t="s">
        <v>583</v>
      </c>
      <c r="E563" s="27" t="s">
        <v>1236</v>
      </c>
      <c r="F563" s="28">
        <v>44866</v>
      </c>
      <c r="G563" s="29">
        <v>68371449.879999995</v>
      </c>
      <c r="H563" s="29">
        <v>68371449.879999995</v>
      </c>
      <c r="I563" s="29">
        <v>0</v>
      </c>
      <c r="J563" s="30" t="s">
        <v>1541</v>
      </c>
      <c r="K563" s="31" t="s">
        <v>1345</v>
      </c>
    </row>
    <row r="564" spans="2:11">
      <c r="B564" s="25" t="s">
        <v>1682</v>
      </c>
      <c r="C564" s="25" t="s">
        <v>1129</v>
      </c>
      <c r="D564" s="34" t="s">
        <v>629</v>
      </c>
      <c r="E564" s="27" t="s">
        <v>1236</v>
      </c>
      <c r="F564" s="28">
        <v>44866</v>
      </c>
      <c r="G564" s="29">
        <v>3001712.58</v>
      </c>
      <c r="H564" s="29">
        <v>3001712.58</v>
      </c>
      <c r="I564" s="29">
        <v>0</v>
      </c>
      <c r="J564" s="30" t="s">
        <v>1541</v>
      </c>
      <c r="K564" s="31" t="s">
        <v>1345</v>
      </c>
    </row>
    <row r="565" spans="2:11">
      <c r="B565" s="25" t="s">
        <v>1683</v>
      </c>
      <c r="C565" s="25" t="s">
        <v>1054</v>
      </c>
      <c r="D565" s="26" t="s">
        <v>606</v>
      </c>
      <c r="E565" s="27" t="s">
        <v>1236</v>
      </c>
      <c r="F565" s="28">
        <v>44866</v>
      </c>
      <c r="G565" s="29">
        <v>42665214.969999999</v>
      </c>
      <c r="H565" s="29">
        <v>42665214.969999999</v>
      </c>
      <c r="I565" s="29">
        <v>0</v>
      </c>
      <c r="J565" s="30" t="s">
        <v>1541</v>
      </c>
      <c r="K565" s="31" t="s">
        <v>1345</v>
      </c>
    </row>
    <row r="566" spans="2:11">
      <c r="B566" s="25" t="s">
        <v>1651</v>
      </c>
      <c r="C566" s="25" t="s">
        <v>122</v>
      </c>
      <c r="D566" s="26" t="s">
        <v>644</v>
      </c>
      <c r="E566" s="27" t="s">
        <v>1236</v>
      </c>
      <c r="F566" s="28">
        <v>44866</v>
      </c>
      <c r="G566" s="29">
        <v>14048.15</v>
      </c>
      <c r="H566" s="29">
        <v>14048.15</v>
      </c>
      <c r="I566" s="29">
        <v>0</v>
      </c>
      <c r="J566" s="30" t="s">
        <v>1</v>
      </c>
      <c r="K566" s="31" t="s">
        <v>1345</v>
      </c>
    </row>
    <row r="567" spans="2:11">
      <c r="B567" s="25" t="s">
        <v>1651</v>
      </c>
      <c r="C567" s="25" t="s">
        <v>122</v>
      </c>
      <c r="D567" s="26" t="s">
        <v>644</v>
      </c>
      <c r="E567" s="27" t="s">
        <v>1236</v>
      </c>
      <c r="F567" s="28">
        <v>44866</v>
      </c>
      <c r="G567" s="29">
        <v>50563628.039999999</v>
      </c>
      <c r="H567" s="29">
        <v>50563628.039999999</v>
      </c>
      <c r="I567" s="29">
        <v>0</v>
      </c>
      <c r="J567" s="30" t="s">
        <v>1541</v>
      </c>
      <c r="K567" s="31" t="s">
        <v>1345</v>
      </c>
    </row>
    <row r="568" spans="2:11">
      <c r="B568" s="25" t="s">
        <v>1691</v>
      </c>
      <c r="C568" s="25" t="s">
        <v>88</v>
      </c>
      <c r="D568" s="34" t="s">
        <v>610</v>
      </c>
      <c r="E568" s="27" t="s">
        <v>1236</v>
      </c>
      <c r="F568" s="28">
        <v>44866</v>
      </c>
      <c r="G568" s="29">
        <v>38209.370000000003</v>
      </c>
      <c r="H568" s="29">
        <v>38209.370000000003</v>
      </c>
      <c r="I568" s="29">
        <v>0</v>
      </c>
      <c r="J568" s="30" t="s">
        <v>1</v>
      </c>
      <c r="K568" s="31" t="s">
        <v>1345</v>
      </c>
    </row>
    <row r="569" spans="2:11">
      <c r="B569" s="25" t="s">
        <v>1691</v>
      </c>
      <c r="C569" s="25" t="s">
        <v>88</v>
      </c>
      <c r="D569" s="34" t="s">
        <v>610</v>
      </c>
      <c r="E569" s="27" t="s">
        <v>1236</v>
      </c>
      <c r="F569" s="28">
        <v>44866</v>
      </c>
      <c r="G569" s="29">
        <v>74678325.459999993</v>
      </c>
      <c r="H569" s="29">
        <v>74678325.459999993</v>
      </c>
      <c r="I569" s="29">
        <v>0</v>
      </c>
      <c r="J569" s="30" t="s">
        <v>1541</v>
      </c>
      <c r="K569" s="31" t="s">
        <v>1345</v>
      </c>
    </row>
    <row r="570" spans="2:11">
      <c r="B570" s="25" t="s">
        <v>1691</v>
      </c>
      <c r="C570" s="25" t="s">
        <v>88</v>
      </c>
      <c r="D570" s="26" t="s">
        <v>610</v>
      </c>
      <c r="E570" s="27" t="s">
        <v>1236</v>
      </c>
      <c r="F570" s="28">
        <v>44866</v>
      </c>
      <c r="G570" s="29">
        <v>81000000</v>
      </c>
      <c r="H570" s="29">
        <v>81000000</v>
      </c>
      <c r="I570" s="29">
        <v>0</v>
      </c>
      <c r="J570" s="30" t="s">
        <v>1541</v>
      </c>
      <c r="K570" s="31" t="s">
        <v>1345</v>
      </c>
    </row>
    <row r="571" spans="2:11">
      <c r="B571" s="25" t="s">
        <v>1693</v>
      </c>
      <c r="C571" s="25" t="s">
        <v>90</v>
      </c>
      <c r="D571" s="26" t="s">
        <v>612</v>
      </c>
      <c r="E571" s="27" t="s">
        <v>1236</v>
      </c>
      <c r="F571" s="28">
        <v>44866</v>
      </c>
      <c r="G571" s="29">
        <v>93704424.370000005</v>
      </c>
      <c r="H571" s="29">
        <v>93704424.370000005</v>
      </c>
      <c r="I571" s="29">
        <v>0</v>
      </c>
      <c r="J571" s="30" t="s">
        <v>1541</v>
      </c>
      <c r="K571" s="31" t="s">
        <v>1345</v>
      </c>
    </row>
    <row r="572" spans="2:11">
      <c r="B572" s="25" t="s">
        <v>1695</v>
      </c>
      <c r="C572" s="25" t="s">
        <v>112</v>
      </c>
      <c r="D572" s="26" t="s">
        <v>633</v>
      </c>
      <c r="E572" s="27" t="s">
        <v>1236</v>
      </c>
      <c r="F572" s="28">
        <v>44866</v>
      </c>
      <c r="G572" s="29">
        <v>34811842.759999998</v>
      </c>
      <c r="H572" s="29">
        <v>34811842.759999998</v>
      </c>
      <c r="I572" s="29">
        <v>0</v>
      </c>
      <c r="J572" s="30" t="s">
        <v>1541</v>
      </c>
      <c r="K572" s="31" t="s">
        <v>1345</v>
      </c>
    </row>
    <row r="573" spans="2:11">
      <c r="B573" s="25" t="s">
        <v>1703</v>
      </c>
      <c r="C573" s="25" t="s">
        <v>93</v>
      </c>
      <c r="D573" s="34" t="s">
        <v>615</v>
      </c>
      <c r="E573" s="27" t="s">
        <v>1236</v>
      </c>
      <c r="F573" s="28">
        <v>44866</v>
      </c>
      <c r="G573" s="29">
        <v>81157495.599999994</v>
      </c>
      <c r="H573" s="29">
        <v>81157495.599999994</v>
      </c>
      <c r="I573" s="29">
        <v>0</v>
      </c>
      <c r="J573" s="30" t="s">
        <v>1541</v>
      </c>
      <c r="K573" s="31" t="s">
        <v>1345</v>
      </c>
    </row>
    <row r="574" spans="2:11">
      <c r="B574" s="25" t="s">
        <v>1703</v>
      </c>
      <c r="C574" s="25" t="s">
        <v>93</v>
      </c>
      <c r="D574" s="34" t="s">
        <v>615</v>
      </c>
      <c r="E574" s="27" t="s">
        <v>1236</v>
      </c>
      <c r="F574" s="28">
        <v>44866</v>
      </c>
      <c r="G574" s="29">
        <v>90000000</v>
      </c>
      <c r="H574" s="29">
        <v>90000000</v>
      </c>
      <c r="I574" s="29">
        <v>0</v>
      </c>
      <c r="J574" s="30" t="s">
        <v>1541</v>
      </c>
      <c r="K574" s="31" t="s">
        <v>1345</v>
      </c>
    </row>
    <row r="575" spans="2:11">
      <c r="B575" s="25" t="s">
        <v>1703</v>
      </c>
      <c r="C575" s="25" t="s">
        <v>93</v>
      </c>
      <c r="D575" s="26" t="s">
        <v>615</v>
      </c>
      <c r="E575" s="27" t="s">
        <v>1236</v>
      </c>
      <c r="F575" s="28">
        <v>44866</v>
      </c>
      <c r="G575" s="29">
        <v>91000000</v>
      </c>
      <c r="H575" s="29">
        <v>91000000</v>
      </c>
      <c r="I575" s="29">
        <v>0</v>
      </c>
      <c r="J575" s="30" t="s">
        <v>1541</v>
      </c>
      <c r="K575" s="31" t="s">
        <v>1345</v>
      </c>
    </row>
    <row r="576" spans="2:11">
      <c r="B576" s="25" t="s">
        <v>1710</v>
      </c>
      <c r="C576" s="25" t="s">
        <v>127</v>
      </c>
      <c r="D576" s="26" t="s">
        <v>650</v>
      </c>
      <c r="E576" s="27" t="s">
        <v>1236</v>
      </c>
      <c r="F576" s="28">
        <v>44866</v>
      </c>
      <c r="G576" s="29">
        <v>895877.05</v>
      </c>
      <c r="H576" s="29">
        <v>895877.05</v>
      </c>
      <c r="I576" s="29">
        <v>0</v>
      </c>
      <c r="J576" s="30" t="s">
        <v>1541</v>
      </c>
      <c r="K576" s="31" t="s">
        <v>1345</v>
      </c>
    </row>
    <row r="577" spans="2:11">
      <c r="B577" s="25" t="s">
        <v>1711</v>
      </c>
      <c r="C577" s="25" t="s">
        <v>106</v>
      </c>
      <c r="D577" s="26" t="s">
        <v>628</v>
      </c>
      <c r="E577" s="27" t="s">
        <v>1236</v>
      </c>
      <c r="F577" s="28">
        <v>44866</v>
      </c>
      <c r="G577" s="29">
        <v>2257504.38</v>
      </c>
      <c r="H577" s="29">
        <v>2257504.38</v>
      </c>
      <c r="I577" s="29">
        <v>0</v>
      </c>
      <c r="J577" s="30" t="s">
        <v>1541</v>
      </c>
      <c r="K577" s="31" t="s">
        <v>1345</v>
      </c>
    </row>
    <row r="578" spans="2:11">
      <c r="B578" s="25" t="s">
        <v>1712</v>
      </c>
      <c r="C578" s="25" t="s">
        <v>108</v>
      </c>
      <c r="D578" s="34" t="s">
        <v>630</v>
      </c>
      <c r="E578" s="27" t="s">
        <v>1236</v>
      </c>
      <c r="F578" s="28">
        <v>44866</v>
      </c>
      <c r="G578" s="29">
        <v>51944121.909999996</v>
      </c>
      <c r="H578" s="29">
        <v>51944121.909999996</v>
      </c>
      <c r="I578" s="29">
        <v>0</v>
      </c>
      <c r="J578" s="30" t="s">
        <v>1541</v>
      </c>
      <c r="K578" s="31" t="s">
        <v>1345</v>
      </c>
    </row>
    <row r="579" spans="2:11">
      <c r="B579" s="25" t="s">
        <v>1713</v>
      </c>
      <c r="C579" s="25" t="s">
        <v>114</v>
      </c>
      <c r="D579" s="34" t="s">
        <v>635</v>
      </c>
      <c r="E579" s="27" t="s">
        <v>1236</v>
      </c>
      <c r="F579" s="28">
        <v>44866</v>
      </c>
      <c r="G579" s="29">
        <v>31823927.73</v>
      </c>
      <c r="H579" s="29">
        <v>31823927.73</v>
      </c>
      <c r="I579" s="29">
        <v>0</v>
      </c>
      <c r="J579" s="30" t="s">
        <v>1541</v>
      </c>
      <c r="K579" s="31" t="s">
        <v>1345</v>
      </c>
    </row>
    <row r="580" spans="2:11">
      <c r="B580" s="25" t="s">
        <v>1715</v>
      </c>
      <c r="C580" s="25" t="s">
        <v>481</v>
      </c>
      <c r="D580" s="26" t="s">
        <v>659</v>
      </c>
      <c r="E580" s="27" t="s">
        <v>1236</v>
      </c>
      <c r="F580" s="28">
        <v>44866</v>
      </c>
      <c r="G580" s="29">
        <v>1639038.68</v>
      </c>
      <c r="H580" s="29">
        <v>1639038.68</v>
      </c>
      <c r="I580" s="29">
        <v>0</v>
      </c>
      <c r="J580" s="30" t="s">
        <v>1541</v>
      </c>
      <c r="K580" s="31" t="s">
        <v>1345</v>
      </c>
    </row>
    <row r="581" spans="2:11">
      <c r="B581" s="25" t="s">
        <v>1716</v>
      </c>
      <c r="C581" s="25" t="s">
        <v>134</v>
      </c>
      <c r="D581" s="26" t="s">
        <v>660</v>
      </c>
      <c r="E581" s="27" t="s">
        <v>1236</v>
      </c>
      <c r="F581" s="28">
        <v>44866</v>
      </c>
      <c r="G581" s="29">
        <v>92672140.900000006</v>
      </c>
      <c r="H581" s="29">
        <v>92672140.900000006</v>
      </c>
      <c r="I581" s="29">
        <v>0</v>
      </c>
      <c r="J581" s="30" t="s">
        <v>1541</v>
      </c>
      <c r="K581" s="31" t="s">
        <v>1345</v>
      </c>
    </row>
    <row r="582" spans="2:11">
      <c r="B582" s="25" t="s">
        <v>1716</v>
      </c>
      <c r="C582" s="25" t="s">
        <v>134</v>
      </c>
      <c r="D582" s="26" t="s">
        <v>660</v>
      </c>
      <c r="E582" s="27" t="s">
        <v>1236</v>
      </c>
      <c r="F582" s="28">
        <v>44866</v>
      </c>
      <c r="G582" s="29">
        <v>98500000</v>
      </c>
      <c r="H582" s="29">
        <v>98500000</v>
      </c>
      <c r="I582" s="29">
        <v>0</v>
      </c>
      <c r="J582" s="30" t="s">
        <v>1541</v>
      </c>
      <c r="K582" s="31" t="s">
        <v>1345</v>
      </c>
    </row>
    <row r="583" spans="2:11">
      <c r="B583" s="25" t="s">
        <v>1718</v>
      </c>
      <c r="C583" s="25" t="s">
        <v>116</v>
      </c>
      <c r="D583" s="34" t="s">
        <v>637</v>
      </c>
      <c r="E583" s="27" t="s">
        <v>1236</v>
      </c>
      <c r="F583" s="28">
        <v>44866</v>
      </c>
      <c r="G583" s="29">
        <v>14139553.810000001</v>
      </c>
      <c r="H583" s="29">
        <v>14139553.810000001</v>
      </c>
      <c r="I583" s="29">
        <v>0</v>
      </c>
      <c r="J583" s="30" t="s">
        <v>1541</v>
      </c>
      <c r="K583" s="31" t="s">
        <v>1345</v>
      </c>
    </row>
    <row r="584" spans="2:11">
      <c r="B584" s="25" t="s">
        <v>1720</v>
      </c>
      <c r="C584" s="25" t="s">
        <v>2</v>
      </c>
      <c r="D584" s="34" t="s">
        <v>651</v>
      </c>
      <c r="E584" s="27" t="s">
        <v>1236</v>
      </c>
      <c r="F584" s="28">
        <v>44866</v>
      </c>
      <c r="G584" s="29">
        <v>19416622.010000002</v>
      </c>
      <c r="H584" s="29">
        <v>19416622.010000002</v>
      </c>
      <c r="I584" s="29">
        <v>0</v>
      </c>
      <c r="J584" s="30" t="s">
        <v>1541</v>
      </c>
      <c r="K584" s="31" t="s">
        <v>1345</v>
      </c>
    </row>
    <row r="585" spans="2:11">
      <c r="B585" s="25" t="s">
        <v>1722</v>
      </c>
      <c r="C585" s="25" t="s">
        <v>128</v>
      </c>
      <c r="D585" s="26" t="s">
        <v>652</v>
      </c>
      <c r="E585" s="27" t="s">
        <v>1236</v>
      </c>
      <c r="F585" s="28">
        <v>44866</v>
      </c>
      <c r="G585" s="29">
        <v>47861175.359999999</v>
      </c>
      <c r="H585" s="29">
        <v>47861175.359999999</v>
      </c>
      <c r="I585" s="29">
        <v>0</v>
      </c>
      <c r="J585" s="30" t="s">
        <v>1541</v>
      </c>
      <c r="K585" s="31" t="s">
        <v>1345</v>
      </c>
    </row>
    <row r="586" spans="2:11">
      <c r="B586" s="25" t="s">
        <v>1722</v>
      </c>
      <c r="C586" s="25" t="s">
        <v>128</v>
      </c>
      <c r="D586" s="26" t="s">
        <v>652</v>
      </c>
      <c r="E586" s="27" t="s">
        <v>1236</v>
      </c>
      <c r="F586" s="28">
        <v>44866</v>
      </c>
      <c r="G586" s="29">
        <v>70000000</v>
      </c>
      <c r="H586" s="29">
        <v>70000000</v>
      </c>
      <c r="I586" s="29">
        <v>0</v>
      </c>
      <c r="J586" s="30" t="s">
        <v>1541</v>
      </c>
      <c r="K586" s="31" t="s">
        <v>1345</v>
      </c>
    </row>
    <row r="587" spans="2:11">
      <c r="B587" s="25" t="s">
        <v>1722</v>
      </c>
      <c r="C587" s="25" t="s">
        <v>128</v>
      </c>
      <c r="D587" s="26" t="s">
        <v>652</v>
      </c>
      <c r="E587" s="27" t="s">
        <v>1236</v>
      </c>
      <c r="F587" s="28">
        <v>44866</v>
      </c>
      <c r="G587" s="29">
        <v>80000000</v>
      </c>
      <c r="H587" s="29">
        <v>80000000</v>
      </c>
      <c r="I587" s="29">
        <v>0</v>
      </c>
      <c r="J587" s="30" t="s">
        <v>1541</v>
      </c>
      <c r="K587" s="31" t="s">
        <v>1345</v>
      </c>
    </row>
    <row r="588" spans="2:11">
      <c r="B588" s="25" t="s">
        <v>1723</v>
      </c>
      <c r="C588" s="25" t="s">
        <v>129</v>
      </c>
      <c r="D588" s="34" t="s">
        <v>653</v>
      </c>
      <c r="E588" s="27" t="s">
        <v>1236</v>
      </c>
      <c r="F588" s="28">
        <v>44866</v>
      </c>
      <c r="G588" s="29">
        <v>87825871.569999993</v>
      </c>
      <c r="H588" s="29">
        <v>87825871.569999993</v>
      </c>
      <c r="I588" s="29">
        <v>0</v>
      </c>
      <c r="J588" s="30" t="s">
        <v>1541</v>
      </c>
      <c r="K588" s="31" t="s">
        <v>1345</v>
      </c>
    </row>
    <row r="589" spans="2:11">
      <c r="B589" s="25" t="s">
        <v>1729</v>
      </c>
      <c r="C589" s="25" t="s">
        <v>138</v>
      </c>
      <c r="D589" s="34" t="s">
        <v>664</v>
      </c>
      <c r="E589" s="27" t="s">
        <v>1236</v>
      </c>
      <c r="F589" s="28">
        <v>44866</v>
      </c>
      <c r="G589" s="29">
        <v>997187.45</v>
      </c>
      <c r="H589" s="29">
        <v>997187.45</v>
      </c>
      <c r="I589" s="29">
        <v>0</v>
      </c>
      <c r="J589" s="30" t="s">
        <v>1541</v>
      </c>
      <c r="K589" s="31" t="s">
        <v>1345</v>
      </c>
    </row>
    <row r="590" spans="2:11">
      <c r="B590" s="25" t="s">
        <v>1732</v>
      </c>
      <c r="C590" s="25" t="s">
        <v>140</v>
      </c>
      <c r="D590" s="26" t="s">
        <v>666</v>
      </c>
      <c r="E590" s="27" t="s">
        <v>1236</v>
      </c>
      <c r="F590" s="28">
        <v>44866</v>
      </c>
      <c r="G590" s="29">
        <v>3455537.77</v>
      </c>
      <c r="H590" s="29">
        <v>3455537.77</v>
      </c>
      <c r="I590" s="29">
        <v>0</v>
      </c>
      <c r="J590" s="30" t="s">
        <v>1541</v>
      </c>
      <c r="K590" s="31" t="s">
        <v>1345</v>
      </c>
    </row>
    <row r="591" spans="2:11">
      <c r="B591" s="25" t="s">
        <v>1740</v>
      </c>
      <c r="C591" s="25" t="s">
        <v>145</v>
      </c>
      <c r="D591" s="26" t="s">
        <v>671</v>
      </c>
      <c r="E591" s="27" t="s">
        <v>1236</v>
      </c>
      <c r="F591" s="28">
        <v>44866</v>
      </c>
      <c r="G591" s="29">
        <v>52591928.280000001</v>
      </c>
      <c r="H591" s="29">
        <v>52591928.280000001</v>
      </c>
      <c r="I591" s="29">
        <v>0</v>
      </c>
      <c r="J591" s="30" t="s">
        <v>1541</v>
      </c>
      <c r="K591" s="31" t="s">
        <v>1345</v>
      </c>
    </row>
    <row r="592" spans="2:11">
      <c r="B592" s="25" t="s">
        <v>1485</v>
      </c>
      <c r="C592" s="25" t="s">
        <v>146</v>
      </c>
      <c r="D592" s="26" t="s">
        <v>672</v>
      </c>
      <c r="E592" s="27" t="s">
        <v>1236</v>
      </c>
      <c r="F592" s="28">
        <v>44866</v>
      </c>
      <c r="G592" s="29">
        <v>86084997.420000002</v>
      </c>
      <c r="H592" s="29">
        <v>86084997.420000002</v>
      </c>
      <c r="I592" s="29">
        <v>0</v>
      </c>
      <c r="J592" s="30" t="s">
        <v>1541</v>
      </c>
      <c r="K592" s="31" t="s">
        <v>1345</v>
      </c>
    </row>
    <row r="593" spans="2:11">
      <c r="B593" s="25" t="s">
        <v>1745</v>
      </c>
      <c r="C593" s="25" t="s">
        <v>499</v>
      </c>
      <c r="D593" s="34" t="s">
        <v>888</v>
      </c>
      <c r="E593" s="27" t="s">
        <v>1236</v>
      </c>
      <c r="F593" s="28">
        <v>44866</v>
      </c>
      <c r="G593" s="29">
        <v>140159.56</v>
      </c>
      <c r="H593" s="29">
        <v>140159.56</v>
      </c>
      <c r="I593" s="29">
        <v>0</v>
      </c>
      <c r="J593" s="30" t="s">
        <v>1541</v>
      </c>
      <c r="K593" s="31" t="s">
        <v>1345</v>
      </c>
    </row>
    <row r="594" spans="2:11">
      <c r="B594" s="25" t="s">
        <v>1746</v>
      </c>
      <c r="C594" s="25" t="s">
        <v>160</v>
      </c>
      <c r="D594" s="34" t="s">
        <v>687</v>
      </c>
      <c r="E594" s="27" t="s">
        <v>1236</v>
      </c>
      <c r="F594" s="28">
        <v>44866</v>
      </c>
      <c r="G594" s="29">
        <v>759647.66</v>
      </c>
      <c r="H594" s="29">
        <v>759647.66</v>
      </c>
      <c r="I594" s="29">
        <v>0</v>
      </c>
      <c r="J594" s="30" t="s">
        <v>1541</v>
      </c>
      <c r="K594" s="31" t="s">
        <v>1345</v>
      </c>
    </row>
    <row r="595" spans="2:11">
      <c r="B595" s="25" t="s">
        <v>1751</v>
      </c>
      <c r="C595" s="25" t="s">
        <v>151</v>
      </c>
      <c r="D595" s="26" t="s">
        <v>677</v>
      </c>
      <c r="E595" s="27" t="s">
        <v>1236</v>
      </c>
      <c r="F595" s="28">
        <v>44866</v>
      </c>
      <c r="G595" s="29">
        <v>50398241.140000001</v>
      </c>
      <c r="H595" s="29">
        <v>50398241.140000001</v>
      </c>
      <c r="I595" s="29">
        <v>0</v>
      </c>
      <c r="J595" s="30" t="s">
        <v>1541</v>
      </c>
      <c r="K595" s="31" t="s">
        <v>1345</v>
      </c>
    </row>
    <row r="596" spans="2:11">
      <c r="B596" s="25" t="s">
        <v>1751</v>
      </c>
      <c r="C596" s="25" t="s">
        <v>151</v>
      </c>
      <c r="D596" s="26" t="s">
        <v>677</v>
      </c>
      <c r="E596" s="27" t="s">
        <v>1236</v>
      </c>
      <c r="F596" s="28">
        <v>44866</v>
      </c>
      <c r="G596" s="29">
        <v>60000000</v>
      </c>
      <c r="H596" s="29">
        <v>60000000</v>
      </c>
      <c r="I596" s="29">
        <v>0</v>
      </c>
      <c r="J596" s="30" t="s">
        <v>1541</v>
      </c>
      <c r="K596" s="31" t="s">
        <v>1345</v>
      </c>
    </row>
    <row r="597" spans="2:11">
      <c r="B597" s="25" t="s">
        <v>1752</v>
      </c>
      <c r="C597" s="25" t="s">
        <v>100</v>
      </c>
      <c r="D597" s="26" t="s">
        <v>622</v>
      </c>
      <c r="E597" s="27" t="s">
        <v>1236</v>
      </c>
      <c r="F597" s="28">
        <v>44866</v>
      </c>
      <c r="G597" s="29">
        <v>1337458.46</v>
      </c>
      <c r="H597" s="29">
        <v>1337458.46</v>
      </c>
      <c r="I597" s="29">
        <v>0</v>
      </c>
      <c r="J597" s="30" t="s">
        <v>1541</v>
      </c>
      <c r="K597" s="31" t="s">
        <v>1345</v>
      </c>
    </row>
    <row r="598" spans="2:11">
      <c r="B598" s="25" t="s">
        <v>1755</v>
      </c>
      <c r="C598" s="25" t="s">
        <v>152</v>
      </c>
      <c r="D598" s="34" t="s">
        <v>678</v>
      </c>
      <c r="E598" s="27" t="s">
        <v>1236</v>
      </c>
      <c r="F598" s="28">
        <v>44866</v>
      </c>
      <c r="G598" s="29">
        <v>76339882.420000002</v>
      </c>
      <c r="H598" s="29">
        <v>76339882.420000002</v>
      </c>
      <c r="I598" s="29">
        <v>0</v>
      </c>
      <c r="J598" s="30" t="s">
        <v>1541</v>
      </c>
      <c r="K598" s="31" t="s">
        <v>1345</v>
      </c>
    </row>
    <row r="599" spans="2:11">
      <c r="B599" s="25" t="s">
        <v>1755</v>
      </c>
      <c r="C599" s="25" t="s">
        <v>152</v>
      </c>
      <c r="D599" s="34" t="s">
        <v>678</v>
      </c>
      <c r="E599" s="27" t="s">
        <v>1236</v>
      </c>
      <c r="F599" s="28">
        <v>44866</v>
      </c>
      <c r="G599" s="29">
        <v>89000000</v>
      </c>
      <c r="H599" s="29">
        <v>89000000</v>
      </c>
      <c r="I599" s="29">
        <v>0</v>
      </c>
      <c r="J599" s="30" t="s">
        <v>1541</v>
      </c>
      <c r="K599" s="31" t="s">
        <v>1345</v>
      </c>
    </row>
    <row r="600" spans="2:11">
      <c r="B600" s="25" t="s">
        <v>1755</v>
      </c>
      <c r="C600" s="25" t="s">
        <v>152</v>
      </c>
      <c r="D600" s="26" t="s">
        <v>678</v>
      </c>
      <c r="E600" s="27" t="s">
        <v>1236</v>
      </c>
      <c r="F600" s="28">
        <v>44866</v>
      </c>
      <c r="G600" s="29">
        <v>95000000</v>
      </c>
      <c r="H600" s="29">
        <v>95000000</v>
      </c>
      <c r="I600" s="29">
        <v>0</v>
      </c>
      <c r="J600" s="30" t="s">
        <v>1541</v>
      </c>
      <c r="K600" s="31" t="s">
        <v>1345</v>
      </c>
    </row>
    <row r="601" spans="2:11">
      <c r="B601" s="25" t="s">
        <v>1756</v>
      </c>
      <c r="C601" s="25" t="s">
        <v>161</v>
      </c>
      <c r="D601" s="26" t="s">
        <v>688</v>
      </c>
      <c r="E601" s="27" t="s">
        <v>1236</v>
      </c>
      <c r="F601" s="28">
        <v>44866</v>
      </c>
      <c r="G601" s="29">
        <v>4076716.31</v>
      </c>
      <c r="H601" s="29">
        <v>4076716.31</v>
      </c>
      <c r="I601" s="29">
        <v>0</v>
      </c>
      <c r="J601" s="30" t="s">
        <v>1541</v>
      </c>
      <c r="K601" s="31" t="s">
        <v>1345</v>
      </c>
    </row>
    <row r="602" spans="2:11">
      <c r="B602" s="25" t="s">
        <v>1761</v>
      </c>
      <c r="C602" s="25" t="s">
        <v>174</v>
      </c>
      <c r="D602" s="26" t="s">
        <v>702</v>
      </c>
      <c r="E602" s="27" t="s">
        <v>1236</v>
      </c>
      <c r="F602" s="28">
        <v>44866</v>
      </c>
      <c r="G602" s="29">
        <v>2890113.68</v>
      </c>
      <c r="H602" s="29">
        <v>2890113.68</v>
      </c>
      <c r="I602" s="29">
        <v>0</v>
      </c>
      <c r="J602" s="30" t="s">
        <v>1541</v>
      </c>
      <c r="K602" s="31" t="s">
        <v>1345</v>
      </c>
    </row>
    <row r="603" spans="2:11">
      <c r="B603" s="25" t="s">
        <v>1762</v>
      </c>
      <c r="C603" s="25" t="s">
        <v>175</v>
      </c>
      <c r="D603" s="34" t="s">
        <v>703</v>
      </c>
      <c r="E603" s="27" t="s">
        <v>1236</v>
      </c>
      <c r="F603" s="28">
        <v>44866</v>
      </c>
      <c r="G603" s="29">
        <v>1759380.03</v>
      </c>
      <c r="H603" s="29">
        <v>1759380.03</v>
      </c>
      <c r="I603" s="29">
        <v>0</v>
      </c>
      <c r="J603" s="30" t="s">
        <v>1541</v>
      </c>
      <c r="K603" s="31" t="s">
        <v>1345</v>
      </c>
    </row>
    <row r="604" spans="2:11">
      <c r="B604" s="25" t="s">
        <v>1763</v>
      </c>
      <c r="C604" s="25" t="s">
        <v>3</v>
      </c>
      <c r="D604" s="34" t="s">
        <v>707</v>
      </c>
      <c r="E604" s="27" t="s">
        <v>1236</v>
      </c>
      <c r="F604" s="28">
        <v>44866</v>
      </c>
      <c r="G604" s="29">
        <v>9669678.1500000004</v>
      </c>
      <c r="H604" s="29">
        <v>9669678.1500000004</v>
      </c>
      <c r="I604" s="29">
        <v>0</v>
      </c>
      <c r="J604" s="30" t="s">
        <v>1541</v>
      </c>
      <c r="K604" s="31" t="s">
        <v>1345</v>
      </c>
    </row>
    <row r="605" spans="2:11">
      <c r="B605" s="25" t="s">
        <v>1764</v>
      </c>
      <c r="C605" s="25" t="s">
        <v>178</v>
      </c>
      <c r="D605" s="26" t="s">
        <v>706</v>
      </c>
      <c r="E605" s="27" t="s">
        <v>1236</v>
      </c>
      <c r="F605" s="28">
        <v>44866</v>
      </c>
      <c r="G605" s="29">
        <v>36078298.780000001</v>
      </c>
      <c r="H605" s="29">
        <v>36078298.780000001</v>
      </c>
      <c r="I605" s="29">
        <v>0</v>
      </c>
      <c r="J605" s="30" t="s">
        <v>1541</v>
      </c>
      <c r="K605" s="31" t="s">
        <v>1345</v>
      </c>
    </row>
    <row r="606" spans="2:11">
      <c r="B606" s="25" t="s">
        <v>1765</v>
      </c>
      <c r="C606" s="25" t="s">
        <v>177</v>
      </c>
      <c r="D606" s="26" t="s">
        <v>705</v>
      </c>
      <c r="E606" s="27" t="s">
        <v>1236</v>
      </c>
      <c r="F606" s="28">
        <v>44866</v>
      </c>
      <c r="G606" s="29">
        <v>62587571.43</v>
      </c>
      <c r="H606" s="29">
        <v>62587571.43</v>
      </c>
      <c r="I606" s="29">
        <v>0</v>
      </c>
      <c r="J606" s="30" t="s">
        <v>1541</v>
      </c>
      <c r="K606" s="31" t="s">
        <v>1345</v>
      </c>
    </row>
    <row r="607" spans="2:11">
      <c r="B607" s="25" t="s">
        <v>1766</v>
      </c>
      <c r="C607" s="25" t="s">
        <v>4</v>
      </c>
      <c r="D607" s="26" t="s">
        <v>708</v>
      </c>
      <c r="E607" s="27" t="s">
        <v>1236</v>
      </c>
      <c r="F607" s="28">
        <v>44866</v>
      </c>
      <c r="G607" s="29">
        <v>2252965.56</v>
      </c>
      <c r="H607" s="29">
        <v>2252965.56</v>
      </c>
      <c r="I607" s="29">
        <v>0</v>
      </c>
      <c r="J607" s="30" t="s">
        <v>1541</v>
      </c>
      <c r="K607" s="31" t="s">
        <v>1345</v>
      </c>
    </row>
    <row r="608" spans="2:11">
      <c r="B608" s="25" t="s">
        <v>1767</v>
      </c>
      <c r="C608" s="25" t="s">
        <v>181</v>
      </c>
      <c r="D608" s="34" t="s">
        <v>711</v>
      </c>
      <c r="E608" s="27" t="s">
        <v>1236</v>
      </c>
      <c r="F608" s="28">
        <v>44866</v>
      </c>
      <c r="G608" s="29">
        <v>11109595.189999999</v>
      </c>
      <c r="H608" s="29">
        <v>11109595.189999999</v>
      </c>
      <c r="I608" s="29">
        <v>0</v>
      </c>
      <c r="J608" s="30" t="s">
        <v>1541</v>
      </c>
      <c r="K608" s="31" t="s">
        <v>1345</v>
      </c>
    </row>
    <row r="609" spans="2:11">
      <c r="B609" s="25" t="s">
        <v>1768</v>
      </c>
      <c r="C609" s="25" t="s">
        <v>182</v>
      </c>
      <c r="D609" s="34" t="s">
        <v>712</v>
      </c>
      <c r="E609" s="27" t="s">
        <v>1236</v>
      </c>
      <c r="F609" s="28">
        <v>44866</v>
      </c>
      <c r="G609" s="29">
        <v>9286201.6500000004</v>
      </c>
      <c r="H609" s="29">
        <v>9286201.6500000004</v>
      </c>
      <c r="I609" s="29">
        <v>0</v>
      </c>
      <c r="J609" s="30" t="s">
        <v>1541</v>
      </c>
      <c r="K609" s="31" t="s">
        <v>1345</v>
      </c>
    </row>
    <row r="610" spans="2:11">
      <c r="B610" s="25" t="s">
        <v>1769</v>
      </c>
      <c r="C610" s="25" t="s">
        <v>183</v>
      </c>
      <c r="D610" s="26" t="s">
        <v>713</v>
      </c>
      <c r="E610" s="27" t="s">
        <v>1236</v>
      </c>
      <c r="F610" s="28">
        <v>44866</v>
      </c>
      <c r="G610" s="29">
        <v>6991673.6500000004</v>
      </c>
      <c r="H610" s="29">
        <v>6991673.6500000004</v>
      </c>
      <c r="I610" s="29">
        <v>0</v>
      </c>
      <c r="J610" s="30" t="s">
        <v>1541</v>
      </c>
      <c r="K610" s="31" t="s">
        <v>1345</v>
      </c>
    </row>
    <row r="611" spans="2:11">
      <c r="B611" s="25" t="s">
        <v>1770</v>
      </c>
      <c r="C611" s="25" t="s">
        <v>184</v>
      </c>
      <c r="D611" s="26" t="s">
        <v>714</v>
      </c>
      <c r="E611" s="27" t="s">
        <v>1236</v>
      </c>
      <c r="F611" s="28">
        <v>44866</v>
      </c>
      <c r="G611" s="29">
        <v>28894811.949999999</v>
      </c>
      <c r="H611" s="29">
        <v>28894811.949999999</v>
      </c>
      <c r="I611" s="29">
        <v>0</v>
      </c>
      <c r="J611" s="30" t="s">
        <v>1541</v>
      </c>
      <c r="K611" s="31" t="s">
        <v>1345</v>
      </c>
    </row>
    <row r="612" spans="2:11">
      <c r="B612" s="25" t="s">
        <v>1771</v>
      </c>
      <c r="C612" s="25" t="s">
        <v>185</v>
      </c>
      <c r="D612" s="26" t="s">
        <v>715</v>
      </c>
      <c r="E612" s="27" t="s">
        <v>1236</v>
      </c>
      <c r="F612" s="28">
        <v>44866</v>
      </c>
      <c r="G612" s="29">
        <v>6526491.75</v>
      </c>
      <c r="H612" s="29">
        <v>6526491.75</v>
      </c>
      <c r="I612" s="29">
        <v>0</v>
      </c>
      <c r="J612" s="30" t="s">
        <v>1541</v>
      </c>
      <c r="K612" s="31" t="s">
        <v>1345</v>
      </c>
    </row>
    <row r="613" spans="2:11">
      <c r="B613" s="25" t="s">
        <v>1428</v>
      </c>
      <c r="C613" s="25" t="s">
        <v>59</v>
      </c>
      <c r="D613" s="34" t="s">
        <v>717</v>
      </c>
      <c r="E613" s="27" t="s">
        <v>1236</v>
      </c>
      <c r="F613" s="28">
        <v>44866</v>
      </c>
      <c r="G613" s="29">
        <v>9685043.1300000008</v>
      </c>
      <c r="H613" s="29">
        <v>9685043.1300000008</v>
      </c>
      <c r="I613" s="29">
        <v>0</v>
      </c>
      <c r="J613" s="30" t="s">
        <v>1541</v>
      </c>
      <c r="K613" s="31" t="s">
        <v>1345</v>
      </c>
    </row>
    <row r="614" spans="2:11">
      <c r="B614" s="25" t="s">
        <v>1599</v>
      </c>
      <c r="C614" s="25" t="s">
        <v>1128</v>
      </c>
      <c r="D614" s="34" t="s">
        <v>718</v>
      </c>
      <c r="E614" s="27" t="s">
        <v>1236</v>
      </c>
      <c r="F614" s="28">
        <v>44866</v>
      </c>
      <c r="G614" s="29">
        <v>16284371.25</v>
      </c>
      <c r="H614" s="29">
        <v>16284371.25</v>
      </c>
      <c r="I614" s="29">
        <v>0</v>
      </c>
      <c r="J614" s="30" t="s">
        <v>1541</v>
      </c>
      <c r="K614" s="31" t="s">
        <v>1345</v>
      </c>
    </row>
    <row r="615" spans="2:11">
      <c r="B615" s="25" t="s">
        <v>1600</v>
      </c>
      <c r="C615" s="25" t="s">
        <v>1126</v>
      </c>
      <c r="D615" s="26" t="s">
        <v>63</v>
      </c>
      <c r="E615" s="27" t="s">
        <v>1236</v>
      </c>
      <c r="F615" s="28">
        <v>44866</v>
      </c>
      <c r="G615" s="29">
        <v>21903865.600000001</v>
      </c>
      <c r="H615" s="29">
        <v>21903865.600000001</v>
      </c>
      <c r="I615" s="29">
        <v>0</v>
      </c>
      <c r="J615" s="30" t="s">
        <v>1541</v>
      </c>
      <c r="K615" s="31" t="s">
        <v>1345</v>
      </c>
    </row>
    <row r="616" spans="2:11">
      <c r="B616" s="25" t="s">
        <v>1601</v>
      </c>
      <c r="C616" s="25" t="s">
        <v>1127</v>
      </c>
      <c r="D616" s="26" t="s">
        <v>719</v>
      </c>
      <c r="E616" s="27" t="s">
        <v>1236</v>
      </c>
      <c r="F616" s="28">
        <v>44866</v>
      </c>
      <c r="G616" s="29">
        <v>9461214.4199999999</v>
      </c>
      <c r="H616" s="29">
        <v>9461214.4199999999</v>
      </c>
      <c r="I616" s="29">
        <v>0</v>
      </c>
      <c r="J616" s="30" t="s">
        <v>1541</v>
      </c>
      <c r="K616" s="31" t="s">
        <v>1345</v>
      </c>
    </row>
    <row r="617" spans="2:11">
      <c r="B617" s="25" t="s">
        <v>1650</v>
      </c>
      <c r="C617" s="25" t="s">
        <v>211</v>
      </c>
      <c r="D617" s="26" t="s">
        <v>744</v>
      </c>
      <c r="E617" s="27" t="s">
        <v>1236</v>
      </c>
      <c r="F617" s="28">
        <v>44866</v>
      </c>
      <c r="G617" s="29">
        <v>453880.33</v>
      </c>
      <c r="H617" s="29">
        <v>453880.33</v>
      </c>
      <c r="I617" s="29">
        <v>0</v>
      </c>
      <c r="J617" s="30" t="s">
        <v>1541</v>
      </c>
      <c r="K617" s="31" t="s">
        <v>1345</v>
      </c>
    </row>
    <row r="618" spans="2:11">
      <c r="B618" s="25" t="s">
        <v>1805</v>
      </c>
      <c r="C618" s="25" t="s">
        <v>221</v>
      </c>
      <c r="D618" s="34" t="s">
        <v>754</v>
      </c>
      <c r="E618" s="27" t="s">
        <v>1236</v>
      </c>
      <c r="F618" s="28">
        <v>44866</v>
      </c>
      <c r="G618" s="29">
        <v>820237.72</v>
      </c>
      <c r="H618" s="29">
        <v>820237.72</v>
      </c>
      <c r="I618" s="29">
        <v>0</v>
      </c>
      <c r="J618" s="30" t="s">
        <v>1541</v>
      </c>
      <c r="K618" s="31" t="s">
        <v>1345</v>
      </c>
    </row>
    <row r="619" spans="2:11">
      <c r="B619" s="25" t="s">
        <v>1811</v>
      </c>
      <c r="C619" s="25" t="s">
        <v>1995</v>
      </c>
      <c r="D619" s="34" t="s">
        <v>663</v>
      </c>
      <c r="E619" s="27" t="s">
        <v>1236</v>
      </c>
      <c r="F619" s="28">
        <v>44866</v>
      </c>
      <c r="G619" s="29">
        <v>2002602.79</v>
      </c>
      <c r="H619" s="29">
        <v>2002602.79</v>
      </c>
      <c r="I619" s="29">
        <v>0</v>
      </c>
      <c r="J619" s="30" t="s">
        <v>1541</v>
      </c>
      <c r="K619" s="31" t="s">
        <v>1345</v>
      </c>
    </row>
    <row r="620" spans="2:11">
      <c r="B620" s="25" t="s">
        <v>1829</v>
      </c>
      <c r="C620" s="25" t="s">
        <v>245</v>
      </c>
      <c r="D620" s="26" t="s">
        <v>783</v>
      </c>
      <c r="E620" s="27" t="s">
        <v>1236</v>
      </c>
      <c r="F620" s="28">
        <v>44866</v>
      </c>
      <c r="G620" s="29">
        <v>70000000</v>
      </c>
      <c r="H620" s="29">
        <v>70000000</v>
      </c>
      <c r="I620" s="29">
        <v>0</v>
      </c>
      <c r="J620" s="30" t="s">
        <v>1541</v>
      </c>
      <c r="K620" s="31" t="s">
        <v>1345</v>
      </c>
    </row>
    <row r="621" spans="2:11">
      <c r="B621" s="25" t="s">
        <v>1829</v>
      </c>
      <c r="C621" s="25" t="s">
        <v>245</v>
      </c>
      <c r="D621" s="26" t="s">
        <v>783</v>
      </c>
      <c r="E621" s="27" t="s">
        <v>1236</v>
      </c>
      <c r="F621" s="28">
        <v>44866</v>
      </c>
      <c r="G621" s="29">
        <v>72372508.840000004</v>
      </c>
      <c r="H621" s="29">
        <v>72372508.840000004</v>
      </c>
      <c r="I621" s="29">
        <v>0</v>
      </c>
      <c r="J621" s="30" t="s">
        <v>1541</v>
      </c>
      <c r="K621" s="31" t="s">
        <v>1345</v>
      </c>
    </row>
    <row r="622" spans="2:11">
      <c r="B622" s="25" t="s">
        <v>1917</v>
      </c>
      <c r="C622" s="25" t="s">
        <v>484</v>
      </c>
      <c r="D622" s="26" t="s">
        <v>864</v>
      </c>
      <c r="E622" s="27" t="s">
        <v>1236</v>
      </c>
      <c r="F622" s="28">
        <v>44866</v>
      </c>
      <c r="G622" s="29">
        <v>512874.51</v>
      </c>
      <c r="H622" s="29">
        <v>512874.51</v>
      </c>
      <c r="I622" s="29">
        <v>0</v>
      </c>
      <c r="J622" s="30" t="s">
        <v>1541</v>
      </c>
      <c r="K622" s="31" t="s">
        <v>1345</v>
      </c>
    </row>
    <row r="623" spans="2:11">
      <c r="B623" s="25" t="s">
        <v>1918</v>
      </c>
      <c r="C623" s="25" t="s">
        <v>265</v>
      </c>
      <c r="D623" s="34" t="s">
        <v>808</v>
      </c>
      <c r="E623" s="27" t="s">
        <v>1236</v>
      </c>
      <c r="F623" s="28">
        <v>44866</v>
      </c>
      <c r="G623" s="29">
        <v>516896.16</v>
      </c>
      <c r="H623" s="29">
        <v>516896.16</v>
      </c>
      <c r="I623" s="29">
        <v>0</v>
      </c>
      <c r="J623" s="30" t="s">
        <v>1541</v>
      </c>
      <c r="K623" s="31" t="s">
        <v>1345</v>
      </c>
    </row>
    <row r="624" spans="2:11">
      <c r="B624" s="25" t="s">
        <v>1865</v>
      </c>
      <c r="C624" s="25" t="s">
        <v>11</v>
      </c>
      <c r="D624" s="34" t="s">
        <v>823</v>
      </c>
      <c r="E624" s="27" t="s">
        <v>1236</v>
      </c>
      <c r="F624" s="28">
        <v>44866</v>
      </c>
      <c r="G624" s="29">
        <v>51865363.039999999</v>
      </c>
      <c r="H624" s="29">
        <v>51865363.039999999</v>
      </c>
      <c r="I624" s="29">
        <v>0</v>
      </c>
      <c r="J624" s="30" t="s">
        <v>1541</v>
      </c>
      <c r="K624" s="31" t="s">
        <v>1345</v>
      </c>
    </row>
    <row r="625" spans="2:11">
      <c r="B625" s="25" t="s">
        <v>1865</v>
      </c>
      <c r="C625" s="25" t="s">
        <v>11</v>
      </c>
      <c r="D625" s="26" t="s">
        <v>823</v>
      </c>
      <c r="E625" s="27" t="s">
        <v>1236</v>
      </c>
      <c r="F625" s="28">
        <v>44866</v>
      </c>
      <c r="G625" s="29">
        <v>61000000</v>
      </c>
      <c r="H625" s="29">
        <v>61000000</v>
      </c>
      <c r="I625" s="29">
        <v>0</v>
      </c>
      <c r="J625" s="30" t="s">
        <v>1541</v>
      </c>
      <c r="K625" s="31" t="s">
        <v>1345</v>
      </c>
    </row>
    <row r="626" spans="2:11">
      <c r="B626" s="25" t="s">
        <v>1868</v>
      </c>
      <c r="C626" s="25" t="s">
        <v>280</v>
      </c>
      <c r="D626" s="26" t="s">
        <v>826</v>
      </c>
      <c r="E626" s="27" t="s">
        <v>1236</v>
      </c>
      <c r="F626" s="28">
        <v>44866</v>
      </c>
      <c r="G626" s="29">
        <v>2893361.14</v>
      </c>
      <c r="H626" s="29">
        <v>2893361.14</v>
      </c>
      <c r="I626" s="29">
        <v>0</v>
      </c>
      <c r="J626" s="30" t="s">
        <v>1541</v>
      </c>
      <c r="K626" s="31" t="s">
        <v>1345</v>
      </c>
    </row>
    <row r="627" spans="2:11">
      <c r="B627" s="25" t="s">
        <v>1887</v>
      </c>
      <c r="C627" s="25" t="s">
        <v>6</v>
      </c>
      <c r="D627" s="26" t="s">
        <v>655</v>
      </c>
      <c r="E627" s="27" t="s">
        <v>1236</v>
      </c>
      <c r="F627" s="28">
        <v>44866</v>
      </c>
      <c r="G627" s="29">
        <v>1061620.71</v>
      </c>
      <c r="H627" s="29">
        <v>1061620.71</v>
      </c>
      <c r="I627" s="29">
        <v>0</v>
      </c>
      <c r="J627" s="30" t="s">
        <v>1541</v>
      </c>
      <c r="K627" s="31" t="s">
        <v>1345</v>
      </c>
    </row>
    <row r="628" spans="2:11">
      <c r="B628" s="25" t="s">
        <v>1476</v>
      </c>
      <c r="C628" s="25" t="s">
        <v>69</v>
      </c>
      <c r="D628" s="34" t="s">
        <v>581</v>
      </c>
      <c r="E628" s="27" t="s">
        <v>1983</v>
      </c>
      <c r="F628" s="28">
        <v>44866</v>
      </c>
      <c r="G628" s="29">
        <v>31385.22</v>
      </c>
      <c r="H628" s="29">
        <v>31385.21</v>
      </c>
      <c r="I628" s="29">
        <v>0</v>
      </c>
      <c r="J628" s="30" t="s">
        <v>5</v>
      </c>
      <c r="K628" s="31" t="s">
        <v>1345</v>
      </c>
    </row>
    <row r="629" spans="2:11">
      <c r="B629" s="25" t="s">
        <v>1715</v>
      </c>
      <c r="C629" s="25" t="s">
        <v>481</v>
      </c>
      <c r="D629" s="34" t="s">
        <v>659</v>
      </c>
      <c r="E629" s="27" t="s">
        <v>1983</v>
      </c>
      <c r="F629" s="28">
        <v>44866</v>
      </c>
      <c r="G629" s="29">
        <v>543.66999999999996</v>
      </c>
      <c r="H629" s="29">
        <v>543.66999999999996</v>
      </c>
      <c r="I629" s="29">
        <v>0</v>
      </c>
      <c r="J629" s="30" t="s">
        <v>1541</v>
      </c>
      <c r="K629" s="31" t="s">
        <v>1345</v>
      </c>
    </row>
    <row r="630" spans="2:11">
      <c r="B630" s="25" t="s">
        <v>1476</v>
      </c>
      <c r="C630" s="25" t="s">
        <v>69</v>
      </c>
      <c r="D630" s="26" t="s">
        <v>581</v>
      </c>
      <c r="E630" s="27" t="s">
        <v>2028</v>
      </c>
      <c r="F630" s="28">
        <v>44866</v>
      </c>
      <c r="G630" s="29">
        <v>315112.59000000003</v>
      </c>
      <c r="H630" s="29">
        <v>315112.59000000003</v>
      </c>
      <c r="I630" s="29">
        <v>0</v>
      </c>
      <c r="J630" s="30" t="s">
        <v>5</v>
      </c>
      <c r="K630" s="31" t="s">
        <v>1345</v>
      </c>
    </row>
    <row r="631" spans="2:11">
      <c r="B631" s="25" t="s">
        <v>1715</v>
      </c>
      <c r="C631" s="25" t="s">
        <v>481</v>
      </c>
      <c r="D631" s="26" t="s">
        <v>659</v>
      </c>
      <c r="E631" s="27" t="s">
        <v>2028</v>
      </c>
      <c r="F631" s="28">
        <v>44866</v>
      </c>
      <c r="G631" s="29">
        <v>32780.769999999997</v>
      </c>
      <c r="H631" s="29">
        <v>32780.769999999997</v>
      </c>
      <c r="I631" s="29">
        <v>0</v>
      </c>
      <c r="J631" s="30" t="s">
        <v>1541</v>
      </c>
      <c r="K631" s="31" t="s">
        <v>1345</v>
      </c>
    </row>
    <row r="632" spans="2:11">
      <c r="B632" s="25" t="s">
        <v>1773</v>
      </c>
      <c r="C632" s="25" t="s">
        <v>62</v>
      </c>
      <c r="D632" s="26" t="s">
        <v>61</v>
      </c>
      <c r="E632" s="27" t="s">
        <v>1537</v>
      </c>
      <c r="F632" s="28">
        <v>44866</v>
      </c>
      <c r="G632" s="29">
        <v>3233855.53</v>
      </c>
      <c r="H632" s="29">
        <v>3233855.53</v>
      </c>
      <c r="I632" s="29">
        <v>0</v>
      </c>
      <c r="J632" s="30" t="s">
        <v>1541</v>
      </c>
      <c r="K632" s="31" t="s">
        <v>1123</v>
      </c>
    </row>
    <row r="633" spans="2:11">
      <c r="B633" s="25" t="s">
        <v>1773</v>
      </c>
      <c r="C633" s="25" t="s">
        <v>62</v>
      </c>
      <c r="D633" s="34" t="s">
        <v>61</v>
      </c>
      <c r="E633" s="27" t="s">
        <v>2029</v>
      </c>
      <c r="F633" s="28">
        <v>44866</v>
      </c>
      <c r="G633" s="29">
        <v>38159.5</v>
      </c>
      <c r="H633" s="29">
        <v>38159.5</v>
      </c>
      <c r="I633" s="29">
        <v>0</v>
      </c>
      <c r="J633" s="30" t="s">
        <v>1541</v>
      </c>
      <c r="K633" s="31" t="s">
        <v>1123</v>
      </c>
    </row>
    <row r="634" spans="2:11">
      <c r="B634" s="20"/>
      <c r="C634" s="20"/>
      <c r="D634" s="21"/>
      <c r="E634" s="20"/>
      <c r="F634" s="20"/>
      <c r="G634" s="32">
        <f>SUBTOTAL(9,G7:G633)</f>
        <v>2678643905.5799999</v>
      </c>
      <c r="H634" s="32">
        <f>SUBTOTAL(9,H7:H633)</f>
        <v>2674723254.5000005</v>
      </c>
      <c r="I634" s="32">
        <f>SUBTOTAL(9,I7:I633)</f>
        <v>3920651.0700000008</v>
      </c>
      <c r="J634" s="33"/>
      <c r="K634" s="20"/>
    </row>
    <row r="638" spans="2:11">
      <c r="H638" s="14"/>
    </row>
    <row r="639" spans="2:11">
      <c r="H639" s="7"/>
    </row>
  </sheetData>
  <autoFilter ref="B6:K634" xr:uid="{E753A1CB-4D53-487C-94E3-00FFC2317D0C}"/>
  <mergeCells count="1">
    <mergeCell ref="B2:K4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D5D6-049D-4186-BA21-E8D26CD7627F}">
  <dimension ref="A1:K678"/>
  <sheetViews>
    <sheetView showGridLines="0" tabSelected="1" zoomScale="90" zoomScaleNormal="90" workbookViewId="0">
      <selection activeCell="B2" sqref="B2:K4"/>
    </sheetView>
  </sheetViews>
  <sheetFormatPr defaultRowHeight="14.5"/>
  <cols>
    <col min="1" max="1" width="6" customWidth="1"/>
    <col min="2" max="2" width="16.54296875" customWidth="1"/>
    <col min="3" max="3" width="77.1796875" style="39" customWidth="1"/>
    <col min="4" max="4" width="19.1796875" customWidth="1"/>
    <col min="5" max="5" width="48.1796875" bestFit="1" customWidth="1"/>
    <col min="6" max="6" width="18.453125" bestFit="1" customWidth="1"/>
    <col min="7" max="7" width="20.81640625" customWidth="1"/>
    <col min="8" max="8" width="20.7265625" customWidth="1"/>
    <col min="9" max="9" width="22" bestFit="1" customWidth="1"/>
    <col min="10" max="10" width="17.81640625" customWidth="1"/>
    <col min="11" max="11" width="56.453125" customWidth="1"/>
  </cols>
  <sheetData>
    <row r="1" spans="1:11" ht="6.75" customHeight="1">
      <c r="F1" s="17"/>
      <c r="G1" s="2"/>
      <c r="H1" s="2"/>
      <c r="I1" s="2"/>
    </row>
    <row r="2" spans="1:11" ht="14.5" customHeight="1">
      <c r="A2" s="1"/>
      <c r="B2" s="42" t="s">
        <v>2031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4.5" customHeight="1">
      <c r="A3" s="1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4.5" customHeight="1">
      <c r="A4" s="1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B5" s="18"/>
      <c r="C5" s="40"/>
      <c r="D5" s="3"/>
      <c r="F5" s="17"/>
      <c r="G5" s="2"/>
      <c r="H5" s="15"/>
      <c r="I5" s="2"/>
      <c r="J5" s="6"/>
    </row>
    <row r="6" spans="1:11" ht="22" customHeight="1">
      <c r="B6" s="22" t="s">
        <v>22</v>
      </c>
      <c r="C6" s="24" t="s">
        <v>21</v>
      </c>
      <c r="D6" s="22" t="s">
        <v>0</v>
      </c>
      <c r="E6" s="22" t="s">
        <v>20</v>
      </c>
      <c r="F6" s="22" t="s">
        <v>19</v>
      </c>
      <c r="G6" s="23" t="s">
        <v>18</v>
      </c>
      <c r="H6" s="24" t="s">
        <v>1966</v>
      </c>
      <c r="I6" s="24" t="s">
        <v>60</v>
      </c>
      <c r="J6" s="24" t="s">
        <v>55</v>
      </c>
      <c r="K6" s="24" t="s">
        <v>56</v>
      </c>
    </row>
    <row r="7" spans="1:11">
      <c r="B7" s="25" t="s">
        <v>1651</v>
      </c>
      <c r="C7" s="38" t="s">
        <v>122</v>
      </c>
      <c r="D7" s="26" t="s">
        <v>644</v>
      </c>
      <c r="E7" s="27" t="s">
        <v>1232</v>
      </c>
      <c r="F7" s="28">
        <v>44896</v>
      </c>
      <c r="G7" s="29">
        <v>873154.05</v>
      </c>
      <c r="H7" s="29">
        <v>873154.05</v>
      </c>
      <c r="I7" s="29">
        <v>0</v>
      </c>
      <c r="J7" s="30" t="s">
        <v>5</v>
      </c>
      <c r="K7" s="31" t="s">
        <v>1194</v>
      </c>
    </row>
    <row r="8" spans="1:11">
      <c r="B8" s="25" t="s">
        <v>1651</v>
      </c>
      <c r="C8" s="38" t="s">
        <v>122</v>
      </c>
      <c r="D8" s="26" t="s">
        <v>644</v>
      </c>
      <c r="E8" s="27" t="s">
        <v>1233</v>
      </c>
      <c r="F8" s="28">
        <v>44896</v>
      </c>
      <c r="G8" s="29">
        <v>82338.429999999993</v>
      </c>
      <c r="H8" s="29">
        <v>82338.429999999993</v>
      </c>
      <c r="I8" s="29">
        <v>0</v>
      </c>
      <c r="J8" s="30" t="s">
        <v>5</v>
      </c>
      <c r="K8" s="31" t="s">
        <v>1194</v>
      </c>
    </row>
    <row r="9" spans="1:11">
      <c r="B9" s="25" t="s">
        <v>1650</v>
      </c>
      <c r="C9" s="38" t="s">
        <v>211</v>
      </c>
      <c r="D9" s="26" t="s">
        <v>744</v>
      </c>
      <c r="E9" s="27" t="s">
        <v>1627</v>
      </c>
      <c r="F9" s="28">
        <v>44866</v>
      </c>
      <c r="G9" s="29">
        <v>20570.52</v>
      </c>
      <c r="H9" s="29">
        <v>20570.52</v>
      </c>
      <c r="I9" s="29">
        <v>0</v>
      </c>
      <c r="J9" s="30" t="s">
        <v>1541</v>
      </c>
      <c r="K9" s="31" t="s">
        <v>1633</v>
      </c>
    </row>
    <row r="10" spans="1:11">
      <c r="B10" s="25" t="s">
        <v>1022</v>
      </c>
      <c r="C10" s="38" t="s">
        <v>1022</v>
      </c>
      <c r="D10" s="26" t="s">
        <v>1021</v>
      </c>
      <c r="E10" s="27" t="s">
        <v>1020</v>
      </c>
      <c r="F10" s="28">
        <v>44866</v>
      </c>
      <c r="G10" s="29">
        <v>83623479.299999997</v>
      </c>
      <c r="H10" s="29">
        <v>83623479.299999997</v>
      </c>
      <c r="I10" s="29">
        <v>0</v>
      </c>
      <c r="J10" s="30" t="s">
        <v>1541</v>
      </c>
      <c r="K10" s="31" t="s">
        <v>1448</v>
      </c>
    </row>
    <row r="11" spans="1:11">
      <c r="B11" s="25" t="s">
        <v>1991</v>
      </c>
      <c r="C11" s="38" t="s">
        <v>66</v>
      </c>
      <c r="D11" s="26" t="s">
        <v>578</v>
      </c>
      <c r="E11" s="27" t="s">
        <v>479</v>
      </c>
      <c r="F11" s="28">
        <v>44805</v>
      </c>
      <c r="G11" s="29">
        <v>5406.6</v>
      </c>
      <c r="H11" s="29">
        <v>5406.6</v>
      </c>
      <c r="I11" s="29">
        <v>0</v>
      </c>
      <c r="J11" s="30" t="s">
        <v>1541</v>
      </c>
      <c r="K11" s="31" t="s">
        <v>480</v>
      </c>
    </row>
    <row r="12" spans="1:11">
      <c r="B12" s="25" t="s">
        <v>1517</v>
      </c>
      <c r="C12" s="38" t="s">
        <v>1453</v>
      </c>
      <c r="D12" s="26" t="s">
        <v>1454</v>
      </c>
      <c r="E12" s="27" t="s">
        <v>479</v>
      </c>
      <c r="F12" s="28">
        <v>44835</v>
      </c>
      <c r="G12" s="29">
        <v>213452.13</v>
      </c>
      <c r="H12" s="29">
        <v>213452.13</v>
      </c>
      <c r="I12" s="29">
        <v>0</v>
      </c>
      <c r="J12" s="30" t="s">
        <v>1541</v>
      </c>
      <c r="K12" s="31" t="s">
        <v>480</v>
      </c>
    </row>
    <row r="13" spans="1:11">
      <c r="B13" s="25" t="s">
        <v>1435</v>
      </c>
      <c r="C13" s="38" t="s">
        <v>65</v>
      </c>
      <c r="D13" s="26" t="s">
        <v>577</v>
      </c>
      <c r="E13" s="27" t="s">
        <v>479</v>
      </c>
      <c r="F13" s="28">
        <v>44835</v>
      </c>
      <c r="G13" s="29">
        <v>3733.5</v>
      </c>
      <c r="H13" s="29">
        <v>3733.5</v>
      </c>
      <c r="I13" s="29">
        <v>0</v>
      </c>
      <c r="J13" s="30" t="s">
        <v>1541</v>
      </c>
      <c r="K13" s="31" t="s">
        <v>480</v>
      </c>
    </row>
    <row r="14" spans="1:11">
      <c r="B14" s="25" t="s">
        <v>1991</v>
      </c>
      <c r="C14" s="38" t="s">
        <v>66</v>
      </c>
      <c r="D14" s="26" t="s">
        <v>578</v>
      </c>
      <c r="E14" s="27" t="s">
        <v>479</v>
      </c>
      <c r="F14" s="28">
        <v>44835</v>
      </c>
      <c r="G14" s="29">
        <v>791.33</v>
      </c>
      <c r="H14" s="29">
        <v>791.33</v>
      </c>
      <c r="I14" s="29">
        <v>0</v>
      </c>
      <c r="J14" s="30" t="s">
        <v>1541</v>
      </c>
      <c r="K14" s="31" t="s">
        <v>480</v>
      </c>
    </row>
    <row r="15" spans="1:11">
      <c r="B15" s="25" t="s">
        <v>1991</v>
      </c>
      <c r="C15" s="38" t="s">
        <v>66</v>
      </c>
      <c r="D15" s="26" t="s">
        <v>578</v>
      </c>
      <c r="E15" s="27" t="s">
        <v>479</v>
      </c>
      <c r="F15" s="28">
        <v>44835</v>
      </c>
      <c r="G15" s="29">
        <v>5419.08</v>
      </c>
      <c r="H15" s="29">
        <v>5419.08</v>
      </c>
      <c r="I15" s="29">
        <v>0</v>
      </c>
      <c r="J15" s="30" t="s">
        <v>1541</v>
      </c>
      <c r="K15" s="31" t="s">
        <v>480</v>
      </c>
    </row>
    <row r="16" spans="1:11">
      <c r="B16" s="25" t="s">
        <v>1991</v>
      </c>
      <c r="C16" s="38" t="s">
        <v>66</v>
      </c>
      <c r="D16" s="26" t="s">
        <v>578</v>
      </c>
      <c r="E16" s="27" t="s">
        <v>479</v>
      </c>
      <c r="F16" s="28">
        <v>44835</v>
      </c>
      <c r="G16" s="29">
        <v>5442.21</v>
      </c>
      <c r="H16" s="29">
        <v>5442.21</v>
      </c>
      <c r="I16" s="29">
        <v>0</v>
      </c>
      <c r="J16" s="30" t="s">
        <v>1541</v>
      </c>
      <c r="K16" s="31" t="s">
        <v>480</v>
      </c>
    </row>
    <row r="17" spans="2:11">
      <c r="B17" s="25" t="s">
        <v>1991</v>
      </c>
      <c r="C17" s="38" t="s">
        <v>66</v>
      </c>
      <c r="D17" s="26" t="s">
        <v>578</v>
      </c>
      <c r="E17" s="27" t="s">
        <v>479</v>
      </c>
      <c r="F17" s="28">
        <v>44835</v>
      </c>
      <c r="G17" s="29">
        <v>5481.86</v>
      </c>
      <c r="H17" s="29">
        <v>5481.86</v>
      </c>
      <c r="I17" s="29">
        <v>0</v>
      </c>
      <c r="J17" s="30" t="s">
        <v>1541</v>
      </c>
      <c r="K17" s="31" t="s">
        <v>480</v>
      </c>
    </row>
    <row r="18" spans="2:11">
      <c r="B18" s="25" t="s">
        <v>1657</v>
      </c>
      <c r="C18" s="38" t="s">
        <v>67</v>
      </c>
      <c r="D18" s="26" t="s">
        <v>579</v>
      </c>
      <c r="E18" s="27" t="s">
        <v>479</v>
      </c>
      <c r="F18" s="28">
        <v>44835</v>
      </c>
      <c r="G18" s="29">
        <v>5560.32</v>
      </c>
      <c r="H18" s="29">
        <v>5560.32</v>
      </c>
      <c r="I18" s="29">
        <v>0</v>
      </c>
      <c r="J18" s="30" t="s">
        <v>1541</v>
      </c>
      <c r="K18" s="31" t="s">
        <v>480</v>
      </c>
    </row>
    <row r="19" spans="2:11">
      <c r="B19" s="25" t="s">
        <v>1658</v>
      </c>
      <c r="C19" s="38" t="s">
        <v>68</v>
      </c>
      <c r="D19" s="26" t="s">
        <v>580</v>
      </c>
      <c r="E19" s="27" t="s">
        <v>479</v>
      </c>
      <c r="F19" s="28">
        <v>44835</v>
      </c>
      <c r="G19" s="29">
        <v>100009.72</v>
      </c>
      <c r="H19" s="29">
        <v>100009.72</v>
      </c>
      <c r="I19" s="29">
        <v>0</v>
      </c>
      <c r="J19" s="30" t="s">
        <v>1541</v>
      </c>
      <c r="K19" s="31" t="s">
        <v>480</v>
      </c>
    </row>
    <row r="20" spans="2:11">
      <c r="B20" s="25" t="s">
        <v>1618</v>
      </c>
      <c r="C20" s="38" t="s">
        <v>1531</v>
      </c>
      <c r="D20" s="26" t="s">
        <v>1606</v>
      </c>
      <c r="E20" s="27" t="s">
        <v>479</v>
      </c>
      <c r="F20" s="28">
        <v>44835</v>
      </c>
      <c r="G20" s="29">
        <v>9404.77</v>
      </c>
      <c r="H20" s="29">
        <v>9404.77</v>
      </c>
      <c r="I20" s="29">
        <v>0</v>
      </c>
      <c r="J20" s="30" t="s">
        <v>1541</v>
      </c>
      <c r="K20" s="31" t="s">
        <v>480</v>
      </c>
    </row>
    <row r="21" spans="2:11">
      <c r="B21" s="25" t="s">
        <v>1475</v>
      </c>
      <c r="C21" s="38" t="s">
        <v>1226</v>
      </c>
      <c r="D21" s="26" t="s">
        <v>1219</v>
      </c>
      <c r="E21" s="27" t="s">
        <v>479</v>
      </c>
      <c r="F21" s="28">
        <v>44835</v>
      </c>
      <c r="G21" s="29">
        <v>632.4</v>
      </c>
      <c r="H21" s="29">
        <v>632.4</v>
      </c>
      <c r="I21" s="29">
        <v>0</v>
      </c>
      <c r="J21" s="30" t="s">
        <v>1541</v>
      </c>
      <c r="K21" s="31" t="s">
        <v>480</v>
      </c>
    </row>
    <row r="22" spans="2:11">
      <c r="B22" s="25" t="s">
        <v>1476</v>
      </c>
      <c r="C22" s="38" t="s">
        <v>69</v>
      </c>
      <c r="D22" s="26" t="s">
        <v>581</v>
      </c>
      <c r="E22" s="27" t="s">
        <v>479</v>
      </c>
      <c r="F22" s="28">
        <v>44835</v>
      </c>
      <c r="G22" s="29">
        <v>281630.88</v>
      </c>
      <c r="H22" s="29">
        <v>281630.88</v>
      </c>
      <c r="I22" s="29">
        <v>0</v>
      </c>
      <c r="J22" s="30" t="s">
        <v>1541</v>
      </c>
      <c r="K22" s="31" t="s">
        <v>480</v>
      </c>
    </row>
    <row r="23" spans="2:11">
      <c r="B23" s="25" t="s">
        <v>1659</v>
      </c>
      <c r="C23" s="38" t="s">
        <v>71</v>
      </c>
      <c r="D23" s="26" t="s">
        <v>583</v>
      </c>
      <c r="E23" s="27" t="s">
        <v>479</v>
      </c>
      <c r="F23" s="28">
        <v>44835</v>
      </c>
      <c r="G23" s="29">
        <v>296396.37</v>
      </c>
      <c r="H23" s="29">
        <v>296396.37</v>
      </c>
      <c r="I23" s="29">
        <v>0</v>
      </c>
      <c r="J23" s="30" t="s">
        <v>1541</v>
      </c>
      <c r="K23" s="31" t="s">
        <v>480</v>
      </c>
    </row>
    <row r="24" spans="2:11">
      <c r="B24" s="25" t="s">
        <v>1660</v>
      </c>
      <c r="C24" s="38" t="s">
        <v>503</v>
      </c>
      <c r="D24" s="26" t="s">
        <v>585</v>
      </c>
      <c r="E24" s="27" t="s">
        <v>479</v>
      </c>
      <c r="F24" s="28">
        <v>44835</v>
      </c>
      <c r="G24" s="29">
        <v>3148.29</v>
      </c>
      <c r="H24" s="29">
        <v>3148.29</v>
      </c>
      <c r="I24" s="29">
        <v>0</v>
      </c>
      <c r="J24" s="30" t="s">
        <v>1541</v>
      </c>
      <c r="K24" s="31" t="s">
        <v>480</v>
      </c>
    </row>
    <row r="25" spans="2:11">
      <c r="B25" s="25" t="s">
        <v>1402</v>
      </c>
      <c r="C25" s="38" t="s">
        <v>74</v>
      </c>
      <c r="D25" s="26" t="s">
        <v>587</v>
      </c>
      <c r="E25" s="27" t="s">
        <v>479</v>
      </c>
      <c r="F25" s="28">
        <v>44835</v>
      </c>
      <c r="G25" s="29">
        <v>57162.41</v>
      </c>
      <c r="H25" s="29">
        <v>57162.41</v>
      </c>
      <c r="I25" s="29">
        <v>0</v>
      </c>
      <c r="J25" s="30" t="s">
        <v>1541</v>
      </c>
      <c r="K25" s="31" t="s">
        <v>480</v>
      </c>
    </row>
    <row r="26" spans="2:11">
      <c r="B26" s="25" t="s">
        <v>1477</v>
      </c>
      <c r="C26" s="38" t="s">
        <v>1052</v>
      </c>
      <c r="D26" s="26" t="s">
        <v>1046</v>
      </c>
      <c r="E26" s="27" t="s">
        <v>479</v>
      </c>
      <c r="F26" s="28">
        <v>44835</v>
      </c>
      <c r="G26" s="29">
        <v>5340.44</v>
      </c>
      <c r="H26" s="29">
        <v>5340.44</v>
      </c>
      <c r="I26" s="29">
        <v>0</v>
      </c>
      <c r="J26" s="30" t="s">
        <v>1541</v>
      </c>
      <c r="K26" s="31" t="s">
        <v>480</v>
      </c>
    </row>
    <row r="27" spans="2:11">
      <c r="B27" s="25" t="s">
        <v>1661</v>
      </c>
      <c r="C27" s="38" t="s">
        <v>73</v>
      </c>
      <c r="D27" s="26" t="s">
        <v>586</v>
      </c>
      <c r="E27" s="27" t="s">
        <v>479</v>
      </c>
      <c r="F27" s="28">
        <v>44835</v>
      </c>
      <c r="G27" s="29">
        <v>9869</v>
      </c>
      <c r="H27" s="29">
        <v>9869</v>
      </c>
      <c r="I27" s="29">
        <v>0</v>
      </c>
      <c r="J27" s="30" t="s">
        <v>1541</v>
      </c>
      <c r="K27" s="31" t="s">
        <v>480</v>
      </c>
    </row>
    <row r="28" spans="2:11">
      <c r="B28" s="25" t="s">
        <v>1662</v>
      </c>
      <c r="C28" s="38" t="s">
        <v>982</v>
      </c>
      <c r="D28" s="26" t="s">
        <v>979</v>
      </c>
      <c r="E28" s="27" t="s">
        <v>479</v>
      </c>
      <c r="F28" s="28">
        <v>44835</v>
      </c>
      <c r="G28" s="29">
        <v>1271.18</v>
      </c>
      <c r="H28" s="29">
        <v>1271.18</v>
      </c>
      <c r="I28" s="29">
        <v>0</v>
      </c>
      <c r="J28" s="30" t="s">
        <v>1541</v>
      </c>
      <c r="K28" s="31" t="s">
        <v>480</v>
      </c>
    </row>
    <row r="29" spans="2:11">
      <c r="B29" s="25" t="s">
        <v>1663</v>
      </c>
      <c r="C29" s="38" t="s">
        <v>983</v>
      </c>
      <c r="D29" s="26" t="s">
        <v>980</v>
      </c>
      <c r="E29" s="27" t="s">
        <v>479</v>
      </c>
      <c r="F29" s="28">
        <v>44835</v>
      </c>
      <c r="G29" s="29">
        <v>2049.73</v>
      </c>
      <c r="H29" s="29">
        <v>2049.73</v>
      </c>
      <c r="I29" s="29">
        <v>0</v>
      </c>
      <c r="J29" s="30" t="s">
        <v>1541</v>
      </c>
      <c r="K29" s="31" t="s">
        <v>480</v>
      </c>
    </row>
    <row r="30" spans="2:11">
      <c r="B30" s="25" t="s">
        <v>1478</v>
      </c>
      <c r="C30" s="38" t="s">
        <v>1139</v>
      </c>
      <c r="D30" s="26" t="s">
        <v>1111</v>
      </c>
      <c r="E30" s="27" t="s">
        <v>479</v>
      </c>
      <c r="F30" s="28">
        <v>44835</v>
      </c>
      <c r="G30" s="29">
        <v>1052.77</v>
      </c>
      <c r="H30" s="29">
        <v>1052.77</v>
      </c>
      <c r="I30" s="29">
        <v>0</v>
      </c>
      <c r="J30" s="30" t="s">
        <v>1541</v>
      </c>
      <c r="K30" s="31" t="s">
        <v>480</v>
      </c>
    </row>
    <row r="31" spans="2:11">
      <c r="B31" s="25" t="s">
        <v>2040</v>
      </c>
      <c r="C31" s="38" t="s">
        <v>1455</v>
      </c>
      <c r="D31" s="26" t="s">
        <v>2035</v>
      </c>
      <c r="E31" s="27" t="s">
        <v>479</v>
      </c>
      <c r="F31" s="28">
        <v>44835</v>
      </c>
      <c r="G31" s="29">
        <v>1689.23</v>
      </c>
      <c r="H31" s="29">
        <v>1689.23</v>
      </c>
      <c r="I31" s="29">
        <v>0</v>
      </c>
      <c r="J31" s="30" t="s">
        <v>1541</v>
      </c>
      <c r="K31" s="31" t="s">
        <v>480</v>
      </c>
    </row>
    <row r="32" spans="2:11">
      <c r="B32" s="25" t="s">
        <v>1665</v>
      </c>
      <c r="C32" s="38" t="s">
        <v>72</v>
      </c>
      <c r="D32" s="26" t="s">
        <v>584</v>
      </c>
      <c r="E32" s="27" t="s">
        <v>479</v>
      </c>
      <c r="F32" s="28">
        <v>44835</v>
      </c>
      <c r="G32" s="29">
        <v>2679.96</v>
      </c>
      <c r="H32" s="29">
        <v>2679.96</v>
      </c>
      <c r="I32" s="29">
        <v>0</v>
      </c>
      <c r="J32" s="30" t="s">
        <v>1541</v>
      </c>
      <c r="K32" s="31" t="s">
        <v>480</v>
      </c>
    </row>
    <row r="33" spans="2:11">
      <c r="B33" s="25" t="s">
        <v>1666</v>
      </c>
      <c r="C33" s="38" t="s">
        <v>565</v>
      </c>
      <c r="D33" s="26" t="s">
        <v>588</v>
      </c>
      <c r="E33" s="27" t="s">
        <v>479</v>
      </c>
      <c r="F33" s="28">
        <v>44835</v>
      </c>
      <c r="G33" s="29">
        <v>13083.65</v>
      </c>
      <c r="H33" s="29">
        <v>13083.65</v>
      </c>
      <c r="I33" s="29">
        <v>0</v>
      </c>
      <c r="J33" s="30" t="s">
        <v>1541</v>
      </c>
      <c r="K33" s="31" t="s">
        <v>480</v>
      </c>
    </row>
    <row r="34" spans="2:11">
      <c r="B34" s="25" t="s">
        <v>1479</v>
      </c>
      <c r="C34" s="38" t="s">
        <v>202</v>
      </c>
      <c r="D34" s="26" t="s">
        <v>735</v>
      </c>
      <c r="E34" s="27" t="s">
        <v>479</v>
      </c>
      <c r="F34" s="28">
        <v>44835</v>
      </c>
      <c r="G34" s="29">
        <v>2240.94</v>
      </c>
      <c r="H34" s="29">
        <v>2240.94</v>
      </c>
      <c r="I34" s="29">
        <v>0</v>
      </c>
      <c r="J34" s="30" t="s">
        <v>1541</v>
      </c>
      <c r="K34" s="31" t="s">
        <v>480</v>
      </c>
    </row>
    <row r="35" spans="2:11">
      <c r="B35" s="25" t="s">
        <v>1480</v>
      </c>
      <c r="C35" s="38" t="s">
        <v>203</v>
      </c>
      <c r="D35" s="26" t="s">
        <v>736</v>
      </c>
      <c r="E35" s="27" t="s">
        <v>479</v>
      </c>
      <c r="F35" s="28">
        <v>44835</v>
      </c>
      <c r="G35" s="29">
        <v>3149.52</v>
      </c>
      <c r="H35" s="29">
        <v>3149.52</v>
      </c>
      <c r="I35" s="29">
        <v>0</v>
      </c>
      <c r="J35" s="30" t="s">
        <v>1541</v>
      </c>
      <c r="K35" s="31" t="s">
        <v>480</v>
      </c>
    </row>
    <row r="36" spans="2:11" ht="28.5">
      <c r="B36" s="25" t="s">
        <v>1667</v>
      </c>
      <c r="C36" s="38" t="s">
        <v>75</v>
      </c>
      <c r="D36" s="26" t="s">
        <v>589</v>
      </c>
      <c r="E36" s="27" t="s">
        <v>479</v>
      </c>
      <c r="F36" s="28">
        <v>44835</v>
      </c>
      <c r="G36" s="29">
        <v>1958.87</v>
      </c>
      <c r="H36" s="29">
        <v>1958.87</v>
      </c>
      <c r="I36" s="29">
        <v>0</v>
      </c>
      <c r="J36" s="30" t="s">
        <v>1541</v>
      </c>
      <c r="K36" s="31" t="s">
        <v>480</v>
      </c>
    </row>
    <row r="37" spans="2:11">
      <c r="B37" s="25" t="s">
        <v>1655</v>
      </c>
      <c r="C37" s="38" t="s">
        <v>1182</v>
      </c>
      <c r="D37" s="26" t="s">
        <v>1174</v>
      </c>
      <c r="E37" s="27" t="s">
        <v>479</v>
      </c>
      <c r="F37" s="28">
        <v>44835</v>
      </c>
      <c r="G37" s="29">
        <v>35801.9</v>
      </c>
      <c r="H37" s="29">
        <v>35801.9</v>
      </c>
      <c r="I37" s="29">
        <v>0</v>
      </c>
      <c r="J37" s="30" t="s">
        <v>1541</v>
      </c>
      <c r="K37" s="31" t="s">
        <v>480</v>
      </c>
    </row>
    <row r="38" spans="2:11">
      <c r="B38" s="25" t="s">
        <v>1668</v>
      </c>
      <c r="C38" s="38" t="s">
        <v>76</v>
      </c>
      <c r="D38" s="26" t="s">
        <v>590</v>
      </c>
      <c r="E38" s="27" t="s">
        <v>479</v>
      </c>
      <c r="F38" s="28">
        <v>44835</v>
      </c>
      <c r="G38" s="29">
        <v>31703.66</v>
      </c>
      <c r="H38" s="29">
        <v>31703.66</v>
      </c>
      <c r="I38" s="29">
        <v>0</v>
      </c>
      <c r="J38" s="30" t="s">
        <v>1541</v>
      </c>
      <c r="K38" s="31" t="s">
        <v>480</v>
      </c>
    </row>
    <row r="39" spans="2:11">
      <c r="B39" s="25" t="s">
        <v>1669</v>
      </c>
      <c r="C39" s="38" t="s">
        <v>78</v>
      </c>
      <c r="D39" s="26" t="s">
        <v>592</v>
      </c>
      <c r="E39" s="27" t="s">
        <v>479</v>
      </c>
      <c r="F39" s="28">
        <v>44835</v>
      </c>
      <c r="G39" s="29">
        <v>9109.2900000000009</v>
      </c>
      <c r="H39" s="29">
        <v>9109.2900000000009</v>
      </c>
      <c r="I39" s="29">
        <v>0</v>
      </c>
      <c r="J39" s="30" t="s">
        <v>1541</v>
      </c>
      <c r="K39" s="31" t="s">
        <v>480</v>
      </c>
    </row>
    <row r="40" spans="2:11">
      <c r="B40" s="25" t="s">
        <v>1670</v>
      </c>
      <c r="C40" s="38" t="s">
        <v>77</v>
      </c>
      <c r="D40" s="26" t="s">
        <v>591</v>
      </c>
      <c r="E40" s="27" t="s">
        <v>479</v>
      </c>
      <c r="F40" s="28">
        <v>44835</v>
      </c>
      <c r="G40" s="29">
        <v>8881.83</v>
      </c>
      <c r="H40" s="29">
        <v>8881.83</v>
      </c>
      <c r="I40" s="29">
        <v>0</v>
      </c>
      <c r="J40" s="30" t="s">
        <v>1541</v>
      </c>
      <c r="K40" s="31" t="s">
        <v>480</v>
      </c>
    </row>
    <row r="41" spans="2:11">
      <c r="B41" s="25" t="s">
        <v>1403</v>
      </c>
      <c r="C41" s="38" t="s">
        <v>1185</v>
      </c>
      <c r="D41" s="26" t="s">
        <v>1177</v>
      </c>
      <c r="E41" s="27" t="s">
        <v>479</v>
      </c>
      <c r="F41" s="28">
        <v>44835</v>
      </c>
      <c r="G41" s="29">
        <v>6294.52</v>
      </c>
      <c r="H41" s="29">
        <v>6294.52</v>
      </c>
      <c r="I41" s="29">
        <v>0</v>
      </c>
      <c r="J41" s="30" t="s">
        <v>1541</v>
      </c>
      <c r="K41" s="31" t="s">
        <v>480</v>
      </c>
    </row>
    <row r="42" spans="2:11">
      <c r="B42" s="25" t="s">
        <v>1403</v>
      </c>
      <c r="C42" s="38" t="s">
        <v>1185</v>
      </c>
      <c r="D42" s="26" t="s">
        <v>1177</v>
      </c>
      <c r="E42" s="27" t="s">
        <v>479</v>
      </c>
      <c r="F42" s="28">
        <v>44835</v>
      </c>
      <c r="G42" s="29">
        <v>7283.63</v>
      </c>
      <c r="H42" s="29">
        <v>7283.63</v>
      </c>
      <c r="I42" s="29">
        <v>0</v>
      </c>
      <c r="J42" s="30" t="s">
        <v>1541</v>
      </c>
      <c r="K42" s="31" t="s">
        <v>480</v>
      </c>
    </row>
    <row r="43" spans="2:11">
      <c r="B43" s="25" t="s">
        <v>1403</v>
      </c>
      <c r="C43" s="38" t="s">
        <v>1185</v>
      </c>
      <c r="D43" s="26" t="s">
        <v>1177</v>
      </c>
      <c r="E43" s="27" t="s">
        <v>479</v>
      </c>
      <c r="F43" s="28">
        <v>44835</v>
      </c>
      <c r="G43" s="29">
        <v>9041.65</v>
      </c>
      <c r="H43" s="29">
        <v>9041.65</v>
      </c>
      <c r="I43" s="29">
        <v>0</v>
      </c>
      <c r="J43" s="30" t="s">
        <v>1541</v>
      </c>
      <c r="K43" s="31" t="s">
        <v>480</v>
      </c>
    </row>
    <row r="44" spans="2:11">
      <c r="B44" s="25" t="s">
        <v>1403</v>
      </c>
      <c r="C44" s="38" t="s">
        <v>1185</v>
      </c>
      <c r="D44" s="26" t="s">
        <v>1177</v>
      </c>
      <c r="E44" s="27" t="s">
        <v>479</v>
      </c>
      <c r="F44" s="28">
        <v>44835</v>
      </c>
      <c r="G44" s="29">
        <v>9670.0499999999993</v>
      </c>
      <c r="H44" s="29">
        <v>9670.0499999999993</v>
      </c>
      <c r="I44" s="29">
        <v>0</v>
      </c>
      <c r="J44" s="30" t="s">
        <v>1541</v>
      </c>
      <c r="K44" s="31" t="s">
        <v>480</v>
      </c>
    </row>
    <row r="45" spans="2:11">
      <c r="B45" s="25" t="s">
        <v>1403</v>
      </c>
      <c r="C45" s="38" t="s">
        <v>1185</v>
      </c>
      <c r="D45" s="26" t="s">
        <v>1177</v>
      </c>
      <c r="E45" s="27" t="s">
        <v>479</v>
      </c>
      <c r="F45" s="28">
        <v>44835</v>
      </c>
      <c r="G45" s="29">
        <v>11918.77</v>
      </c>
      <c r="H45" s="29">
        <v>11918.77</v>
      </c>
      <c r="I45" s="29">
        <v>0</v>
      </c>
      <c r="J45" s="30" t="s">
        <v>1541</v>
      </c>
      <c r="K45" s="31" t="s">
        <v>480</v>
      </c>
    </row>
    <row r="46" spans="2:11">
      <c r="B46" s="25" t="s">
        <v>1671</v>
      </c>
      <c r="C46" s="38" t="s">
        <v>1183</v>
      </c>
      <c r="D46" s="26" t="s">
        <v>1175</v>
      </c>
      <c r="E46" s="27" t="s">
        <v>479</v>
      </c>
      <c r="F46" s="28">
        <v>44835</v>
      </c>
      <c r="G46" s="29">
        <v>9563.48</v>
      </c>
      <c r="H46" s="29">
        <v>9563.48</v>
      </c>
      <c r="I46" s="29">
        <v>0</v>
      </c>
      <c r="J46" s="30" t="s">
        <v>1541</v>
      </c>
      <c r="K46" s="31" t="s">
        <v>480</v>
      </c>
    </row>
    <row r="47" spans="2:11">
      <c r="B47" s="25" t="s">
        <v>1671</v>
      </c>
      <c r="C47" s="38" t="s">
        <v>1183</v>
      </c>
      <c r="D47" s="26" t="s">
        <v>1175</v>
      </c>
      <c r="E47" s="27" t="s">
        <v>479</v>
      </c>
      <c r="F47" s="28">
        <v>44835</v>
      </c>
      <c r="G47" s="29">
        <v>14865.1</v>
      </c>
      <c r="H47" s="29">
        <v>14865.1</v>
      </c>
      <c r="I47" s="29">
        <v>0</v>
      </c>
      <c r="J47" s="30" t="s">
        <v>1541</v>
      </c>
      <c r="K47" s="31" t="s">
        <v>480</v>
      </c>
    </row>
    <row r="48" spans="2:11">
      <c r="B48" s="25" t="s">
        <v>1671</v>
      </c>
      <c r="C48" s="38" t="s">
        <v>1183</v>
      </c>
      <c r="D48" s="26" t="s">
        <v>1175</v>
      </c>
      <c r="E48" s="27" t="s">
        <v>479</v>
      </c>
      <c r="F48" s="28">
        <v>44835</v>
      </c>
      <c r="G48" s="29">
        <v>18510.45</v>
      </c>
      <c r="H48" s="29">
        <v>18510.45</v>
      </c>
      <c r="I48" s="29">
        <v>0</v>
      </c>
      <c r="J48" s="30" t="s">
        <v>1541</v>
      </c>
      <c r="K48" s="31" t="s">
        <v>480</v>
      </c>
    </row>
    <row r="49" spans="2:11">
      <c r="B49" s="25" t="s">
        <v>1671</v>
      </c>
      <c r="C49" s="38" t="s">
        <v>1183</v>
      </c>
      <c r="D49" s="26" t="s">
        <v>1175</v>
      </c>
      <c r="E49" s="27" t="s">
        <v>479</v>
      </c>
      <c r="F49" s="28">
        <v>44835</v>
      </c>
      <c r="G49" s="29">
        <v>19151.75</v>
      </c>
      <c r="H49" s="29">
        <v>19151.75</v>
      </c>
      <c r="I49" s="29">
        <v>0</v>
      </c>
      <c r="J49" s="30" t="s">
        <v>1541</v>
      </c>
      <c r="K49" s="31" t="s">
        <v>480</v>
      </c>
    </row>
    <row r="50" spans="2:11">
      <c r="B50" s="25" t="s">
        <v>1671</v>
      </c>
      <c r="C50" s="38" t="s">
        <v>1183</v>
      </c>
      <c r="D50" s="26" t="s">
        <v>1175</v>
      </c>
      <c r="E50" s="27" t="s">
        <v>479</v>
      </c>
      <c r="F50" s="28">
        <v>44835</v>
      </c>
      <c r="G50" s="29">
        <v>21565.45</v>
      </c>
      <c r="H50" s="29">
        <v>21565.45</v>
      </c>
      <c r="I50" s="29">
        <v>0</v>
      </c>
      <c r="J50" s="30" t="s">
        <v>1541</v>
      </c>
      <c r="K50" s="31" t="s">
        <v>480</v>
      </c>
    </row>
    <row r="51" spans="2:11">
      <c r="B51" s="25" t="s">
        <v>1672</v>
      </c>
      <c r="C51" s="38" t="s">
        <v>1184</v>
      </c>
      <c r="D51" s="26" t="s">
        <v>1176</v>
      </c>
      <c r="E51" s="27" t="s">
        <v>479</v>
      </c>
      <c r="F51" s="28">
        <v>44835</v>
      </c>
      <c r="G51" s="29">
        <v>3424.19</v>
      </c>
      <c r="H51" s="29">
        <v>3424.19</v>
      </c>
      <c r="I51" s="29">
        <v>0</v>
      </c>
      <c r="J51" s="30" t="s">
        <v>1541</v>
      </c>
      <c r="K51" s="31" t="s">
        <v>480</v>
      </c>
    </row>
    <row r="52" spans="2:11">
      <c r="B52" s="25" t="s">
        <v>1672</v>
      </c>
      <c r="C52" s="38" t="s">
        <v>1184</v>
      </c>
      <c r="D52" s="26" t="s">
        <v>1176</v>
      </c>
      <c r="E52" s="27" t="s">
        <v>479</v>
      </c>
      <c r="F52" s="28">
        <v>44835</v>
      </c>
      <c r="G52" s="29">
        <v>3826.3</v>
      </c>
      <c r="H52" s="29">
        <v>3826.3</v>
      </c>
      <c r="I52" s="29">
        <v>0</v>
      </c>
      <c r="J52" s="30" t="s">
        <v>1541</v>
      </c>
      <c r="K52" s="31" t="s">
        <v>480</v>
      </c>
    </row>
    <row r="53" spans="2:11">
      <c r="B53" s="25" t="s">
        <v>1672</v>
      </c>
      <c r="C53" s="38" t="s">
        <v>1184</v>
      </c>
      <c r="D53" s="26" t="s">
        <v>1176</v>
      </c>
      <c r="E53" s="27" t="s">
        <v>479</v>
      </c>
      <c r="F53" s="28">
        <v>44835</v>
      </c>
      <c r="G53" s="29">
        <v>5455.57</v>
      </c>
      <c r="H53" s="29">
        <v>5455.57</v>
      </c>
      <c r="I53" s="29">
        <v>0</v>
      </c>
      <c r="J53" s="30" t="s">
        <v>1541</v>
      </c>
      <c r="K53" s="31" t="s">
        <v>480</v>
      </c>
    </row>
    <row r="54" spans="2:11">
      <c r="B54" s="25" t="s">
        <v>1672</v>
      </c>
      <c r="C54" s="38" t="s">
        <v>1184</v>
      </c>
      <c r="D54" s="26" t="s">
        <v>1176</v>
      </c>
      <c r="E54" s="27" t="s">
        <v>479</v>
      </c>
      <c r="F54" s="28">
        <v>44835</v>
      </c>
      <c r="G54" s="29">
        <v>6305.73</v>
      </c>
      <c r="H54" s="29">
        <v>6305.73</v>
      </c>
      <c r="I54" s="29">
        <v>0</v>
      </c>
      <c r="J54" s="30" t="s">
        <v>1541</v>
      </c>
      <c r="K54" s="31" t="s">
        <v>480</v>
      </c>
    </row>
    <row r="55" spans="2:11">
      <c r="B55" s="25" t="s">
        <v>1672</v>
      </c>
      <c r="C55" s="38" t="s">
        <v>1184</v>
      </c>
      <c r="D55" s="26" t="s">
        <v>1176</v>
      </c>
      <c r="E55" s="27" t="s">
        <v>479</v>
      </c>
      <c r="F55" s="28">
        <v>44835</v>
      </c>
      <c r="G55" s="29">
        <v>6690.25</v>
      </c>
      <c r="H55" s="29">
        <v>6690.25</v>
      </c>
      <c r="I55" s="29">
        <v>0</v>
      </c>
      <c r="J55" s="30" t="s">
        <v>1541</v>
      </c>
      <c r="K55" s="31" t="s">
        <v>480</v>
      </c>
    </row>
    <row r="56" spans="2:11">
      <c r="B56" s="25" t="s">
        <v>1673</v>
      </c>
      <c r="C56" s="38" t="s">
        <v>1138</v>
      </c>
      <c r="D56" s="26" t="s">
        <v>1112</v>
      </c>
      <c r="E56" s="27" t="s">
        <v>479</v>
      </c>
      <c r="F56" s="28">
        <v>44835</v>
      </c>
      <c r="G56" s="29">
        <v>1117.2</v>
      </c>
      <c r="H56" s="29">
        <v>1117.2</v>
      </c>
      <c r="I56" s="29">
        <v>0</v>
      </c>
      <c r="J56" s="30" t="s">
        <v>1541</v>
      </c>
      <c r="K56" s="31" t="s">
        <v>480</v>
      </c>
    </row>
    <row r="57" spans="2:11">
      <c r="B57" s="25" t="s">
        <v>1674</v>
      </c>
      <c r="C57" s="38" t="s">
        <v>79</v>
      </c>
      <c r="D57" s="26" t="s">
        <v>593</v>
      </c>
      <c r="E57" s="27" t="s">
        <v>479</v>
      </c>
      <c r="F57" s="28">
        <v>44835</v>
      </c>
      <c r="G57" s="29">
        <v>75075.77</v>
      </c>
      <c r="H57" s="29">
        <v>75075.77</v>
      </c>
      <c r="I57" s="29">
        <v>0</v>
      </c>
      <c r="J57" s="30" t="s">
        <v>1541</v>
      </c>
      <c r="K57" s="31" t="s">
        <v>480</v>
      </c>
    </row>
    <row r="58" spans="2:11">
      <c r="B58" s="25" t="s">
        <v>1675</v>
      </c>
      <c r="C58" s="38" t="s">
        <v>504</v>
      </c>
      <c r="D58" s="26" t="s">
        <v>594</v>
      </c>
      <c r="E58" s="27" t="s">
        <v>479</v>
      </c>
      <c r="F58" s="28">
        <v>44835</v>
      </c>
      <c r="G58" s="29">
        <v>3281.03</v>
      </c>
      <c r="H58" s="29">
        <v>3281.03</v>
      </c>
      <c r="I58" s="29">
        <v>0</v>
      </c>
      <c r="J58" s="30" t="s">
        <v>1541</v>
      </c>
      <c r="K58" s="31" t="s">
        <v>480</v>
      </c>
    </row>
    <row r="59" spans="2:11">
      <c r="B59" s="25" t="s">
        <v>1676</v>
      </c>
      <c r="C59" s="38" t="s">
        <v>505</v>
      </c>
      <c r="D59" s="26" t="s">
        <v>597</v>
      </c>
      <c r="E59" s="27" t="s">
        <v>479</v>
      </c>
      <c r="F59" s="28">
        <v>44835</v>
      </c>
      <c r="G59" s="29">
        <v>5775.94</v>
      </c>
      <c r="H59" s="29">
        <v>5775.94</v>
      </c>
      <c r="I59" s="29">
        <v>0</v>
      </c>
      <c r="J59" s="30" t="s">
        <v>1541</v>
      </c>
      <c r="K59" s="31" t="s">
        <v>480</v>
      </c>
    </row>
    <row r="60" spans="2:11">
      <c r="B60" s="25" t="s">
        <v>1677</v>
      </c>
      <c r="C60" s="38" t="s">
        <v>507</v>
      </c>
      <c r="D60" s="26" t="s">
        <v>866</v>
      </c>
      <c r="E60" s="27" t="s">
        <v>479</v>
      </c>
      <c r="F60" s="28">
        <v>44835</v>
      </c>
      <c r="G60" s="29">
        <v>4352.09</v>
      </c>
      <c r="H60" s="29">
        <v>4352.09</v>
      </c>
      <c r="I60" s="29">
        <v>0</v>
      </c>
      <c r="J60" s="30" t="s">
        <v>1541</v>
      </c>
      <c r="K60" s="31" t="s">
        <v>480</v>
      </c>
    </row>
    <row r="61" spans="2:11">
      <c r="B61" s="25" t="s">
        <v>1678</v>
      </c>
      <c r="C61" s="38" t="s">
        <v>509</v>
      </c>
      <c r="D61" s="26" t="s">
        <v>599</v>
      </c>
      <c r="E61" s="27" t="s">
        <v>479</v>
      </c>
      <c r="F61" s="28">
        <v>44835</v>
      </c>
      <c r="G61" s="29">
        <v>3031.98</v>
      </c>
      <c r="H61" s="29">
        <v>3031.98</v>
      </c>
      <c r="I61" s="29">
        <v>0</v>
      </c>
      <c r="J61" s="30" t="s">
        <v>1541</v>
      </c>
      <c r="K61" s="31" t="s">
        <v>480</v>
      </c>
    </row>
    <row r="62" spans="2:11">
      <c r="B62" s="25" t="s">
        <v>1481</v>
      </c>
      <c r="C62" s="38" t="s">
        <v>80</v>
      </c>
      <c r="D62" s="26" t="s">
        <v>600</v>
      </c>
      <c r="E62" s="27" t="s">
        <v>479</v>
      </c>
      <c r="F62" s="28">
        <v>44835</v>
      </c>
      <c r="G62" s="29">
        <v>352.49</v>
      </c>
      <c r="H62" s="29">
        <v>352.49</v>
      </c>
      <c r="I62" s="29">
        <v>0</v>
      </c>
      <c r="J62" s="30" t="s">
        <v>1541</v>
      </c>
      <c r="K62" s="31" t="s">
        <v>480</v>
      </c>
    </row>
    <row r="63" spans="2:11">
      <c r="B63" s="25" t="s">
        <v>1679</v>
      </c>
      <c r="C63" s="38" t="s">
        <v>1461</v>
      </c>
      <c r="D63" s="26" t="s">
        <v>1462</v>
      </c>
      <c r="E63" s="27" t="s">
        <v>479</v>
      </c>
      <c r="F63" s="28">
        <v>44835</v>
      </c>
      <c r="G63" s="29">
        <v>2512.46</v>
      </c>
      <c r="H63" s="29">
        <v>2512.46</v>
      </c>
      <c r="I63" s="29">
        <v>0</v>
      </c>
      <c r="J63" s="30" t="s">
        <v>1541</v>
      </c>
      <c r="K63" s="31" t="s">
        <v>480</v>
      </c>
    </row>
    <row r="64" spans="2:11">
      <c r="B64" s="25" t="s">
        <v>1680</v>
      </c>
      <c r="C64" s="38" t="s">
        <v>82</v>
      </c>
      <c r="D64" s="26" t="s">
        <v>602</v>
      </c>
      <c r="E64" s="27" t="s">
        <v>479</v>
      </c>
      <c r="F64" s="28">
        <v>44835</v>
      </c>
      <c r="G64" s="29">
        <v>8003.41</v>
      </c>
      <c r="H64" s="29">
        <v>8003.41</v>
      </c>
      <c r="I64" s="29">
        <v>0</v>
      </c>
      <c r="J64" s="30" t="s">
        <v>1541</v>
      </c>
      <c r="K64" s="31" t="s">
        <v>480</v>
      </c>
    </row>
    <row r="65" spans="2:11">
      <c r="B65" s="25" t="s">
        <v>1681</v>
      </c>
      <c r="C65" s="38" t="s">
        <v>568</v>
      </c>
      <c r="D65" s="26" t="s">
        <v>603</v>
      </c>
      <c r="E65" s="27" t="s">
        <v>479</v>
      </c>
      <c r="F65" s="28">
        <v>44835</v>
      </c>
      <c r="G65" s="29">
        <v>13176.12</v>
      </c>
      <c r="H65" s="29">
        <v>13176.12</v>
      </c>
      <c r="I65" s="29">
        <v>0</v>
      </c>
      <c r="J65" s="30" t="s">
        <v>1541</v>
      </c>
      <c r="K65" s="31" t="s">
        <v>480</v>
      </c>
    </row>
    <row r="66" spans="2:11">
      <c r="B66" s="25" t="s">
        <v>1482</v>
      </c>
      <c r="C66" s="38" t="s">
        <v>83</v>
      </c>
      <c r="D66" s="26" t="s">
        <v>604</v>
      </c>
      <c r="E66" s="27" t="s">
        <v>479</v>
      </c>
      <c r="F66" s="28">
        <v>44835</v>
      </c>
      <c r="G66" s="29">
        <v>7268.14</v>
      </c>
      <c r="H66" s="29">
        <v>7268.14</v>
      </c>
      <c r="I66" s="29">
        <v>0</v>
      </c>
      <c r="J66" s="30" t="s">
        <v>1541</v>
      </c>
      <c r="K66" s="31" t="s">
        <v>480</v>
      </c>
    </row>
    <row r="67" spans="2:11">
      <c r="B67" s="25" t="s">
        <v>1404</v>
      </c>
      <c r="C67" s="38" t="s">
        <v>84</v>
      </c>
      <c r="D67" s="26" t="s">
        <v>605</v>
      </c>
      <c r="E67" s="27" t="s">
        <v>479</v>
      </c>
      <c r="F67" s="28">
        <v>44835</v>
      </c>
      <c r="G67" s="29">
        <v>3861.52</v>
      </c>
      <c r="H67" s="29">
        <v>3861.52</v>
      </c>
      <c r="I67" s="29">
        <v>0</v>
      </c>
      <c r="J67" s="30" t="s">
        <v>1541</v>
      </c>
      <c r="K67" s="31" t="s">
        <v>480</v>
      </c>
    </row>
    <row r="68" spans="2:11">
      <c r="B68" s="25" t="s">
        <v>1415</v>
      </c>
      <c r="C68" s="38" t="s">
        <v>165</v>
      </c>
      <c r="D68" s="26" t="s">
        <v>693</v>
      </c>
      <c r="E68" s="27" t="s">
        <v>479</v>
      </c>
      <c r="F68" s="28">
        <v>44835</v>
      </c>
      <c r="G68" s="29">
        <v>40481.14</v>
      </c>
      <c r="H68" s="29">
        <v>40481.14</v>
      </c>
      <c r="I68" s="29">
        <v>0</v>
      </c>
      <c r="J68" s="30" t="s">
        <v>1541</v>
      </c>
      <c r="K68" s="31" t="s">
        <v>480</v>
      </c>
    </row>
    <row r="69" spans="2:11">
      <c r="B69" s="25" t="s">
        <v>1682</v>
      </c>
      <c r="C69" s="38" t="s">
        <v>1129</v>
      </c>
      <c r="D69" s="26" t="s">
        <v>629</v>
      </c>
      <c r="E69" s="27" t="s">
        <v>479</v>
      </c>
      <c r="F69" s="28">
        <v>44835</v>
      </c>
      <c r="G69" s="29">
        <v>31070.63</v>
      </c>
      <c r="H69" s="29">
        <v>31070.63</v>
      </c>
      <c r="I69" s="29">
        <v>0</v>
      </c>
      <c r="J69" s="30" t="s">
        <v>1541</v>
      </c>
      <c r="K69" s="31" t="s">
        <v>480</v>
      </c>
    </row>
    <row r="70" spans="2:11">
      <c r="B70" s="25" t="s">
        <v>1683</v>
      </c>
      <c r="C70" s="38" t="s">
        <v>1054</v>
      </c>
      <c r="D70" s="26" t="s">
        <v>606</v>
      </c>
      <c r="E70" s="27" t="s">
        <v>479</v>
      </c>
      <c r="F70" s="28">
        <v>44835</v>
      </c>
      <c r="G70" s="29">
        <v>202855.89</v>
      </c>
      <c r="H70" s="29">
        <v>202855.89</v>
      </c>
      <c r="I70" s="29">
        <v>0</v>
      </c>
      <c r="J70" s="30" t="s">
        <v>1541</v>
      </c>
      <c r="K70" s="31" t="s">
        <v>480</v>
      </c>
    </row>
    <row r="71" spans="2:11">
      <c r="B71" s="25" t="s">
        <v>1684</v>
      </c>
      <c r="C71" s="38" t="s">
        <v>85</v>
      </c>
      <c r="D71" s="26" t="s">
        <v>607</v>
      </c>
      <c r="E71" s="27" t="s">
        <v>479</v>
      </c>
      <c r="F71" s="28">
        <v>44835</v>
      </c>
      <c r="G71" s="29">
        <v>1206.21</v>
      </c>
      <c r="H71" s="29">
        <v>1206.21</v>
      </c>
      <c r="I71" s="29">
        <v>0</v>
      </c>
      <c r="J71" s="30" t="s">
        <v>1541</v>
      </c>
      <c r="K71" s="31" t="s">
        <v>480</v>
      </c>
    </row>
    <row r="72" spans="2:11">
      <c r="B72" s="25" t="s">
        <v>1685</v>
      </c>
      <c r="C72" s="38" t="s">
        <v>86</v>
      </c>
      <c r="D72" s="26" t="s">
        <v>608</v>
      </c>
      <c r="E72" s="27" t="s">
        <v>479</v>
      </c>
      <c r="F72" s="28">
        <v>44835</v>
      </c>
      <c r="G72" s="29">
        <v>23851.97</v>
      </c>
      <c r="H72" s="29">
        <v>23851.97</v>
      </c>
      <c r="I72" s="29">
        <v>0</v>
      </c>
      <c r="J72" s="30" t="s">
        <v>1541</v>
      </c>
      <c r="K72" s="31" t="s">
        <v>480</v>
      </c>
    </row>
    <row r="73" spans="2:11">
      <c r="B73" s="25" t="s">
        <v>1686</v>
      </c>
      <c r="C73" s="38" t="s">
        <v>87</v>
      </c>
      <c r="D73" s="26" t="s">
        <v>609</v>
      </c>
      <c r="E73" s="27" t="s">
        <v>479</v>
      </c>
      <c r="F73" s="28">
        <v>44835</v>
      </c>
      <c r="G73" s="29">
        <v>2194.3000000000002</v>
      </c>
      <c r="H73" s="29">
        <v>2194.3000000000002</v>
      </c>
      <c r="I73" s="29">
        <v>0</v>
      </c>
      <c r="J73" s="30" t="s">
        <v>1541</v>
      </c>
      <c r="K73" s="31" t="s">
        <v>480</v>
      </c>
    </row>
    <row r="74" spans="2:11">
      <c r="B74" s="25" t="s">
        <v>1687</v>
      </c>
      <c r="C74" s="38" t="s">
        <v>111</v>
      </c>
      <c r="D74" s="26" t="s">
        <v>632</v>
      </c>
      <c r="E74" s="27" t="s">
        <v>479</v>
      </c>
      <c r="F74" s="28">
        <v>44835</v>
      </c>
      <c r="G74" s="29">
        <v>26606.94</v>
      </c>
      <c r="H74" s="29">
        <v>26606.94</v>
      </c>
      <c r="I74" s="29">
        <v>0</v>
      </c>
      <c r="J74" s="30" t="s">
        <v>1541</v>
      </c>
      <c r="K74" s="31" t="s">
        <v>480</v>
      </c>
    </row>
    <row r="75" spans="2:11">
      <c r="B75" s="25" t="s">
        <v>1688</v>
      </c>
      <c r="C75" s="38" t="s">
        <v>569</v>
      </c>
      <c r="D75" s="26" t="s">
        <v>638</v>
      </c>
      <c r="E75" s="27" t="s">
        <v>479</v>
      </c>
      <c r="F75" s="28">
        <v>44835</v>
      </c>
      <c r="G75" s="29">
        <v>43222.63</v>
      </c>
      <c r="H75" s="29">
        <v>43222.63</v>
      </c>
      <c r="I75" s="29">
        <v>0</v>
      </c>
      <c r="J75" s="30" t="s">
        <v>1541</v>
      </c>
      <c r="K75" s="31" t="s">
        <v>480</v>
      </c>
    </row>
    <row r="76" spans="2:11">
      <c r="B76" s="25" t="s">
        <v>1408</v>
      </c>
      <c r="C76" s="38" t="s">
        <v>123</v>
      </c>
      <c r="D76" s="26" t="s">
        <v>646</v>
      </c>
      <c r="E76" s="27" t="s">
        <v>479</v>
      </c>
      <c r="F76" s="28">
        <v>44835</v>
      </c>
      <c r="G76" s="29">
        <v>96629.42</v>
      </c>
      <c r="H76" s="29">
        <v>96629.42</v>
      </c>
      <c r="I76" s="29">
        <v>0</v>
      </c>
      <c r="J76" s="30" t="s">
        <v>1541</v>
      </c>
      <c r="K76" s="31" t="s">
        <v>480</v>
      </c>
    </row>
    <row r="77" spans="2:11">
      <c r="B77" s="25" t="s">
        <v>1651</v>
      </c>
      <c r="C77" s="38" t="s">
        <v>122</v>
      </c>
      <c r="D77" s="26" t="s">
        <v>644</v>
      </c>
      <c r="E77" s="27" t="s">
        <v>479</v>
      </c>
      <c r="F77" s="28">
        <v>44835</v>
      </c>
      <c r="G77" s="29">
        <v>185401.92</v>
      </c>
      <c r="H77" s="29">
        <v>185401.92</v>
      </c>
      <c r="I77" s="29">
        <v>0</v>
      </c>
      <c r="J77" s="30" t="s">
        <v>1541</v>
      </c>
      <c r="K77" s="31" t="s">
        <v>480</v>
      </c>
    </row>
    <row r="78" spans="2:11">
      <c r="B78" s="25" t="s">
        <v>1689</v>
      </c>
      <c r="C78" s="38" t="s">
        <v>992</v>
      </c>
      <c r="D78" s="26" t="s">
        <v>645</v>
      </c>
      <c r="E78" s="27" t="s">
        <v>479</v>
      </c>
      <c r="F78" s="28">
        <v>44835</v>
      </c>
      <c r="G78" s="29">
        <v>101892.1</v>
      </c>
      <c r="H78" s="29">
        <v>101892.1</v>
      </c>
      <c r="I78" s="29">
        <v>0</v>
      </c>
      <c r="J78" s="30" t="s">
        <v>1541</v>
      </c>
      <c r="K78" s="31" t="s">
        <v>480</v>
      </c>
    </row>
    <row r="79" spans="2:11">
      <c r="B79" s="25" t="s">
        <v>1690</v>
      </c>
      <c r="C79" s="38" t="s">
        <v>115</v>
      </c>
      <c r="D79" s="26" t="s">
        <v>636</v>
      </c>
      <c r="E79" s="27" t="s">
        <v>479</v>
      </c>
      <c r="F79" s="28">
        <v>44835</v>
      </c>
      <c r="G79" s="29">
        <v>35646.800000000003</v>
      </c>
      <c r="H79" s="29">
        <v>35646.800000000003</v>
      </c>
      <c r="I79" s="29">
        <v>0</v>
      </c>
      <c r="J79" s="30" t="s">
        <v>1541</v>
      </c>
      <c r="K79" s="31" t="s">
        <v>480</v>
      </c>
    </row>
    <row r="80" spans="2:11">
      <c r="B80" s="25" t="s">
        <v>1691</v>
      </c>
      <c r="C80" s="38" t="s">
        <v>88</v>
      </c>
      <c r="D80" s="26" t="s">
        <v>610</v>
      </c>
      <c r="E80" s="27" t="s">
        <v>479</v>
      </c>
      <c r="F80" s="28">
        <v>44835</v>
      </c>
      <c r="G80" s="29">
        <v>439967.65</v>
      </c>
      <c r="H80" s="29">
        <v>439967.65</v>
      </c>
      <c r="I80" s="29">
        <v>0</v>
      </c>
      <c r="J80" s="30" t="s">
        <v>1541</v>
      </c>
      <c r="K80" s="31" t="s">
        <v>480</v>
      </c>
    </row>
    <row r="81" spans="2:11">
      <c r="B81" s="25" t="s">
        <v>1692</v>
      </c>
      <c r="C81" s="38" t="s">
        <v>89</v>
      </c>
      <c r="D81" s="26" t="s">
        <v>611</v>
      </c>
      <c r="E81" s="27" t="s">
        <v>479</v>
      </c>
      <c r="F81" s="28">
        <v>44835</v>
      </c>
      <c r="G81" s="29">
        <v>12364.14</v>
      </c>
      <c r="H81" s="29">
        <v>12364.14</v>
      </c>
      <c r="I81" s="29">
        <v>0</v>
      </c>
      <c r="J81" s="30" t="s">
        <v>1541</v>
      </c>
      <c r="K81" s="31" t="s">
        <v>480</v>
      </c>
    </row>
    <row r="82" spans="2:11">
      <c r="B82" s="25" t="s">
        <v>1693</v>
      </c>
      <c r="C82" s="38" t="s">
        <v>90</v>
      </c>
      <c r="D82" s="26" t="s">
        <v>612</v>
      </c>
      <c r="E82" s="27" t="s">
        <v>479</v>
      </c>
      <c r="F82" s="28">
        <v>44835</v>
      </c>
      <c r="G82" s="29">
        <v>356731.22</v>
      </c>
      <c r="H82" s="29">
        <v>356731.22</v>
      </c>
      <c r="I82" s="29">
        <v>0</v>
      </c>
      <c r="J82" s="30" t="s">
        <v>1541</v>
      </c>
      <c r="K82" s="31" t="s">
        <v>480</v>
      </c>
    </row>
    <row r="83" spans="2:11">
      <c r="B83" s="25" t="s">
        <v>1694</v>
      </c>
      <c r="C83" s="38" t="s">
        <v>1137</v>
      </c>
      <c r="D83" s="26" t="s">
        <v>1113</v>
      </c>
      <c r="E83" s="27" t="s">
        <v>479</v>
      </c>
      <c r="F83" s="28">
        <v>44835</v>
      </c>
      <c r="G83" s="29">
        <v>1266.5</v>
      </c>
      <c r="H83" s="29">
        <v>1266.5</v>
      </c>
      <c r="I83" s="29">
        <v>0</v>
      </c>
      <c r="J83" s="30" t="s">
        <v>1541</v>
      </c>
      <c r="K83" s="31" t="s">
        <v>480</v>
      </c>
    </row>
    <row r="84" spans="2:11">
      <c r="B84" s="25" t="s">
        <v>1695</v>
      </c>
      <c r="C84" s="38" t="s">
        <v>112</v>
      </c>
      <c r="D84" s="26" t="s">
        <v>633</v>
      </c>
      <c r="E84" s="27" t="s">
        <v>479</v>
      </c>
      <c r="F84" s="28">
        <v>44835</v>
      </c>
      <c r="G84" s="29">
        <v>361761.63</v>
      </c>
      <c r="H84" s="29">
        <v>361761.63</v>
      </c>
      <c r="I84" s="29">
        <v>0</v>
      </c>
      <c r="J84" s="30" t="s">
        <v>1541</v>
      </c>
      <c r="K84" s="31" t="s">
        <v>480</v>
      </c>
    </row>
    <row r="85" spans="2:11">
      <c r="B85" s="25" t="s">
        <v>1696</v>
      </c>
      <c r="C85" s="38" t="s">
        <v>92</v>
      </c>
      <c r="D85" s="26" t="s">
        <v>614</v>
      </c>
      <c r="E85" s="27" t="s">
        <v>479</v>
      </c>
      <c r="F85" s="28">
        <v>44835</v>
      </c>
      <c r="G85" s="29">
        <v>166634.51999999999</v>
      </c>
      <c r="H85" s="29">
        <v>166634.51999999999</v>
      </c>
      <c r="I85" s="29">
        <v>0</v>
      </c>
      <c r="J85" s="30" t="s">
        <v>1541</v>
      </c>
      <c r="K85" s="31" t="s">
        <v>480</v>
      </c>
    </row>
    <row r="86" spans="2:11">
      <c r="B86" s="25" t="s">
        <v>1697</v>
      </c>
      <c r="C86" s="38" t="s">
        <v>96</v>
      </c>
      <c r="D86" s="26" t="s">
        <v>618</v>
      </c>
      <c r="E86" s="27" t="s">
        <v>479</v>
      </c>
      <c r="F86" s="28">
        <v>44835</v>
      </c>
      <c r="G86" s="29">
        <v>2671.96</v>
      </c>
      <c r="H86" s="29">
        <v>2671.96</v>
      </c>
      <c r="I86" s="29">
        <v>0</v>
      </c>
      <c r="J86" s="30" t="s">
        <v>1541</v>
      </c>
      <c r="K86" s="31" t="s">
        <v>480</v>
      </c>
    </row>
    <row r="87" spans="2:11">
      <c r="B87" s="25" t="s">
        <v>1698</v>
      </c>
      <c r="C87" s="38" t="s">
        <v>97</v>
      </c>
      <c r="D87" s="26" t="s">
        <v>619</v>
      </c>
      <c r="E87" s="27" t="s">
        <v>479</v>
      </c>
      <c r="F87" s="28">
        <v>44835</v>
      </c>
      <c r="G87" s="29">
        <v>12625.39</v>
      </c>
      <c r="H87" s="29">
        <v>12625.39</v>
      </c>
      <c r="I87" s="29">
        <v>0</v>
      </c>
      <c r="J87" s="30" t="s">
        <v>1541</v>
      </c>
      <c r="K87" s="31" t="s">
        <v>480</v>
      </c>
    </row>
    <row r="88" spans="2:11">
      <c r="B88" s="25" t="s">
        <v>1699</v>
      </c>
      <c r="C88" s="38" t="s">
        <v>98</v>
      </c>
      <c r="D88" s="26" t="s">
        <v>620</v>
      </c>
      <c r="E88" s="27" t="s">
        <v>479</v>
      </c>
      <c r="F88" s="28">
        <v>44835</v>
      </c>
      <c r="G88" s="29">
        <v>2518.46</v>
      </c>
      <c r="H88" s="29">
        <v>2518.46</v>
      </c>
      <c r="I88" s="29">
        <v>0</v>
      </c>
      <c r="J88" s="30" t="s">
        <v>1541</v>
      </c>
      <c r="K88" s="31" t="s">
        <v>480</v>
      </c>
    </row>
    <row r="89" spans="2:11">
      <c r="B89" s="25" t="s">
        <v>1700</v>
      </c>
      <c r="C89" s="38" t="s">
        <v>99</v>
      </c>
      <c r="D89" s="26" t="s">
        <v>621</v>
      </c>
      <c r="E89" s="27" t="s">
        <v>479</v>
      </c>
      <c r="F89" s="28">
        <v>44835</v>
      </c>
      <c r="G89" s="29">
        <v>38765.69</v>
      </c>
      <c r="H89" s="29">
        <v>38765.69</v>
      </c>
      <c r="I89" s="29">
        <v>0</v>
      </c>
      <c r="J89" s="30" t="s">
        <v>1541</v>
      </c>
      <c r="K89" s="31" t="s">
        <v>480</v>
      </c>
    </row>
    <row r="90" spans="2:11">
      <c r="B90" s="25" t="s">
        <v>1701</v>
      </c>
      <c r="C90" s="38" t="s">
        <v>94</v>
      </c>
      <c r="D90" s="26" t="s">
        <v>616</v>
      </c>
      <c r="E90" s="27" t="s">
        <v>479</v>
      </c>
      <c r="F90" s="28">
        <v>44835</v>
      </c>
      <c r="G90" s="29">
        <v>171472.32</v>
      </c>
      <c r="H90" s="29">
        <v>171472.32</v>
      </c>
      <c r="I90" s="29">
        <v>0</v>
      </c>
      <c r="J90" s="30" t="s">
        <v>1541</v>
      </c>
      <c r="K90" s="31" t="s">
        <v>480</v>
      </c>
    </row>
    <row r="91" spans="2:11">
      <c r="B91" s="25" t="s">
        <v>1702</v>
      </c>
      <c r="C91" s="38" t="s">
        <v>95</v>
      </c>
      <c r="D91" s="26" t="s">
        <v>617</v>
      </c>
      <c r="E91" s="27" t="s">
        <v>479</v>
      </c>
      <c r="F91" s="28">
        <v>44835</v>
      </c>
      <c r="G91" s="29">
        <v>5144.6499999999996</v>
      </c>
      <c r="H91" s="29">
        <v>5144.6499999999996</v>
      </c>
      <c r="I91" s="29">
        <v>0</v>
      </c>
      <c r="J91" s="30" t="s">
        <v>1541</v>
      </c>
      <c r="K91" s="31" t="s">
        <v>480</v>
      </c>
    </row>
    <row r="92" spans="2:11">
      <c r="B92" s="25" t="s">
        <v>1703</v>
      </c>
      <c r="C92" s="38" t="s">
        <v>93</v>
      </c>
      <c r="D92" s="26" t="s">
        <v>615</v>
      </c>
      <c r="E92" s="27" t="s">
        <v>479</v>
      </c>
      <c r="F92" s="28">
        <v>44835</v>
      </c>
      <c r="G92" s="29">
        <v>964953.03</v>
      </c>
      <c r="H92" s="29">
        <v>964953.03</v>
      </c>
      <c r="I92" s="29">
        <v>0</v>
      </c>
      <c r="J92" s="30" t="s">
        <v>1541</v>
      </c>
      <c r="K92" s="31" t="s">
        <v>480</v>
      </c>
    </row>
    <row r="93" spans="2:11">
      <c r="B93" s="25" t="s">
        <v>1407</v>
      </c>
      <c r="C93" s="38" t="s">
        <v>120</v>
      </c>
      <c r="D93" s="26" t="s">
        <v>642</v>
      </c>
      <c r="E93" s="27" t="s">
        <v>479</v>
      </c>
      <c r="F93" s="28">
        <v>44835</v>
      </c>
      <c r="G93" s="29">
        <v>7181.05</v>
      </c>
      <c r="H93" s="29">
        <v>7181.05</v>
      </c>
      <c r="I93" s="29">
        <v>0</v>
      </c>
      <c r="J93" s="30" t="s">
        <v>1541</v>
      </c>
      <c r="K93" s="31" t="s">
        <v>480</v>
      </c>
    </row>
    <row r="94" spans="2:11">
      <c r="B94" s="25" t="s">
        <v>1704</v>
      </c>
      <c r="C94" s="38" t="s">
        <v>103</v>
      </c>
      <c r="D94" s="26" t="s">
        <v>625</v>
      </c>
      <c r="E94" s="27" t="s">
        <v>479</v>
      </c>
      <c r="F94" s="28">
        <v>44835</v>
      </c>
      <c r="G94" s="29">
        <v>23881.78</v>
      </c>
      <c r="H94" s="29">
        <v>23881.78</v>
      </c>
      <c r="I94" s="29">
        <v>0</v>
      </c>
      <c r="J94" s="30" t="s">
        <v>1541</v>
      </c>
      <c r="K94" s="31" t="s">
        <v>480</v>
      </c>
    </row>
    <row r="95" spans="2:11">
      <c r="B95" s="25" t="s">
        <v>1705</v>
      </c>
      <c r="C95" s="38" t="s">
        <v>121</v>
      </c>
      <c r="D95" s="26" t="s">
        <v>643</v>
      </c>
      <c r="E95" s="27" t="s">
        <v>479</v>
      </c>
      <c r="F95" s="28">
        <v>44835</v>
      </c>
      <c r="G95" s="29">
        <v>32386.54</v>
      </c>
      <c r="H95" s="29">
        <v>32386.54</v>
      </c>
      <c r="I95" s="29">
        <v>0</v>
      </c>
      <c r="J95" s="30" t="s">
        <v>1541</v>
      </c>
      <c r="K95" s="31" t="s">
        <v>480</v>
      </c>
    </row>
    <row r="96" spans="2:11">
      <c r="B96" s="25" t="s">
        <v>1405</v>
      </c>
      <c r="C96" s="38" t="s">
        <v>104</v>
      </c>
      <c r="D96" s="26" t="s">
        <v>626</v>
      </c>
      <c r="E96" s="27" t="s">
        <v>479</v>
      </c>
      <c r="F96" s="28">
        <v>44835</v>
      </c>
      <c r="G96" s="29">
        <v>176141.44</v>
      </c>
      <c r="H96" s="29">
        <v>176141.44</v>
      </c>
      <c r="I96" s="29">
        <v>0</v>
      </c>
      <c r="J96" s="30" t="s">
        <v>1541</v>
      </c>
      <c r="K96" s="31" t="s">
        <v>480</v>
      </c>
    </row>
    <row r="97" spans="2:11">
      <c r="B97" s="25" t="s">
        <v>1706</v>
      </c>
      <c r="C97" s="38" t="s">
        <v>217</v>
      </c>
      <c r="D97" s="26" t="s">
        <v>749</v>
      </c>
      <c r="E97" s="27" t="s">
        <v>479</v>
      </c>
      <c r="F97" s="28">
        <v>44835</v>
      </c>
      <c r="G97" s="29">
        <v>17962.66</v>
      </c>
      <c r="H97" s="29">
        <v>17962.66</v>
      </c>
      <c r="I97" s="29">
        <v>0</v>
      </c>
      <c r="J97" s="30" t="s">
        <v>1541</v>
      </c>
      <c r="K97" s="31" t="s">
        <v>480</v>
      </c>
    </row>
    <row r="98" spans="2:11">
      <c r="B98" s="25" t="s">
        <v>1417</v>
      </c>
      <c r="C98" s="38" t="s">
        <v>1136</v>
      </c>
      <c r="D98" s="26" t="s">
        <v>647</v>
      </c>
      <c r="E98" s="27" t="s">
        <v>479</v>
      </c>
      <c r="F98" s="28">
        <v>44835</v>
      </c>
      <c r="G98" s="29">
        <v>1544.87</v>
      </c>
      <c r="H98" s="29">
        <v>1544.87</v>
      </c>
      <c r="I98" s="29">
        <v>0</v>
      </c>
      <c r="J98" s="30" t="s">
        <v>1541</v>
      </c>
      <c r="K98" s="31" t="s">
        <v>480</v>
      </c>
    </row>
    <row r="99" spans="2:11" ht="28.5">
      <c r="B99" s="25" t="s">
        <v>1707</v>
      </c>
      <c r="C99" s="38" t="s">
        <v>109</v>
      </c>
      <c r="D99" s="26" t="s">
        <v>561</v>
      </c>
      <c r="E99" s="27" t="s">
        <v>479</v>
      </c>
      <c r="F99" s="28">
        <v>44835</v>
      </c>
      <c r="G99" s="29">
        <v>256686.65</v>
      </c>
      <c r="H99" s="29">
        <v>256686.65</v>
      </c>
      <c r="I99" s="29">
        <v>0</v>
      </c>
      <c r="J99" s="30" t="s">
        <v>1541</v>
      </c>
      <c r="K99" s="31" t="s">
        <v>480</v>
      </c>
    </row>
    <row r="100" spans="2:11">
      <c r="B100" s="25" t="s">
        <v>1708</v>
      </c>
      <c r="C100" s="38" t="s">
        <v>105</v>
      </c>
      <c r="D100" s="26" t="s">
        <v>627</v>
      </c>
      <c r="E100" s="27" t="s">
        <v>479</v>
      </c>
      <c r="F100" s="28">
        <v>44835</v>
      </c>
      <c r="G100" s="29">
        <v>126678.36</v>
      </c>
      <c r="H100" s="29">
        <v>126678.36</v>
      </c>
      <c r="I100" s="29">
        <v>0</v>
      </c>
      <c r="J100" s="30" t="s">
        <v>1541</v>
      </c>
      <c r="K100" s="31" t="s">
        <v>480</v>
      </c>
    </row>
    <row r="101" spans="2:11">
      <c r="B101" s="25" t="s">
        <v>1709</v>
      </c>
      <c r="C101" s="38" t="s">
        <v>126</v>
      </c>
      <c r="D101" s="26" t="s">
        <v>649</v>
      </c>
      <c r="E101" s="27" t="s">
        <v>479</v>
      </c>
      <c r="F101" s="28">
        <v>44835</v>
      </c>
      <c r="G101" s="29">
        <v>785553.19</v>
      </c>
      <c r="H101" s="29">
        <v>785553.19</v>
      </c>
      <c r="I101" s="29">
        <v>0</v>
      </c>
      <c r="J101" s="30" t="s">
        <v>1541</v>
      </c>
      <c r="K101" s="31" t="s">
        <v>480</v>
      </c>
    </row>
    <row r="102" spans="2:11">
      <c r="B102" s="25" t="s">
        <v>1710</v>
      </c>
      <c r="C102" s="38" t="s">
        <v>127</v>
      </c>
      <c r="D102" s="26" t="s">
        <v>650</v>
      </c>
      <c r="E102" s="27" t="s">
        <v>479</v>
      </c>
      <c r="F102" s="28">
        <v>44835</v>
      </c>
      <c r="G102" s="29">
        <v>4275.29</v>
      </c>
      <c r="H102" s="29">
        <v>4275.29</v>
      </c>
      <c r="I102" s="29">
        <v>0</v>
      </c>
      <c r="J102" s="30" t="s">
        <v>1541</v>
      </c>
      <c r="K102" s="31" t="s">
        <v>480</v>
      </c>
    </row>
    <row r="103" spans="2:11">
      <c r="B103" s="25" t="s">
        <v>1483</v>
      </c>
      <c r="C103" s="38" t="s">
        <v>110</v>
      </c>
      <c r="D103" s="26" t="s">
        <v>631</v>
      </c>
      <c r="E103" s="27" t="s">
        <v>479</v>
      </c>
      <c r="F103" s="28">
        <v>44835</v>
      </c>
      <c r="G103" s="29">
        <v>1588.71</v>
      </c>
      <c r="H103" s="29">
        <v>1588.71</v>
      </c>
      <c r="I103" s="29">
        <v>0</v>
      </c>
      <c r="J103" s="30" t="s">
        <v>1541</v>
      </c>
      <c r="K103" s="31" t="s">
        <v>480</v>
      </c>
    </row>
    <row r="104" spans="2:11">
      <c r="B104" s="25" t="s">
        <v>1711</v>
      </c>
      <c r="C104" s="38" t="s">
        <v>106</v>
      </c>
      <c r="D104" s="26" t="s">
        <v>628</v>
      </c>
      <c r="E104" s="27" t="s">
        <v>479</v>
      </c>
      <c r="F104" s="28">
        <v>44835</v>
      </c>
      <c r="G104" s="29">
        <v>2669.61</v>
      </c>
      <c r="H104" s="29">
        <v>2669.61</v>
      </c>
      <c r="I104" s="29">
        <v>0</v>
      </c>
      <c r="J104" s="30" t="s">
        <v>1541</v>
      </c>
      <c r="K104" s="31" t="s">
        <v>480</v>
      </c>
    </row>
    <row r="105" spans="2:11">
      <c r="B105" s="25" t="s">
        <v>1712</v>
      </c>
      <c r="C105" s="38" t="s">
        <v>108</v>
      </c>
      <c r="D105" s="26" t="s">
        <v>630</v>
      </c>
      <c r="E105" s="27" t="s">
        <v>479</v>
      </c>
      <c r="F105" s="28">
        <v>44835</v>
      </c>
      <c r="G105" s="29">
        <v>612634.18000000005</v>
      </c>
      <c r="H105" s="29">
        <v>612634.18000000005</v>
      </c>
      <c r="I105" s="29">
        <v>0</v>
      </c>
      <c r="J105" s="30" t="s">
        <v>1541</v>
      </c>
      <c r="K105" s="31" t="s">
        <v>480</v>
      </c>
    </row>
    <row r="106" spans="2:11">
      <c r="B106" s="25" t="s">
        <v>1713</v>
      </c>
      <c r="C106" s="38" t="s">
        <v>114</v>
      </c>
      <c r="D106" s="26" t="s">
        <v>635</v>
      </c>
      <c r="E106" s="27" t="s">
        <v>479</v>
      </c>
      <c r="F106" s="28">
        <v>44835</v>
      </c>
      <c r="G106" s="29">
        <v>348505.81</v>
      </c>
      <c r="H106" s="29">
        <v>348505.81</v>
      </c>
      <c r="I106" s="29">
        <v>0</v>
      </c>
      <c r="J106" s="30" t="s">
        <v>1541</v>
      </c>
      <c r="K106" s="31" t="s">
        <v>480</v>
      </c>
    </row>
    <row r="107" spans="2:11">
      <c r="B107" s="25" t="s">
        <v>1714</v>
      </c>
      <c r="C107" s="38" t="s">
        <v>1187</v>
      </c>
      <c r="D107" s="26" t="s">
        <v>1179</v>
      </c>
      <c r="E107" s="27" t="s">
        <v>479</v>
      </c>
      <c r="F107" s="28">
        <v>44835</v>
      </c>
      <c r="G107" s="29">
        <v>765.6</v>
      </c>
      <c r="H107" s="29">
        <v>765.6</v>
      </c>
      <c r="I107" s="29">
        <v>0</v>
      </c>
      <c r="J107" s="30" t="s">
        <v>1541</v>
      </c>
      <c r="K107" s="31" t="s">
        <v>480</v>
      </c>
    </row>
    <row r="108" spans="2:11">
      <c r="B108" s="25" t="s">
        <v>1715</v>
      </c>
      <c r="C108" s="38" t="s">
        <v>481</v>
      </c>
      <c r="D108" s="26" t="s">
        <v>659</v>
      </c>
      <c r="E108" s="27" t="s">
        <v>479</v>
      </c>
      <c r="F108" s="28">
        <v>44835</v>
      </c>
      <c r="G108" s="29">
        <v>5170.2299999999996</v>
      </c>
      <c r="H108" s="29">
        <v>5170.2299999999996</v>
      </c>
      <c r="I108" s="29">
        <v>0</v>
      </c>
      <c r="J108" s="30" t="s">
        <v>1541</v>
      </c>
      <c r="K108" s="31" t="s">
        <v>480</v>
      </c>
    </row>
    <row r="109" spans="2:11">
      <c r="B109" s="25" t="s">
        <v>1716</v>
      </c>
      <c r="C109" s="38" t="s">
        <v>134</v>
      </c>
      <c r="D109" s="26" t="s">
        <v>660</v>
      </c>
      <c r="E109" s="27" t="s">
        <v>479</v>
      </c>
      <c r="F109" s="28">
        <v>44835</v>
      </c>
      <c r="G109" s="29">
        <v>543209.52</v>
      </c>
      <c r="H109" s="29">
        <v>543209.52</v>
      </c>
      <c r="I109" s="29">
        <v>0</v>
      </c>
      <c r="J109" s="30" t="s">
        <v>1541</v>
      </c>
      <c r="K109" s="31" t="s">
        <v>480</v>
      </c>
    </row>
    <row r="110" spans="2:11">
      <c r="B110" s="25" t="s">
        <v>1717</v>
      </c>
      <c r="C110" s="38" t="s">
        <v>1210</v>
      </c>
      <c r="D110" s="26" t="s">
        <v>1202</v>
      </c>
      <c r="E110" s="27" t="s">
        <v>479</v>
      </c>
      <c r="F110" s="28">
        <v>44835</v>
      </c>
      <c r="G110" s="29">
        <v>28907.49</v>
      </c>
      <c r="H110" s="29">
        <v>28907.49</v>
      </c>
      <c r="I110" s="29">
        <v>0</v>
      </c>
      <c r="J110" s="30" t="s">
        <v>1541</v>
      </c>
      <c r="K110" s="31" t="s">
        <v>480</v>
      </c>
    </row>
    <row r="111" spans="2:11">
      <c r="B111" s="25" t="s">
        <v>1718</v>
      </c>
      <c r="C111" s="38" t="s">
        <v>116</v>
      </c>
      <c r="D111" s="26" t="s">
        <v>637</v>
      </c>
      <c r="E111" s="27" t="s">
        <v>479</v>
      </c>
      <c r="F111" s="28">
        <v>44835</v>
      </c>
      <c r="G111" s="29">
        <v>152387.49</v>
      </c>
      <c r="H111" s="29">
        <v>152387.49</v>
      </c>
      <c r="I111" s="29">
        <v>0</v>
      </c>
      <c r="J111" s="30" t="s">
        <v>1541</v>
      </c>
      <c r="K111" s="31" t="s">
        <v>480</v>
      </c>
    </row>
    <row r="112" spans="2:11">
      <c r="B112" s="25" t="s">
        <v>1719</v>
      </c>
      <c r="C112" s="38" t="s">
        <v>135</v>
      </c>
      <c r="D112" s="26" t="s">
        <v>662</v>
      </c>
      <c r="E112" s="27" t="s">
        <v>479</v>
      </c>
      <c r="F112" s="28">
        <v>44835</v>
      </c>
      <c r="G112" s="29">
        <v>1739.39</v>
      </c>
      <c r="H112" s="29">
        <v>1739.39</v>
      </c>
      <c r="I112" s="29">
        <v>0</v>
      </c>
      <c r="J112" s="30" t="s">
        <v>1541</v>
      </c>
      <c r="K112" s="31" t="s">
        <v>480</v>
      </c>
    </row>
    <row r="113" spans="2:11">
      <c r="B113" s="25" t="s">
        <v>1720</v>
      </c>
      <c r="C113" s="38" t="s">
        <v>2</v>
      </c>
      <c r="D113" s="26" t="s">
        <v>651</v>
      </c>
      <c r="E113" s="27" t="s">
        <v>479</v>
      </c>
      <c r="F113" s="28">
        <v>44835</v>
      </c>
      <c r="G113" s="29">
        <v>63299.16</v>
      </c>
      <c r="H113" s="29">
        <v>63299.16</v>
      </c>
      <c r="I113" s="29">
        <v>0</v>
      </c>
      <c r="J113" s="30" t="s">
        <v>1541</v>
      </c>
      <c r="K113" s="31" t="s">
        <v>480</v>
      </c>
    </row>
    <row r="114" spans="2:11">
      <c r="B114" s="25" t="s">
        <v>1721</v>
      </c>
      <c r="C114" s="38" t="s">
        <v>1530</v>
      </c>
      <c r="D114" s="26" t="s">
        <v>1527</v>
      </c>
      <c r="E114" s="27" t="s">
        <v>479</v>
      </c>
      <c r="F114" s="28">
        <v>44835</v>
      </c>
      <c r="G114" s="29">
        <v>885.19</v>
      </c>
      <c r="H114" s="29">
        <v>885.19</v>
      </c>
      <c r="I114" s="29">
        <v>0</v>
      </c>
      <c r="J114" s="30" t="s">
        <v>1541</v>
      </c>
      <c r="K114" s="31" t="s">
        <v>480</v>
      </c>
    </row>
    <row r="115" spans="2:11">
      <c r="B115" s="25" t="s">
        <v>1722</v>
      </c>
      <c r="C115" s="38" t="s">
        <v>128</v>
      </c>
      <c r="D115" s="26" t="s">
        <v>652</v>
      </c>
      <c r="E115" s="27" t="s">
        <v>479</v>
      </c>
      <c r="F115" s="28">
        <v>44835</v>
      </c>
      <c r="G115" s="29">
        <v>636031.94999999995</v>
      </c>
      <c r="H115" s="29">
        <v>636031.94999999995</v>
      </c>
      <c r="I115" s="29">
        <v>0</v>
      </c>
      <c r="J115" s="30" t="s">
        <v>1541</v>
      </c>
      <c r="K115" s="31" t="s">
        <v>480</v>
      </c>
    </row>
    <row r="116" spans="2:11">
      <c r="B116" s="25" t="s">
        <v>1723</v>
      </c>
      <c r="C116" s="38" t="s">
        <v>129</v>
      </c>
      <c r="D116" s="26" t="s">
        <v>653</v>
      </c>
      <c r="E116" s="27" t="s">
        <v>479</v>
      </c>
      <c r="F116" s="28">
        <v>44835</v>
      </c>
      <c r="G116" s="29">
        <v>247991.19</v>
      </c>
      <c r="H116" s="29">
        <v>247991.19</v>
      </c>
      <c r="I116" s="29">
        <v>0</v>
      </c>
      <c r="J116" s="30" t="s">
        <v>1541</v>
      </c>
      <c r="K116" s="31" t="s">
        <v>480</v>
      </c>
    </row>
    <row r="117" spans="2:11">
      <c r="B117" s="25" t="s">
        <v>1992</v>
      </c>
      <c r="C117" s="38" t="s">
        <v>1993</v>
      </c>
      <c r="D117" s="26" t="s">
        <v>1994</v>
      </c>
      <c r="E117" s="27" t="s">
        <v>479</v>
      </c>
      <c r="F117" s="28">
        <v>44835</v>
      </c>
      <c r="G117" s="29">
        <v>1058.8399999999999</v>
      </c>
      <c r="H117" s="29">
        <v>1058.8399999999999</v>
      </c>
      <c r="I117" s="29">
        <v>0</v>
      </c>
      <c r="J117" s="30" t="s">
        <v>1541</v>
      </c>
      <c r="K117" s="31" t="s">
        <v>480</v>
      </c>
    </row>
    <row r="118" spans="2:11">
      <c r="B118" s="25" t="s">
        <v>1724</v>
      </c>
      <c r="C118" s="38" t="s">
        <v>508</v>
      </c>
      <c r="D118" s="26" t="s">
        <v>598</v>
      </c>
      <c r="E118" s="27" t="s">
        <v>479</v>
      </c>
      <c r="F118" s="28">
        <v>44835</v>
      </c>
      <c r="G118" s="29">
        <v>7284.14</v>
      </c>
      <c r="H118" s="29">
        <v>7284.14</v>
      </c>
      <c r="I118" s="29">
        <v>0</v>
      </c>
      <c r="J118" s="30" t="s">
        <v>1541</v>
      </c>
      <c r="K118" s="31" t="s">
        <v>480</v>
      </c>
    </row>
    <row r="119" spans="2:11" ht="28.5">
      <c r="B119" s="25" t="s">
        <v>1725</v>
      </c>
      <c r="C119" s="38" t="s">
        <v>130</v>
      </c>
      <c r="D119" s="26" t="s">
        <v>654</v>
      </c>
      <c r="E119" s="27" t="s">
        <v>479</v>
      </c>
      <c r="F119" s="28">
        <v>44835</v>
      </c>
      <c r="G119" s="29">
        <v>263.95999999999998</v>
      </c>
      <c r="H119" s="29">
        <v>263.95999999999998</v>
      </c>
      <c r="I119" s="29">
        <v>0</v>
      </c>
      <c r="J119" s="30" t="s">
        <v>1541</v>
      </c>
      <c r="K119" s="31" t="s">
        <v>480</v>
      </c>
    </row>
    <row r="120" spans="2:11">
      <c r="B120" s="25" t="s">
        <v>1726</v>
      </c>
      <c r="C120" s="38" t="s">
        <v>57</v>
      </c>
      <c r="D120" s="26" t="s">
        <v>661</v>
      </c>
      <c r="E120" s="27" t="s">
        <v>479</v>
      </c>
      <c r="F120" s="28">
        <v>44835</v>
      </c>
      <c r="G120" s="29">
        <v>895.87</v>
      </c>
      <c r="H120" s="29">
        <v>895.87</v>
      </c>
      <c r="I120" s="29">
        <v>0</v>
      </c>
      <c r="J120" s="30" t="s">
        <v>1541</v>
      </c>
      <c r="K120" s="31" t="s">
        <v>480</v>
      </c>
    </row>
    <row r="121" spans="2:11">
      <c r="B121" s="25" t="s">
        <v>1727</v>
      </c>
      <c r="C121" s="38" t="s">
        <v>136</v>
      </c>
      <c r="D121" s="26" t="s">
        <v>558</v>
      </c>
      <c r="E121" s="27" t="s">
        <v>479</v>
      </c>
      <c r="F121" s="28">
        <v>44835</v>
      </c>
      <c r="G121" s="29">
        <v>269751.08</v>
      </c>
      <c r="H121" s="29">
        <v>269751.08</v>
      </c>
      <c r="I121" s="29">
        <v>0</v>
      </c>
      <c r="J121" s="30" t="s">
        <v>1541</v>
      </c>
      <c r="K121" s="31" t="s">
        <v>480</v>
      </c>
    </row>
    <row r="122" spans="2:11">
      <c r="B122" s="25" t="s">
        <v>1729</v>
      </c>
      <c r="C122" s="38" t="s">
        <v>138</v>
      </c>
      <c r="D122" s="26" t="s">
        <v>664</v>
      </c>
      <c r="E122" s="27" t="s">
        <v>479</v>
      </c>
      <c r="F122" s="28">
        <v>44835</v>
      </c>
      <c r="G122" s="29">
        <v>3590.25</v>
      </c>
      <c r="H122" s="29">
        <v>3590.25</v>
      </c>
      <c r="I122" s="29">
        <v>0</v>
      </c>
      <c r="J122" s="30" t="s">
        <v>1541</v>
      </c>
      <c r="K122" s="31" t="s">
        <v>480</v>
      </c>
    </row>
    <row r="123" spans="2:11">
      <c r="B123" s="25" t="s">
        <v>1728</v>
      </c>
      <c r="C123" s="38" t="s">
        <v>139</v>
      </c>
      <c r="D123" s="26" t="s">
        <v>665</v>
      </c>
      <c r="E123" s="27" t="s">
        <v>479</v>
      </c>
      <c r="F123" s="28">
        <v>44835</v>
      </c>
      <c r="G123" s="29">
        <v>226.47</v>
      </c>
      <c r="H123" s="29">
        <v>226.47</v>
      </c>
      <c r="I123" s="29">
        <v>0</v>
      </c>
      <c r="J123" s="30" t="s">
        <v>1541</v>
      </c>
      <c r="K123" s="31" t="s">
        <v>480</v>
      </c>
    </row>
    <row r="124" spans="2:11">
      <c r="B124" s="25" t="s">
        <v>1730</v>
      </c>
      <c r="C124" s="38" t="s">
        <v>142</v>
      </c>
      <c r="D124" s="26" t="s">
        <v>668</v>
      </c>
      <c r="E124" s="27" t="s">
        <v>479</v>
      </c>
      <c r="F124" s="28">
        <v>44835</v>
      </c>
      <c r="G124" s="29">
        <v>6350.84</v>
      </c>
      <c r="H124" s="29">
        <v>6350.84</v>
      </c>
      <c r="I124" s="29">
        <v>0</v>
      </c>
      <c r="J124" s="30" t="s">
        <v>1541</v>
      </c>
      <c r="K124" s="31" t="s">
        <v>480</v>
      </c>
    </row>
    <row r="125" spans="2:11">
      <c r="B125" s="25" t="s">
        <v>1652</v>
      </c>
      <c r="C125" s="38" t="s">
        <v>58</v>
      </c>
      <c r="D125" s="26" t="s">
        <v>563</v>
      </c>
      <c r="E125" s="27" t="s">
        <v>479</v>
      </c>
      <c r="F125" s="28">
        <v>44835</v>
      </c>
      <c r="G125" s="29">
        <v>276692.65999999997</v>
      </c>
      <c r="H125" s="29">
        <v>276692.65999999997</v>
      </c>
      <c r="I125" s="29">
        <v>0</v>
      </c>
      <c r="J125" s="30" t="s">
        <v>1541</v>
      </c>
      <c r="K125" s="31" t="s">
        <v>480</v>
      </c>
    </row>
    <row r="126" spans="2:11">
      <c r="B126" s="25" t="s">
        <v>1731</v>
      </c>
      <c r="C126" s="38" t="s">
        <v>239</v>
      </c>
      <c r="D126" s="26" t="s">
        <v>774</v>
      </c>
      <c r="E126" s="27" t="s">
        <v>479</v>
      </c>
      <c r="F126" s="28">
        <v>44835</v>
      </c>
      <c r="G126" s="29">
        <v>45314.99</v>
      </c>
      <c r="H126" s="29">
        <v>45314.99</v>
      </c>
      <c r="I126" s="29">
        <v>0</v>
      </c>
      <c r="J126" s="30" t="s">
        <v>1541</v>
      </c>
      <c r="K126" s="31" t="s">
        <v>480</v>
      </c>
    </row>
    <row r="127" spans="2:11">
      <c r="B127" s="25" t="s">
        <v>1732</v>
      </c>
      <c r="C127" s="38" t="s">
        <v>140</v>
      </c>
      <c r="D127" s="26" t="s">
        <v>666</v>
      </c>
      <c r="E127" s="27" t="s">
        <v>479</v>
      </c>
      <c r="F127" s="28">
        <v>44835</v>
      </c>
      <c r="G127" s="29">
        <v>8379.3700000000008</v>
      </c>
      <c r="H127" s="29">
        <v>8379.3700000000008</v>
      </c>
      <c r="I127" s="29">
        <v>0</v>
      </c>
      <c r="J127" s="30" t="s">
        <v>1541</v>
      </c>
      <c r="K127" s="31" t="s">
        <v>480</v>
      </c>
    </row>
    <row r="128" spans="2:11">
      <c r="B128" s="25" t="s">
        <v>1733</v>
      </c>
      <c r="C128" s="38" t="s">
        <v>141</v>
      </c>
      <c r="D128" s="26" t="s">
        <v>667</v>
      </c>
      <c r="E128" s="27" t="s">
        <v>479</v>
      </c>
      <c r="F128" s="28">
        <v>44835</v>
      </c>
      <c r="G128" s="29">
        <v>6339.28</v>
      </c>
      <c r="H128" s="29">
        <v>6339.28</v>
      </c>
      <c r="I128" s="29">
        <v>0</v>
      </c>
      <c r="J128" s="30" t="s">
        <v>1541</v>
      </c>
      <c r="K128" s="31" t="s">
        <v>480</v>
      </c>
    </row>
    <row r="129" spans="2:11">
      <c r="B129" s="25" t="s">
        <v>1734</v>
      </c>
      <c r="C129" s="38" t="s">
        <v>291</v>
      </c>
      <c r="D129" s="26" t="s">
        <v>842</v>
      </c>
      <c r="E129" s="27" t="s">
        <v>479</v>
      </c>
      <c r="F129" s="28">
        <v>44835</v>
      </c>
      <c r="G129" s="29">
        <v>52369.98</v>
      </c>
      <c r="H129" s="29">
        <v>52369.98</v>
      </c>
      <c r="I129" s="29">
        <v>0</v>
      </c>
      <c r="J129" s="30" t="s">
        <v>1541</v>
      </c>
      <c r="K129" s="31" t="s">
        <v>480</v>
      </c>
    </row>
    <row r="130" spans="2:11">
      <c r="B130" s="25" t="s">
        <v>1735</v>
      </c>
      <c r="C130" s="38" t="s">
        <v>171</v>
      </c>
      <c r="D130" s="26" t="s">
        <v>699</v>
      </c>
      <c r="E130" s="27" t="s">
        <v>479</v>
      </c>
      <c r="F130" s="28">
        <v>44835</v>
      </c>
      <c r="G130" s="29">
        <v>33918.199999999997</v>
      </c>
      <c r="H130" s="29">
        <v>33918.199999999997</v>
      </c>
      <c r="I130" s="29">
        <v>0</v>
      </c>
      <c r="J130" s="30" t="s">
        <v>1541</v>
      </c>
      <c r="K130" s="31" t="s">
        <v>480</v>
      </c>
    </row>
    <row r="131" spans="2:11">
      <c r="B131" s="25" t="s">
        <v>1736</v>
      </c>
      <c r="C131" s="38" t="s">
        <v>154</v>
      </c>
      <c r="D131" s="26" t="s">
        <v>680</v>
      </c>
      <c r="E131" s="27" t="s">
        <v>479</v>
      </c>
      <c r="F131" s="28">
        <v>44835</v>
      </c>
      <c r="G131" s="29">
        <v>36349.61</v>
      </c>
      <c r="H131" s="29">
        <v>36349.61</v>
      </c>
      <c r="I131" s="29">
        <v>0</v>
      </c>
      <c r="J131" s="30" t="s">
        <v>1541</v>
      </c>
      <c r="K131" s="31" t="s">
        <v>480</v>
      </c>
    </row>
    <row r="132" spans="2:11">
      <c r="B132" s="25" t="s">
        <v>1737</v>
      </c>
      <c r="C132" s="38" t="s">
        <v>143</v>
      </c>
      <c r="D132" s="26" t="s">
        <v>669</v>
      </c>
      <c r="E132" s="27" t="s">
        <v>479</v>
      </c>
      <c r="F132" s="28">
        <v>44835</v>
      </c>
      <c r="G132" s="29">
        <v>4281.18</v>
      </c>
      <c r="H132" s="29">
        <v>4281.18</v>
      </c>
      <c r="I132" s="29">
        <v>0</v>
      </c>
      <c r="J132" s="30" t="s">
        <v>1541</v>
      </c>
      <c r="K132" s="31" t="s">
        <v>480</v>
      </c>
    </row>
    <row r="133" spans="2:11">
      <c r="B133" s="25" t="s">
        <v>1738</v>
      </c>
      <c r="C133" s="38" t="s">
        <v>144</v>
      </c>
      <c r="D133" s="26" t="s">
        <v>670</v>
      </c>
      <c r="E133" s="27" t="s">
        <v>479</v>
      </c>
      <c r="F133" s="28">
        <v>44835</v>
      </c>
      <c r="G133" s="29">
        <v>7973.59</v>
      </c>
      <c r="H133" s="29">
        <v>7973.59</v>
      </c>
      <c r="I133" s="29">
        <v>0</v>
      </c>
      <c r="J133" s="30" t="s">
        <v>1541</v>
      </c>
      <c r="K133" s="31" t="s">
        <v>480</v>
      </c>
    </row>
    <row r="134" spans="2:11">
      <c r="B134" s="25" t="s">
        <v>1739</v>
      </c>
      <c r="C134" s="38" t="s">
        <v>1024</v>
      </c>
      <c r="D134" s="26" t="s">
        <v>1017</v>
      </c>
      <c r="E134" s="27" t="s">
        <v>479</v>
      </c>
      <c r="F134" s="28">
        <v>44835</v>
      </c>
      <c r="G134" s="29">
        <v>20416.93</v>
      </c>
      <c r="H134" s="29">
        <v>20416.93</v>
      </c>
      <c r="I134" s="29">
        <v>0</v>
      </c>
      <c r="J134" s="30" t="s">
        <v>1541</v>
      </c>
      <c r="K134" s="31" t="s">
        <v>480</v>
      </c>
    </row>
    <row r="135" spans="2:11">
      <c r="B135" s="25" t="s">
        <v>1740</v>
      </c>
      <c r="C135" s="38" t="s">
        <v>145</v>
      </c>
      <c r="D135" s="26" t="s">
        <v>671</v>
      </c>
      <c r="E135" s="27" t="s">
        <v>479</v>
      </c>
      <c r="F135" s="28">
        <v>44835</v>
      </c>
      <c r="G135" s="29">
        <v>199776.04</v>
      </c>
      <c r="H135" s="29">
        <v>199776.04</v>
      </c>
      <c r="I135" s="29">
        <v>0</v>
      </c>
      <c r="J135" s="30" t="s">
        <v>1541</v>
      </c>
      <c r="K135" s="31" t="s">
        <v>480</v>
      </c>
    </row>
    <row r="136" spans="2:11">
      <c r="B136" s="25" t="s">
        <v>1741</v>
      </c>
      <c r="C136" s="38" t="s">
        <v>1222</v>
      </c>
      <c r="D136" s="26" t="s">
        <v>613</v>
      </c>
      <c r="E136" s="27" t="s">
        <v>479</v>
      </c>
      <c r="F136" s="28">
        <v>44835</v>
      </c>
      <c r="G136" s="29">
        <v>26386.07</v>
      </c>
      <c r="H136" s="29">
        <v>26386.07</v>
      </c>
      <c r="I136" s="29">
        <v>0</v>
      </c>
      <c r="J136" s="30" t="s">
        <v>1541</v>
      </c>
      <c r="K136" s="31" t="s">
        <v>480</v>
      </c>
    </row>
    <row r="137" spans="2:11">
      <c r="B137" s="25" t="s">
        <v>1485</v>
      </c>
      <c r="C137" s="38" t="s">
        <v>146</v>
      </c>
      <c r="D137" s="26" t="s">
        <v>672</v>
      </c>
      <c r="E137" s="27" t="s">
        <v>479</v>
      </c>
      <c r="F137" s="28">
        <v>44835</v>
      </c>
      <c r="G137" s="29">
        <v>263429.13</v>
      </c>
      <c r="H137" s="29">
        <v>263429.13</v>
      </c>
      <c r="I137" s="29">
        <v>0</v>
      </c>
      <c r="J137" s="30" t="s">
        <v>1541</v>
      </c>
      <c r="K137" s="31" t="s">
        <v>480</v>
      </c>
    </row>
    <row r="138" spans="2:11">
      <c r="B138" s="25" t="s">
        <v>1742</v>
      </c>
      <c r="C138" s="38" t="s">
        <v>1631</v>
      </c>
      <c r="D138" s="26" t="s">
        <v>1629</v>
      </c>
      <c r="E138" s="27" t="s">
        <v>479</v>
      </c>
      <c r="F138" s="28">
        <v>44835</v>
      </c>
      <c r="G138" s="29">
        <v>979.07</v>
      </c>
      <c r="H138" s="29">
        <v>979.07</v>
      </c>
      <c r="I138" s="29">
        <v>0</v>
      </c>
      <c r="J138" s="30" t="s">
        <v>1541</v>
      </c>
      <c r="K138" s="31" t="s">
        <v>480</v>
      </c>
    </row>
    <row r="139" spans="2:11">
      <c r="B139" s="25" t="s">
        <v>1486</v>
      </c>
      <c r="C139" s="38" t="s">
        <v>1188</v>
      </c>
      <c r="D139" s="26" t="s">
        <v>1180</v>
      </c>
      <c r="E139" s="27" t="s">
        <v>479</v>
      </c>
      <c r="F139" s="28">
        <v>44835</v>
      </c>
      <c r="G139" s="29">
        <v>24758.48</v>
      </c>
      <c r="H139" s="29">
        <v>24758.48</v>
      </c>
      <c r="I139" s="29">
        <v>0</v>
      </c>
      <c r="J139" s="30" t="s">
        <v>1541</v>
      </c>
      <c r="K139" s="31" t="s">
        <v>480</v>
      </c>
    </row>
    <row r="140" spans="2:11">
      <c r="B140" s="25" t="s">
        <v>1743</v>
      </c>
      <c r="C140" s="38" t="s">
        <v>1450</v>
      </c>
      <c r="D140" s="26" t="s">
        <v>991</v>
      </c>
      <c r="E140" s="27" t="s">
        <v>479</v>
      </c>
      <c r="F140" s="28">
        <v>44835</v>
      </c>
      <c r="G140" s="29">
        <v>8652.69</v>
      </c>
      <c r="H140" s="29">
        <v>8652.69</v>
      </c>
      <c r="I140" s="29">
        <v>0</v>
      </c>
      <c r="J140" s="30" t="s">
        <v>1541</v>
      </c>
      <c r="K140" s="31" t="s">
        <v>480</v>
      </c>
    </row>
    <row r="141" spans="2:11">
      <c r="B141" s="25" t="s">
        <v>1617</v>
      </c>
      <c r="C141" s="38" t="s">
        <v>1189</v>
      </c>
      <c r="D141" s="26" t="s">
        <v>673</v>
      </c>
      <c r="E141" s="27" t="s">
        <v>479</v>
      </c>
      <c r="F141" s="28">
        <v>44835</v>
      </c>
      <c r="G141" s="29">
        <v>3661.64</v>
      </c>
      <c r="H141" s="29">
        <v>3661.64</v>
      </c>
      <c r="I141" s="29">
        <v>0</v>
      </c>
      <c r="J141" s="30" t="s">
        <v>1541</v>
      </c>
      <c r="K141" s="31" t="s">
        <v>480</v>
      </c>
    </row>
    <row r="142" spans="2:11">
      <c r="B142" s="25" t="s">
        <v>1472</v>
      </c>
      <c r="C142" s="38" t="s">
        <v>1449</v>
      </c>
      <c r="D142" s="26" t="s">
        <v>674</v>
      </c>
      <c r="E142" s="27" t="s">
        <v>479</v>
      </c>
      <c r="F142" s="28">
        <v>44835</v>
      </c>
      <c r="G142" s="29">
        <v>2314.39</v>
      </c>
      <c r="H142" s="29">
        <v>2314.39</v>
      </c>
      <c r="I142" s="29">
        <v>0</v>
      </c>
      <c r="J142" s="30" t="s">
        <v>1541</v>
      </c>
      <c r="K142" s="31" t="s">
        <v>480</v>
      </c>
    </row>
    <row r="143" spans="2:11">
      <c r="B143" s="25" t="s">
        <v>1409</v>
      </c>
      <c r="C143" s="38" t="s">
        <v>149</v>
      </c>
      <c r="D143" s="26" t="s">
        <v>675</v>
      </c>
      <c r="E143" s="27" t="s">
        <v>479</v>
      </c>
      <c r="F143" s="28">
        <v>44835</v>
      </c>
      <c r="G143" s="29">
        <v>8248.6</v>
      </c>
      <c r="H143" s="29">
        <v>8248.6</v>
      </c>
      <c r="I143" s="29">
        <v>0</v>
      </c>
      <c r="J143" s="30" t="s">
        <v>1541</v>
      </c>
      <c r="K143" s="31" t="s">
        <v>480</v>
      </c>
    </row>
    <row r="144" spans="2:11">
      <c r="B144" s="25" t="s">
        <v>1744</v>
      </c>
      <c r="C144" s="38" t="s">
        <v>155</v>
      </c>
      <c r="D144" s="26" t="s">
        <v>681</v>
      </c>
      <c r="E144" s="27" t="s">
        <v>479</v>
      </c>
      <c r="F144" s="28">
        <v>44835</v>
      </c>
      <c r="G144" s="29">
        <v>16186.15</v>
      </c>
      <c r="H144" s="29">
        <v>16186.15</v>
      </c>
      <c r="I144" s="29">
        <v>0</v>
      </c>
      <c r="J144" s="30" t="s">
        <v>1541</v>
      </c>
      <c r="K144" s="31" t="s">
        <v>480</v>
      </c>
    </row>
    <row r="145" spans="2:11">
      <c r="B145" s="25" t="s">
        <v>1416</v>
      </c>
      <c r="C145" s="38" t="s">
        <v>195</v>
      </c>
      <c r="D145" s="26" t="s">
        <v>728</v>
      </c>
      <c r="E145" s="27" t="s">
        <v>479</v>
      </c>
      <c r="F145" s="28">
        <v>44835</v>
      </c>
      <c r="G145" s="29">
        <v>1094.31</v>
      </c>
      <c r="H145" s="29">
        <v>1094.31</v>
      </c>
      <c r="I145" s="29">
        <v>0</v>
      </c>
      <c r="J145" s="30" t="s">
        <v>1541</v>
      </c>
      <c r="K145" s="31" t="s">
        <v>480</v>
      </c>
    </row>
    <row r="146" spans="2:11">
      <c r="B146" s="25" t="s">
        <v>1745</v>
      </c>
      <c r="C146" s="38" t="s">
        <v>499</v>
      </c>
      <c r="D146" s="26" t="s">
        <v>888</v>
      </c>
      <c r="E146" s="27" t="s">
        <v>479</v>
      </c>
      <c r="F146" s="28">
        <v>44835</v>
      </c>
      <c r="G146" s="29">
        <v>560.49</v>
      </c>
      <c r="H146" s="29">
        <v>560.49</v>
      </c>
      <c r="I146" s="29">
        <v>0</v>
      </c>
      <c r="J146" s="30" t="s">
        <v>1541</v>
      </c>
      <c r="K146" s="31" t="s">
        <v>480</v>
      </c>
    </row>
    <row r="147" spans="2:11">
      <c r="B147" s="25" t="s">
        <v>1746</v>
      </c>
      <c r="C147" s="38" t="s">
        <v>160</v>
      </c>
      <c r="D147" s="26" t="s">
        <v>687</v>
      </c>
      <c r="E147" s="27" t="s">
        <v>479</v>
      </c>
      <c r="F147" s="28">
        <v>44835</v>
      </c>
      <c r="G147" s="29">
        <v>1536.93</v>
      </c>
      <c r="H147" s="29">
        <v>1536.93</v>
      </c>
      <c r="I147" s="29">
        <v>0</v>
      </c>
      <c r="J147" s="30" t="s">
        <v>1541</v>
      </c>
      <c r="K147" s="31" t="s">
        <v>480</v>
      </c>
    </row>
    <row r="148" spans="2:11">
      <c r="B148" s="25" t="s">
        <v>1747</v>
      </c>
      <c r="C148" s="38" t="s">
        <v>176</v>
      </c>
      <c r="D148" s="26" t="s">
        <v>704</v>
      </c>
      <c r="E148" s="27" t="s">
        <v>479</v>
      </c>
      <c r="F148" s="28">
        <v>44835</v>
      </c>
      <c r="G148" s="29">
        <v>4912.07</v>
      </c>
      <c r="H148" s="29">
        <v>4912.07</v>
      </c>
      <c r="I148" s="29">
        <v>0</v>
      </c>
      <c r="J148" s="30" t="s">
        <v>1541</v>
      </c>
      <c r="K148" s="31" t="s">
        <v>480</v>
      </c>
    </row>
    <row r="149" spans="2:11">
      <c r="B149" s="25" t="s">
        <v>1748</v>
      </c>
      <c r="C149" s="38" t="s">
        <v>261</v>
      </c>
      <c r="D149" s="26" t="s">
        <v>804</v>
      </c>
      <c r="E149" s="27" t="s">
        <v>479</v>
      </c>
      <c r="F149" s="28">
        <v>44835</v>
      </c>
      <c r="G149" s="29">
        <v>8808.48</v>
      </c>
      <c r="H149" s="29">
        <v>8808.48</v>
      </c>
      <c r="I149" s="29">
        <v>0</v>
      </c>
      <c r="J149" s="30" t="s">
        <v>1541</v>
      </c>
      <c r="K149" s="31" t="s">
        <v>480</v>
      </c>
    </row>
    <row r="150" spans="2:11">
      <c r="B150" s="25" t="s">
        <v>1487</v>
      </c>
      <c r="C150" s="38" t="s">
        <v>259</v>
      </c>
      <c r="D150" s="26" t="s">
        <v>802</v>
      </c>
      <c r="E150" s="27" t="s">
        <v>479</v>
      </c>
      <c r="F150" s="28">
        <v>44835</v>
      </c>
      <c r="G150" s="29">
        <v>1641.2</v>
      </c>
      <c r="H150" s="29">
        <v>1641.2</v>
      </c>
      <c r="I150" s="29">
        <v>0</v>
      </c>
      <c r="J150" s="30" t="s">
        <v>1541</v>
      </c>
      <c r="K150" s="31" t="s">
        <v>480</v>
      </c>
    </row>
    <row r="151" spans="2:11">
      <c r="B151" s="25" t="s">
        <v>1488</v>
      </c>
      <c r="C151" s="38" t="s">
        <v>260</v>
      </c>
      <c r="D151" s="26" t="s">
        <v>803</v>
      </c>
      <c r="E151" s="27" t="s">
        <v>479</v>
      </c>
      <c r="F151" s="28">
        <v>44835</v>
      </c>
      <c r="G151" s="29">
        <v>1753.46</v>
      </c>
      <c r="H151" s="29">
        <v>1753.46</v>
      </c>
      <c r="I151" s="29">
        <v>0</v>
      </c>
      <c r="J151" s="30" t="s">
        <v>1541</v>
      </c>
      <c r="K151" s="31" t="s">
        <v>480</v>
      </c>
    </row>
    <row r="152" spans="2:11">
      <c r="B152" s="25" t="s">
        <v>1489</v>
      </c>
      <c r="C152" s="38" t="s">
        <v>262</v>
      </c>
      <c r="D152" s="26" t="s">
        <v>805</v>
      </c>
      <c r="E152" s="27" t="s">
        <v>479</v>
      </c>
      <c r="F152" s="28">
        <v>44835</v>
      </c>
      <c r="G152" s="29">
        <v>1600.76</v>
      </c>
      <c r="H152" s="29">
        <v>1600.76</v>
      </c>
      <c r="I152" s="29">
        <v>0</v>
      </c>
      <c r="J152" s="30" t="s">
        <v>1541</v>
      </c>
      <c r="K152" s="31" t="s">
        <v>480</v>
      </c>
    </row>
    <row r="153" spans="2:11">
      <c r="B153" s="25" t="s">
        <v>1749</v>
      </c>
      <c r="C153" s="38" t="s">
        <v>1125</v>
      </c>
      <c r="D153" s="26" t="s">
        <v>1114</v>
      </c>
      <c r="E153" s="27" t="s">
        <v>479</v>
      </c>
      <c r="F153" s="28">
        <v>44835</v>
      </c>
      <c r="G153" s="29">
        <v>7461.78</v>
      </c>
      <c r="H153" s="29">
        <v>7461.78</v>
      </c>
      <c r="I153" s="29">
        <v>0</v>
      </c>
      <c r="J153" s="30" t="s">
        <v>1541</v>
      </c>
      <c r="K153" s="31" t="s">
        <v>480</v>
      </c>
    </row>
    <row r="154" spans="2:11">
      <c r="B154" s="25" t="s">
        <v>1490</v>
      </c>
      <c r="C154" s="38" t="s">
        <v>1211</v>
      </c>
      <c r="D154" s="26" t="s">
        <v>1205</v>
      </c>
      <c r="E154" s="27" t="s">
        <v>479</v>
      </c>
      <c r="F154" s="28">
        <v>44835</v>
      </c>
      <c r="G154" s="29">
        <v>16801.21</v>
      </c>
      <c r="H154" s="29">
        <v>16801.21</v>
      </c>
      <c r="I154" s="29">
        <v>0</v>
      </c>
      <c r="J154" s="30" t="s">
        <v>1541</v>
      </c>
      <c r="K154" s="31" t="s">
        <v>480</v>
      </c>
    </row>
    <row r="155" spans="2:11">
      <c r="B155" s="25" t="s">
        <v>1750</v>
      </c>
      <c r="C155" s="38" t="s">
        <v>150</v>
      </c>
      <c r="D155" s="26" t="s">
        <v>676</v>
      </c>
      <c r="E155" s="27" t="s">
        <v>479</v>
      </c>
      <c r="F155" s="28">
        <v>44835</v>
      </c>
      <c r="G155" s="29">
        <v>17047.919999999998</v>
      </c>
      <c r="H155" s="29">
        <v>17047.919999999998</v>
      </c>
      <c r="I155" s="29">
        <v>0</v>
      </c>
      <c r="J155" s="30" t="s">
        <v>1541</v>
      </c>
      <c r="K155" s="31" t="s">
        <v>480</v>
      </c>
    </row>
    <row r="156" spans="2:11">
      <c r="B156" s="25" t="s">
        <v>1751</v>
      </c>
      <c r="C156" s="38" t="s">
        <v>151</v>
      </c>
      <c r="D156" s="26" t="s">
        <v>677</v>
      </c>
      <c r="E156" s="27" t="s">
        <v>479</v>
      </c>
      <c r="F156" s="28">
        <v>44835</v>
      </c>
      <c r="G156" s="29">
        <v>375970.62</v>
      </c>
      <c r="H156" s="29">
        <v>375970.62</v>
      </c>
      <c r="I156" s="29">
        <v>0</v>
      </c>
      <c r="J156" s="30" t="s">
        <v>1541</v>
      </c>
      <c r="K156" s="31" t="s">
        <v>480</v>
      </c>
    </row>
    <row r="157" spans="2:11">
      <c r="B157" s="25" t="s">
        <v>1752</v>
      </c>
      <c r="C157" s="38" t="s">
        <v>100</v>
      </c>
      <c r="D157" s="26" t="s">
        <v>622</v>
      </c>
      <c r="E157" s="27" t="s">
        <v>479</v>
      </c>
      <c r="F157" s="28">
        <v>44835</v>
      </c>
      <c r="G157" s="29">
        <v>4307.59</v>
      </c>
      <c r="H157" s="29">
        <v>4307.59</v>
      </c>
      <c r="I157" s="29">
        <v>0</v>
      </c>
      <c r="J157" s="30" t="s">
        <v>1541</v>
      </c>
      <c r="K157" s="31" t="s">
        <v>480</v>
      </c>
    </row>
    <row r="158" spans="2:11">
      <c r="B158" s="25" t="s">
        <v>1753</v>
      </c>
      <c r="C158" s="38" t="s">
        <v>1996</v>
      </c>
      <c r="D158" s="26" t="s">
        <v>987</v>
      </c>
      <c r="E158" s="27" t="s">
        <v>479</v>
      </c>
      <c r="F158" s="28">
        <v>44835</v>
      </c>
      <c r="G158" s="29">
        <v>6178.35</v>
      </c>
      <c r="H158" s="29">
        <v>6178.35</v>
      </c>
      <c r="I158" s="29">
        <v>0</v>
      </c>
      <c r="J158" s="30" t="s">
        <v>1541</v>
      </c>
      <c r="K158" s="31" t="s">
        <v>480</v>
      </c>
    </row>
    <row r="159" spans="2:11">
      <c r="B159" s="25" t="s">
        <v>1754</v>
      </c>
      <c r="C159" s="38" t="s">
        <v>1608</v>
      </c>
      <c r="D159" s="26" t="s">
        <v>624</v>
      </c>
      <c r="E159" s="27" t="s">
        <v>479</v>
      </c>
      <c r="F159" s="28">
        <v>44835</v>
      </c>
      <c r="G159" s="29">
        <v>991662.99</v>
      </c>
      <c r="H159" s="29">
        <v>991662.99</v>
      </c>
      <c r="I159" s="29">
        <v>0</v>
      </c>
      <c r="J159" s="30" t="s">
        <v>1541</v>
      </c>
      <c r="K159" s="31" t="s">
        <v>480</v>
      </c>
    </row>
    <row r="160" spans="2:11">
      <c r="B160" s="25" t="s">
        <v>1755</v>
      </c>
      <c r="C160" s="38" t="s">
        <v>152</v>
      </c>
      <c r="D160" s="26" t="s">
        <v>678</v>
      </c>
      <c r="E160" s="27" t="s">
        <v>479</v>
      </c>
      <c r="F160" s="28">
        <v>44835</v>
      </c>
      <c r="G160" s="29">
        <v>816439.54</v>
      </c>
      <c r="H160" s="29">
        <v>816439.54</v>
      </c>
      <c r="I160" s="29">
        <v>0</v>
      </c>
      <c r="J160" s="30" t="s">
        <v>1541</v>
      </c>
      <c r="K160" s="31" t="s">
        <v>480</v>
      </c>
    </row>
    <row r="161" spans="2:11">
      <c r="B161" s="25" t="s">
        <v>1756</v>
      </c>
      <c r="C161" s="38" t="s">
        <v>161</v>
      </c>
      <c r="D161" s="26" t="s">
        <v>688</v>
      </c>
      <c r="E161" s="27" t="s">
        <v>479</v>
      </c>
      <c r="F161" s="28">
        <v>44835</v>
      </c>
      <c r="G161" s="29">
        <v>15228.1</v>
      </c>
      <c r="H161" s="29">
        <v>15228.1</v>
      </c>
      <c r="I161" s="29">
        <v>0</v>
      </c>
      <c r="J161" s="30" t="s">
        <v>1541</v>
      </c>
      <c r="K161" s="31" t="s">
        <v>480</v>
      </c>
    </row>
    <row r="162" spans="2:11">
      <c r="B162" s="25" t="s">
        <v>1410</v>
      </c>
      <c r="C162" s="38" t="s">
        <v>153</v>
      </c>
      <c r="D162" s="26" t="s">
        <v>679</v>
      </c>
      <c r="E162" s="27" t="s">
        <v>479</v>
      </c>
      <c r="F162" s="28">
        <v>44835</v>
      </c>
      <c r="G162" s="29">
        <v>24743.23</v>
      </c>
      <c r="H162" s="29">
        <v>24743.23</v>
      </c>
      <c r="I162" s="29">
        <v>0</v>
      </c>
      <c r="J162" s="30" t="s">
        <v>1541</v>
      </c>
      <c r="K162" s="31" t="s">
        <v>480</v>
      </c>
    </row>
    <row r="163" spans="2:11">
      <c r="B163" s="25" t="s">
        <v>1491</v>
      </c>
      <c r="C163" s="38" t="s">
        <v>516</v>
      </c>
      <c r="D163" s="26" t="s">
        <v>692</v>
      </c>
      <c r="E163" s="27" t="s">
        <v>479</v>
      </c>
      <c r="F163" s="28">
        <v>44835</v>
      </c>
      <c r="G163" s="29">
        <v>1843.52</v>
      </c>
      <c r="H163" s="29">
        <v>1843.52</v>
      </c>
      <c r="I163" s="29">
        <v>0</v>
      </c>
      <c r="J163" s="30" t="s">
        <v>1541</v>
      </c>
      <c r="K163" s="31" t="s">
        <v>480</v>
      </c>
    </row>
    <row r="164" spans="2:11">
      <c r="B164" s="25" t="s">
        <v>1492</v>
      </c>
      <c r="C164" s="38" t="s">
        <v>517</v>
      </c>
      <c r="D164" s="26" t="s">
        <v>1026</v>
      </c>
      <c r="E164" s="27" t="s">
        <v>479</v>
      </c>
      <c r="F164" s="28">
        <v>44835</v>
      </c>
      <c r="G164" s="29">
        <v>46231.02</v>
      </c>
      <c r="H164" s="29">
        <v>46231.02</v>
      </c>
      <c r="I164" s="29">
        <v>0</v>
      </c>
      <c r="J164" s="30" t="s">
        <v>1541</v>
      </c>
      <c r="K164" s="31" t="s">
        <v>480</v>
      </c>
    </row>
    <row r="165" spans="2:11">
      <c r="B165" s="25" t="s">
        <v>1757</v>
      </c>
      <c r="C165" s="38" t="s">
        <v>167</v>
      </c>
      <c r="D165" s="26" t="s">
        <v>695</v>
      </c>
      <c r="E165" s="27" t="s">
        <v>479</v>
      </c>
      <c r="F165" s="28">
        <v>44835</v>
      </c>
      <c r="G165" s="29">
        <v>3815.22</v>
      </c>
      <c r="H165" s="29">
        <v>3815.22</v>
      </c>
      <c r="I165" s="29">
        <v>0</v>
      </c>
      <c r="J165" s="30" t="s">
        <v>1541</v>
      </c>
      <c r="K165" s="31" t="s">
        <v>480</v>
      </c>
    </row>
    <row r="166" spans="2:11">
      <c r="B166" s="25" t="s">
        <v>1758</v>
      </c>
      <c r="C166" s="38" t="s">
        <v>81</v>
      </c>
      <c r="D166" s="26" t="s">
        <v>601</v>
      </c>
      <c r="E166" s="27" t="s">
        <v>479</v>
      </c>
      <c r="F166" s="28">
        <v>44835</v>
      </c>
      <c r="G166" s="29">
        <v>121135.08</v>
      </c>
      <c r="H166" s="29">
        <v>121135.08</v>
      </c>
      <c r="I166" s="29">
        <v>0</v>
      </c>
      <c r="J166" s="30" t="s">
        <v>1541</v>
      </c>
      <c r="K166" s="31" t="s">
        <v>480</v>
      </c>
    </row>
    <row r="167" spans="2:11">
      <c r="B167" s="25" t="s">
        <v>1759</v>
      </c>
      <c r="C167" s="38" t="s">
        <v>170</v>
      </c>
      <c r="D167" s="26" t="s">
        <v>698</v>
      </c>
      <c r="E167" s="27" t="s">
        <v>479</v>
      </c>
      <c r="F167" s="28">
        <v>44835</v>
      </c>
      <c r="G167" s="29">
        <v>9841.6299999999992</v>
      </c>
      <c r="H167" s="29">
        <v>9841.6299999999992</v>
      </c>
      <c r="I167" s="29">
        <v>0</v>
      </c>
      <c r="J167" s="30" t="s">
        <v>1541</v>
      </c>
      <c r="K167" s="31" t="s">
        <v>480</v>
      </c>
    </row>
    <row r="168" spans="2:11">
      <c r="B168" s="25" t="s">
        <v>1760</v>
      </c>
      <c r="C168" s="38" t="s">
        <v>276</v>
      </c>
      <c r="D168" s="26" t="s">
        <v>820</v>
      </c>
      <c r="E168" s="27" t="s">
        <v>479</v>
      </c>
      <c r="F168" s="28">
        <v>44835</v>
      </c>
      <c r="G168" s="29">
        <v>82966</v>
      </c>
      <c r="H168" s="29">
        <v>82966</v>
      </c>
      <c r="I168" s="29">
        <v>0</v>
      </c>
      <c r="J168" s="30" t="s">
        <v>1541</v>
      </c>
      <c r="K168" s="31" t="s">
        <v>480</v>
      </c>
    </row>
    <row r="169" spans="2:11">
      <c r="B169" s="25" t="s">
        <v>1761</v>
      </c>
      <c r="C169" s="38" t="s">
        <v>174</v>
      </c>
      <c r="D169" s="26" t="s">
        <v>702</v>
      </c>
      <c r="E169" s="27" t="s">
        <v>479</v>
      </c>
      <c r="F169" s="28">
        <v>44835</v>
      </c>
      <c r="G169" s="29">
        <v>41933.99</v>
      </c>
      <c r="H169" s="29">
        <v>41933.99</v>
      </c>
      <c r="I169" s="29">
        <v>0</v>
      </c>
      <c r="J169" s="30" t="s">
        <v>1541</v>
      </c>
      <c r="K169" s="31" t="s">
        <v>480</v>
      </c>
    </row>
    <row r="170" spans="2:11">
      <c r="B170" s="25" t="s">
        <v>1762</v>
      </c>
      <c r="C170" s="38" t="s">
        <v>175</v>
      </c>
      <c r="D170" s="26" t="s">
        <v>703</v>
      </c>
      <c r="E170" s="27" t="s">
        <v>479</v>
      </c>
      <c r="F170" s="28">
        <v>44835</v>
      </c>
      <c r="G170" s="29">
        <v>15356.02</v>
      </c>
      <c r="H170" s="29">
        <v>15356.02</v>
      </c>
      <c r="I170" s="29">
        <v>0</v>
      </c>
      <c r="J170" s="30" t="s">
        <v>1541</v>
      </c>
      <c r="K170" s="31" t="s">
        <v>480</v>
      </c>
    </row>
    <row r="171" spans="2:11">
      <c r="B171" s="25" t="s">
        <v>1763</v>
      </c>
      <c r="C171" s="38" t="s">
        <v>3</v>
      </c>
      <c r="D171" s="26" t="s">
        <v>707</v>
      </c>
      <c r="E171" s="27" t="s">
        <v>479</v>
      </c>
      <c r="F171" s="28">
        <v>44835</v>
      </c>
      <c r="G171" s="29">
        <v>46712.36</v>
      </c>
      <c r="H171" s="29">
        <v>46712.36</v>
      </c>
      <c r="I171" s="29">
        <v>0</v>
      </c>
      <c r="J171" s="30" t="s">
        <v>1541</v>
      </c>
      <c r="K171" s="31" t="s">
        <v>480</v>
      </c>
    </row>
    <row r="172" spans="2:11">
      <c r="B172" s="25" t="s">
        <v>1764</v>
      </c>
      <c r="C172" s="38" t="s">
        <v>178</v>
      </c>
      <c r="D172" s="26" t="s">
        <v>706</v>
      </c>
      <c r="E172" s="27" t="s">
        <v>479</v>
      </c>
      <c r="F172" s="28">
        <v>44835</v>
      </c>
      <c r="G172" s="29">
        <v>155203.79999999999</v>
      </c>
      <c r="H172" s="29">
        <v>155203.79999999999</v>
      </c>
      <c r="I172" s="29">
        <v>0</v>
      </c>
      <c r="J172" s="30" t="s">
        <v>1541</v>
      </c>
      <c r="K172" s="31" t="s">
        <v>480</v>
      </c>
    </row>
    <row r="173" spans="2:11">
      <c r="B173" s="25" t="s">
        <v>1765</v>
      </c>
      <c r="C173" s="38" t="s">
        <v>177</v>
      </c>
      <c r="D173" s="26" t="s">
        <v>705</v>
      </c>
      <c r="E173" s="27" t="s">
        <v>479</v>
      </c>
      <c r="F173" s="28">
        <v>44835</v>
      </c>
      <c r="G173" s="29">
        <v>305468.27</v>
      </c>
      <c r="H173" s="29">
        <v>305468.27</v>
      </c>
      <c r="I173" s="29">
        <v>0</v>
      </c>
      <c r="J173" s="30" t="s">
        <v>1541</v>
      </c>
      <c r="K173" s="31" t="s">
        <v>480</v>
      </c>
    </row>
    <row r="174" spans="2:11">
      <c r="B174" s="25" t="s">
        <v>1766</v>
      </c>
      <c r="C174" s="38" t="s">
        <v>4</v>
      </c>
      <c r="D174" s="26" t="s">
        <v>708</v>
      </c>
      <c r="E174" s="27" t="s">
        <v>479</v>
      </c>
      <c r="F174" s="28">
        <v>44835</v>
      </c>
      <c r="G174" s="29">
        <v>9813.66</v>
      </c>
      <c r="H174" s="29">
        <v>9813.66</v>
      </c>
      <c r="I174" s="29">
        <v>0</v>
      </c>
      <c r="J174" s="30" t="s">
        <v>1541</v>
      </c>
      <c r="K174" s="31" t="s">
        <v>480</v>
      </c>
    </row>
    <row r="175" spans="2:11">
      <c r="B175" s="25" t="s">
        <v>1767</v>
      </c>
      <c r="C175" s="38" t="s">
        <v>181</v>
      </c>
      <c r="D175" s="26" t="s">
        <v>711</v>
      </c>
      <c r="E175" s="27" t="s">
        <v>479</v>
      </c>
      <c r="F175" s="28">
        <v>44835</v>
      </c>
      <c r="G175" s="29">
        <v>116781.46</v>
      </c>
      <c r="H175" s="29">
        <v>116781.46</v>
      </c>
      <c r="I175" s="29">
        <v>0</v>
      </c>
      <c r="J175" s="30" t="s">
        <v>1541</v>
      </c>
      <c r="K175" s="31" t="s">
        <v>480</v>
      </c>
    </row>
    <row r="176" spans="2:11">
      <c r="B176" s="25" t="s">
        <v>1768</v>
      </c>
      <c r="C176" s="38" t="s">
        <v>182</v>
      </c>
      <c r="D176" s="26" t="s">
        <v>712</v>
      </c>
      <c r="E176" s="27" t="s">
        <v>479</v>
      </c>
      <c r="F176" s="28">
        <v>44835</v>
      </c>
      <c r="G176" s="29">
        <v>97754.23</v>
      </c>
      <c r="H176" s="29">
        <v>97754.23</v>
      </c>
      <c r="I176" s="29">
        <v>0</v>
      </c>
      <c r="J176" s="30" t="s">
        <v>1541</v>
      </c>
      <c r="K176" s="31" t="s">
        <v>480</v>
      </c>
    </row>
    <row r="177" spans="2:11">
      <c r="B177" s="25" t="s">
        <v>1769</v>
      </c>
      <c r="C177" s="38" t="s">
        <v>183</v>
      </c>
      <c r="D177" s="26" t="s">
        <v>713</v>
      </c>
      <c r="E177" s="27" t="s">
        <v>479</v>
      </c>
      <c r="F177" s="28">
        <v>44835</v>
      </c>
      <c r="G177" s="29">
        <v>74198.740000000005</v>
      </c>
      <c r="H177" s="29">
        <v>74198.740000000005</v>
      </c>
      <c r="I177" s="29">
        <v>0</v>
      </c>
      <c r="J177" s="30" t="s">
        <v>1541</v>
      </c>
      <c r="K177" s="31" t="s">
        <v>480</v>
      </c>
    </row>
    <row r="178" spans="2:11">
      <c r="B178" s="25" t="s">
        <v>1770</v>
      </c>
      <c r="C178" s="38" t="s">
        <v>184</v>
      </c>
      <c r="D178" s="26" t="s">
        <v>714</v>
      </c>
      <c r="E178" s="27" t="s">
        <v>479</v>
      </c>
      <c r="F178" s="28">
        <v>44835</v>
      </c>
      <c r="G178" s="29">
        <v>92804.04</v>
      </c>
      <c r="H178" s="29">
        <v>92804.04</v>
      </c>
      <c r="I178" s="29">
        <v>0</v>
      </c>
      <c r="J178" s="30" t="s">
        <v>1541</v>
      </c>
      <c r="K178" s="31" t="s">
        <v>480</v>
      </c>
    </row>
    <row r="179" spans="2:11">
      <c r="B179" s="25" t="s">
        <v>1771</v>
      </c>
      <c r="C179" s="38" t="s">
        <v>185</v>
      </c>
      <c r="D179" s="26" t="s">
        <v>715</v>
      </c>
      <c r="E179" s="27" t="s">
        <v>479</v>
      </c>
      <c r="F179" s="28">
        <v>44835</v>
      </c>
      <c r="G179" s="29">
        <v>91182.11</v>
      </c>
      <c r="H179" s="29">
        <v>91182.11</v>
      </c>
      <c r="I179" s="29">
        <v>0</v>
      </c>
      <c r="J179" s="30" t="s">
        <v>1541</v>
      </c>
      <c r="K179" s="31" t="s">
        <v>480</v>
      </c>
    </row>
    <row r="180" spans="2:11">
      <c r="B180" s="25" t="s">
        <v>1772</v>
      </c>
      <c r="C180" s="38" t="s">
        <v>186</v>
      </c>
      <c r="D180" s="26" t="s">
        <v>716</v>
      </c>
      <c r="E180" s="27" t="s">
        <v>479</v>
      </c>
      <c r="F180" s="28">
        <v>44835</v>
      </c>
      <c r="G180" s="29">
        <v>33320.53</v>
      </c>
      <c r="H180" s="29">
        <v>33320.53</v>
      </c>
      <c r="I180" s="29">
        <v>0</v>
      </c>
      <c r="J180" s="30" t="s">
        <v>1541</v>
      </c>
      <c r="K180" s="31" t="s">
        <v>480</v>
      </c>
    </row>
    <row r="181" spans="2:11">
      <c r="B181" s="25" t="s">
        <v>1773</v>
      </c>
      <c r="C181" s="38" t="s">
        <v>62</v>
      </c>
      <c r="D181" s="26" t="s">
        <v>61</v>
      </c>
      <c r="E181" s="27" t="s">
        <v>479</v>
      </c>
      <c r="F181" s="28">
        <v>44835</v>
      </c>
      <c r="G181" s="29">
        <v>321643.42</v>
      </c>
      <c r="H181" s="29">
        <v>321643.42</v>
      </c>
      <c r="I181" s="29">
        <v>0</v>
      </c>
      <c r="J181" s="30" t="s">
        <v>1541</v>
      </c>
      <c r="K181" s="31" t="s">
        <v>480</v>
      </c>
    </row>
    <row r="182" spans="2:11">
      <c r="B182" s="25" t="s">
        <v>1774</v>
      </c>
      <c r="C182" s="38" t="s">
        <v>162</v>
      </c>
      <c r="D182" s="26" t="s">
        <v>689</v>
      </c>
      <c r="E182" s="27" t="s">
        <v>479</v>
      </c>
      <c r="F182" s="28">
        <v>44835</v>
      </c>
      <c r="G182" s="29">
        <v>18877.16</v>
      </c>
      <c r="H182" s="29">
        <v>18877.16</v>
      </c>
      <c r="I182" s="29">
        <v>0</v>
      </c>
      <c r="J182" s="30" t="s">
        <v>1541</v>
      </c>
      <c r="K182" s="31" t="s">
        <v>480</v>
      </c>
    </row>
    <row r="183" spans="2:11">
      <c r="B183" s="25" t="s">
        <v>1775</v>
      </c>
      <c r="C183" s="38" t="s">
        <v>179</v>
      </c>
      <c r="D183" s="26" t="s">
        <v>709</v>
      </c>
      <c r="E183" s="27" t="s">
        <v>479</v>
      </c>
      <c r="F183" s="28">
        <v>44835</v>
      </c>
      <c r="G183" s="29">
        <v>5652.07</v>
      </c>
      <c r="H183" s="29">
        <v>5652.07</v>
      </c>
      <c r="I183" s="29">
        <v>0</v>
      </c>
      <c r="J183" s="30" t="s">
        <v>1541</v>
      </c>
      <c r="K183" s="31" t="s">
        <v>480</v>
      </c>
    </row>
    <row r="184" spans="2:11">
      <c r="B184" s="25" t="s">
        <v>1776</v>
      </c>
      <c r="C184" s="38" t="s">
        <v>180</v>
      </c>
      <c r="D184" s="26" t="s">
        <v>710</v>
      </c>
      <c r="E184" s="27" t="s">
        <v>479</v>
      </c>
      <c r="F184" s="28">
        <v>44835</v>
      </c>
      <c r="G184" s="29">
        <v>3897.52</v>
      </c>
      <c r="H184" s="29">
        <v>3897.52</v>
      </c>
      <c r="I184" s="29">
        <v>0</v>
      </c>
      <c r="J184" s="30" t="s">
        <v>1541</v>
      </c>
      <c r="K184" s="31" t="s">
        <v>480</v>
      </c>
    </row>
    <row r="185" spans="2:11">
      <c r="B185" s="25" t="s">
        <v>1777</v>
      </c>
      <c r="C185" s="38" t="s">
        <v>101</v>
      </c>
      <c r="D185" s="26" t="s">
        <v>623</v>
      </c>
      <c r="E185" s="27" t="s">
        <v>479</v>
      </c>
      <c r="F185" s="28">
        <v>44835</v>
      </c>
      <c r="G185" s="29">
        <v>14259.83</v>
      </c>
      <c r="H185" s="29">
        <v>14259.83</v>
      </c>
      <c r="I185" s="29">
        <v>0</v>
      </c>
      <c r="J185" s="30" t="s">
        <v>1541</v>
      </c>
      <c r="K185" s="31" t="s">
        <v>480</v>
      </c>
    </row>
    <row r="186" spans="2:11">
      <c r="B186" s="25" t="s">
        <v>1778</v>
      </c>
      <c r="C186" s="38" t="s">
        <v>187</v>
      </c>
      <c r="D186" s="26" t="s">
        <v>720</v>
      </c>
      <c r="E186" s="27" t="s">
        <v>479</v>
      </c>
      <c r="F186" s="28">
        <v>44835</v>
      </c>
      <c r="G186" s="29">
        <v>10892.49</v>
      </c>
      <c r="H186" s="29">
        <v>10892.49</v>
      </c>
      <c r="I186" s="29">
        <v>0</v>
      </c>
      <c r="J186" s="30" t="s">
        <v>1541</v>
      </c>
      <c r="K186" s="31" t="s">
        <v>480</v>
      </c>
    </row>
    <row r="187" spans="2:11">
      <c r="B187" s="25" t="s">
        <v>1779</v>
      </c>
      <c r="C187" s="38" t="s">
        <v>188</v>
      </c>
      <c r="D187" s="26" t="s">
        <v>721</v>
      </c>
      <c r="E187" s="27" t="s">
        <v>479</v>
      </c>
      <c r="F187" s="28">
        <v>44835</v>
      </c>
      <c r="G187" s="29">
        <v>9784.85</v>
      </c>
      <c r="H187" s="29">
        <v>9784.85</v>
      </c>
      <c r="I187" s="29">
        <v>0</v>
      </c>
      <c r="J187" s="30" t="s">
        <v>1541</v>
      </c>
      <c r="K187" s="31" t="s">
        <v>480</v>
      </c>
    </row>
    <row r="188" spans="2:11">
      <c r="B188" s="25" t="s">
        <v>1493</v>
      </c>
      <c r="C188" s="38" t="s">
        <v>1025</v>
      </c>
      <c r="D188" s="26" t="s">
        <v>1018</v>
      </c>
      <c r="E188" s="27" t="s">
        <v>479</v>
      </c>
      <c r="F188" s="28">
        <v>44835</v>
      </c>
      <c r="G188" s="29">
        <v>14163.26</v>
      </c>
      <c r="H188" s="29">
        <v>14163.26</v>
      </c>
      <c r="I188" s="29">
        <v>0</v>
      </c>
      <c r="J188" s="30" t="s">
        <v>1541</v>
      </c>
      <c r="K188" s="31" t="s">
        <v>480</v>
      </c>
    </row>
    <row r="189" spans="2:11">
      <c r="B189" s="25" t="s">
        <v>1780</v>
      </c>
      <c r="C189" s="38" t="s">
        <v>189</v>
      </c>
      <c r="D189" s="26" t="s">
        <v>722</v>
      </c>
      <c r="E189" s="27" t="s">
        <v>479</v>
      </c>
      <c r="F189" s="28">
        <v>44835</v>
      </c>
      <c r="G189" s="29">
        <v>25734.2</v>
      </c>
      <c r="H189" s="29">
        <v>25734.2</v>
      </c>
      <c r="I189" s="29">
        <v>0</v>
      </c>
      <c r="J189" s="30" t="s">
        <v>1541</v>
      </c>
      <c r="K189" s="31" t="s">
        <v>480</v>
      </c>
    </row>
    <row r="190" spans="2:11">
      <c r="B190" s="25" t="s">
        <v>1781</v>
      </c>
      <c r="C190" s="38" t="s">
        <v>190</v>
      </c>
      <c r="D190" s="26" t="s">
        <v>723</v>
      </c>
      <c r="E190" s="27" t="s">
        <v>479</v>
      </c>
      <c r="F190" s="28">
        <v>44835</v>
      </c>
      <c r="G190" s="29">
        <v>11988.17</v>
      </c>
      <c r="H190" s="29">
        <v>11988.17</v>
      </c>
      <c r="I190" s="29">
        <v>0</v>
      </c>
      <c r="J190" s="30" t="s">
        <v>1541</v>
      </c>
      <c r="K190" s="31" t="s">
        <v>480</v>
      </c>
    </row>
    <row r="191" spans="2:11">
      <c r="B191" s="25" t="s">
        <v>1494</v>
      </c>
      <c r="C191" s="38" t="s">
        <v>994</v>
      </c>
      <c r="D191" s="26" t="s">
        <v>988</v>
      </c>
      <c r="E191" s="27" t="s">
        <v>479</v>
      </c>
      <c r="F191" s="28">
        <v>44835</v>
      </c>
      <c r="G191" s="29">
        <v>14905.01</v>
      </c>
      <c r="H191" s="29">
        <v>14905.01</v>
      </c>
      <c r="I191" s="29">
        <v>0</v>
      </c>
      <c r="J191" s="30" t="s">
        <v>1541</v>
      </c>
      <c r="K191" s="31" t="s">
        <v>480</v>
      </c>
    </row>
    <row r="192" spans="2:11">
      <c r="B192" s="25" t="s">
        <v>1782</v>
      </c>
      <c r="C192" s="38" t="s">
        <v>191</v>
      </c>
      <c r="D192" s="26" t="s">
        <v>724</v>
      </c>
      <c r="E192" s="27" t="s">
        <v>479</v>
      </c>
      <c r="F192" s="28">
        <v>44835</v>
      </c>
      <c r="G192" s="29">
        <v>12890.67</v>
      </c>
      <c r="H192" s="29">
        <v>12890.67</v>
      </c>
      <c r="I192" s="29">
        <v>0</v>
      </c>
      <c r="J192" s="30" t="s">
        <v>1541</v>
      </c>
      <c r="K192" s="31" t="s">
        <v>480</v>
      </c>
    </row>
    <row r="193" spans="2:11">
      <c r="B193" s="25" t="s">
        <v>1783</v>
      </c>
      <c r="C193" s="38" t="s">
        <v>192</v>
      </c>
      <c r="D193" s="26" t="s">
        <v>725</v>
      </c>
      <c r="E193" s="27" t="s">
        <v>479</v>
      </c>
      <c r="F193" s="28">
        <v>44835</v>
      </c>
      <c r="G193" s="29">
        <v>18759.2</v>
      </c>
      <c r="H193" s="29">
        <v>18759.2</v>
      </c>
      <c r="I193" s="29">
        <v>0</v>
      </c>
      <c r="J193" s="30" t="s">
        <v>1541</v>
      </c>
      <c r="K193" s="31" t="s">
        <v>480</v>
      </c>
    </row>
    <row r="194" spans="2:11">
      <c r="B194" s="25" t="s">
        <v>1428</v>
      </c>
      <c r="C194" s="38" t="s">
        <v>59</v>
      </c>
      <c r="D194" s="26" t="s">
        <v>717</v>
      </c>
      <c r="E194" s="27" t="s">
        <v>479</v>
      </c>
      <c r="F194" s="28">
        <v>44835</v>
      </c>
      <c r="G194" s="29">
        <v>113915.53</v>
      </c>
      <c r="H194" s="29">
        <v>113915.53</v>
      </c>
      <c r="I194" s="29">
        <v>0</v>
      </c>
      <c r="J194" s="30" t="s">
        <v>1541</v>
      </c>
      <c r="K194" s="31" t="s">
        <v>480</v>
      </c>
    </row>
    <row r="195" spans="2:11">
      <c r="B195" s="25" t="s">
        <v>1599</v>
      </c>
      <c r="C195" s="38" t="s">
        <v>1128</v>
      </c>
      <c r="D195" s="26" t="s">
        <v>718</v>
      </c>
      <c r="E195" s="27" t="s">
        <v>479</v>
      </c>
      <c r="F195" s="28">
        <v>44835</v>
      </c>
      <c r="G195" s="29">
        <v>207256.53</v>
      </c>
      <c r="H195" s="29">
        <v>207256.53</v>
      </c>
      <c r="I195" s="29">
        <v>0</v>
      </c>
      <c r="J195" s="30" t="s">
        <v>1541</v>
      </c>
      <c r="K195" s="31" t="s">
        <v>480</v>
      </c>
    </row>
    <row r="196" spans="2:11">
      <c r="B196" s="25" t="s">
        <v>1600</v>
      </c>
      <c r="C196" s="38" t="s">
        <v>1126</v>
      </c>
      <c r="D196" s="26" t="s">
        <v>63</v>
      </c>
      <c r="E196" s="27" t="s">
        <v>479</v>
      </c>
      <c r="F196" s="28">
        <v>44835</v>
      </c>
      <c r="G196" s="29">
        <v>339231.99</v>
      </c>
      <c r="H196" s="29">
        <v>339231.99</v>
      </c>
      <c r="I196" s="29">
        <v>0</v>
      </c>
      <c r="J196" s="30" t="s">
        <v>1541</v>
      </c>
      <c r="K196" s="31" t="s">
        <v>480</v>
      </c>
    </row>
    <row r="197" spans="2:11">
      <c r="B197" s="25" t="s">
        <v>1601</v>
      </c>
      <c r="C197" s="38" t="s">
        <v>1127</v>
      </c>
      <c r="D197" s="26" t="s">
        <v>719</v>
      </c>
      <c r="E197" s="27" t="s">
        <v>479</v>
      </c>
      <c r="F197" s="28">
        <v>44835</v>
      </c>
      <c r="G197" s="29">
        <v>117438.23</v>
      </c>
      <c r="H197" s="29">
        <v>117438.23</v>
      </c>
      <c r="I197" s="29">
        <v>0</v>
      </c>
      <c r="J197" s="30" t="s">
        <v>1541</v>
      </c>
      <c r="K197" s="31" t="s">
        <v>480</v>
      </c>
    </row>
    <row r="198" spans="2:11">
      <c r="B198" s="25" t="s">
        <v>1784</v>
      </c>
      <c r="C198" s="38" t="s">
        <v>164</v>
      </c>
      <c r="D198" s="26" t="s">
        <v>691</v>
      </c>
      <c r="E198" s="27" t="s">
        <v>479</v>
      </c>
      <c r="F198" s="28">
        <v>44835</v>
      </c>
      <c r="G198" s="29">
        <v>3146.35</v>
      </c>
      <c r="H198" s="29">
        <v>3146.35</v>
      </c>
      <c r="I198" s="29">
        <v>0</v>
      </c>
      <c r="J198" s="30" t="s">
        <v>1541</v>
      </c>
      <c r="K198" s="31" t="s">
        <v>480</v>
      </c>
    </row>
    <row r="199" spans="2:11">
      <c r="B199" s="25" t="s">
        <v>1622</v>
      </c>
      <c r="C199" s="38" t="s">
        <v>173</v>
      </c>
      <c r="D199" s="26" t="s">
        <v>701</v>
      </c>
      <c r="E199" s="27" t="s">
        <v>479</v>
      </c>
      <c r="F199" s="28">
        <v>44835</v>
      </c>
      <c r="G199" s="29">
        <v>342953.23</v>
      </c>
      <c r="H199" s="29">
        <v>342953.23</v>
      </c>
      <c r="I199" s="29">
        <v>0</v>
      </c>
      <c r="J199" s="30" t="s">
        <v>1541</v>
      </c>
      <c r="K199" s="31" t="s">
        <v>480</v>
      </c>
    </row>
    <row r="200" spans="2:11">
      <c r="B200" s="25" t="s">
        <v>1495</v>
      </c>
      <c r="C200" s="38" t="s">
        <v>193</v>
      </c>
      <c r="D200" s="26" t="s">
        <v>726</v>
      </c>
      <c r="E200" s="27" t="s">
        <v>479</v>
      </c>
      <c r="F200" s="28">
        <v>44835</v>
      </c>
      <c r="G200" s="29">
        <v>1700.6</v>
      </c>
      <c r="H200" s="29">
        <v>1700.6</v>
      </c>
      <c r="I200" s="29">
        <v>0</v>
      </c>
      <c r="J200" s="30" t="s">
        <v>1541</v>
      </c>
      <c r="K200" s="31" t="s">
        <v>480</v>
      </c>
    </row>
    <row r="201" spans="2:11">
      <c r="B201" s="25" t="s">
        <v>1785</v>
      </c>
      <c r="C201" s="38" t="s">
        <v>518</v>
      </c>
      <c r="D201" s="26" t="s">
        <v>880</v>
      </c>
      <c r="E201" s="27" t="s">
        <v>479</v>
      </c>
      <c r="F201" s="28">
        <v>44835</v>
      </c>
      <c r="G201" s="29">
        <v>9685.24</v>
      </c>
      <c r="H201" s="29">
        <v>9685.24</v>
      </c>
      <c r="I201" s="29">
        <v>0</v>
      </c>
      <c r="J201" s="30" t="s">
        <v>1541</v>
      </c>
      <c r="K201" s="31" t="s">
        <v>480</v>
      </c>
    </row>
    <row r="202" spans="2:11">
      <c r="B202" s="25" t="s">
        <v>1786</v>
      </c>
      <c r="C202" s="38" t="s">
        <v>194</v>
      </c>
      <c r="D202" s="26" t="s">
        <v>727</v>
      </c>
      <c r="E202" s="27" t="s">
        <v>479</v>
      </c>
      <c r="F202" s="28">
        <v>44835</v>
      </c>
      <c r="G202" s="29">
        <v>4038.24</v>
      </c>
      <c r="H202" s="29">
        <v>4038.24</v>
      </c>
      <c r="I202" s="29">
        <v>0</v>
      </c>
      <c r="J202" s="30" t="s">
        <v>1541</v>
      </c>
      <c r="K202" s="31" t="s">
        <v>480</v>
      </c>
    </row>
    <row r="203" spans="2:11">
      <c r="B203" s="25" t="s">
        <v>1787</v>
      </c>
      <c r="C203" s="38" t="s">
        <v>1212</v>
      </c>
      <c r="D203" s="26" t="s">
        <v>1204</v>
      </c>
      <c r="E203" s="27" t="s">
        <v>479</v>
      </c>
      <c r="F203" s="28">
        <v>44835</v>
      </c>
      <c r="G203" s="29">
        <v>13333.11</v>
      </c>
      <c r="H203" s="29">
        <v>13333.11</v>
      </c>
      <c r="I203" s="29">
        <v>0</v>
      </c>
      <c r="J203" s="30" t="s">
        <v>1541</v>
      </c>
      <c r="K203" s="31" t="s">
        <v>480</v>
      </c>
    </row>
    <row r="204" spans="2:11">
      <c r="B204" s="25" t="s">
        <v>1496</v>
      </c>
      <c r="C204" s="38" t="s">
        <v>197</v>
      </c>
      <c r="D204" s="26" t="s">
        <v>730</v>
      </c>
      <c r="E204" s="27" t="s">
        <v>479</v>
      </c>
      <c r="F204" s="28">
        <v>44835</v>
      </c>
      <c r="G204" s="29">
        <v>6710.68</v>
      </c>
      <c r="H204" s="29">
        <v>6710.68</v>
      </c>
      <c r="I204" s="29">
        <v>0</v>
      </c>
      <c r="J204" s="30" t="s">
        <v>1541</v>
      </c>
      <c r="K204" s="31" t="s">
        <v>480</v>
      </c>
    </row>
    <row r="205" spans="2:11">
      <c r="B205" s="25" t="s">
        <v>1413</v>
      </c>
      <c r="C205" s="38" t="s">
        <v>515</v>
      </c>
      <c r="D205" s="26" t="s">
        <v>685</v>
      </c>
      <c r="E205" s="27" t="s">
        <v>479</v>
      </c>
      <c r="F205" s="28">
        <v>44835</v>
      </c>
      <c r="G205" s="29">
        <v>5616.51</v>
      </c>
      <c r="H205" s="29">
        <v>5616.51</v>
      </c>
      <c r="I205" s="29">
        <v>0</v>
      </c>
      <c r="J205" s="30" t="s">
        <v>1541</v>
      </c>
      <c r="K205" s="31" t="s">
        <v>480</v>
      </c>
    </row>
    <row r="206" spans="2:11">
      <c r="B206" s="25" t="s">
        <v>1497</v>
      </c>
      <c r="C206" s="38" t="s">
        <v>198</v>
      </c>
      <c r="D206" s="26" t="s">
        <v>731</v>
      </c>
      <c r="E206" s="27" t="s">
        <v>479</v>
      </c>
      <c r="F206" s="28">
        <v>44835</v>
      </c>
      <c r="G206" s="29">
        <v>16978.490000000002</v>
      </c>
      <c r="H206" s="29">
        <v>16978.490000000002</v>
      </c>
      <c r="I206" s="29">
        <v>0</v>
      </c>
      <c r="J206" s="30" t="s">
        <v>1541</v>
      </c>
      <c r="K206" s="31" t="s">
        <v>480</v>
      </c>
    </row>
    <row r="207" spans="2:11">
      <c r="B207" s="25" t="s">
        <v>1498</v>
      </c>
      <c r="C207" s="38" t="s">
        <v>199</v>
      </c>
      <c r="D207" s="26" t="s">
        <v>732</v>
      </c>
      <c r="E207" s="27" t="s">
        <v>479</v>
      </c>
      <c r="F207" s="28">
        <v>44835</v>
      </c>
      <c r="G207" s="29">
        <v>3922.75</v>
      </c>
      <c r="H207" s="29">
        <v>3922.75</v>
      </c>
      <c r="I207" s="29">
        <v>0</v>
      </c>
      <c r="J207" s="30" t="s">
        <v>1541</v>
      </c>
      <c r="K207" s="31" t="s">
        <v>480</v>
      </c>
    </row>
    <row r="208" spans="2:11">
      <c r="B208" s="25" t="s">
        <v>1788</v>
      </c>
      <c r="C208" s="38" t="s">
        <v>206</v>
      </c>
      <c r="D208" s="26" t="s">
        <v>739</v>
      </c>
      <c r="E208" s="27" t="s">
        <v>479</v>
      </c>
      <c r="F208" s="28">
        <v>44835</v>
      </c>
      <c r="G208" s="29">
        <v>17018.3</v>
      </c>
      <c r="H208" s="29">
        <v>17018.3</v>
      </c>
      <c r="I208" s="29">
        <v>0</v>
      </c>
      <c r="J208" s="30" t="s">
        <v>1541</v>
      </c>
      <c r="K208" s="31" t="s">
        <v>480</v>
      </c>
    </row>
    <row r="209" spans="2:11">
      <c r="B209" s="25" t="s">
        <v>1411</v>
      </c>
      <c r="C209" s="38" t="s">
        <v>157</v>
      </c>
      <c r="D209" s="26" t="s">
        <v>683</v>
      </c>
      <c r="E209" s="27" t="s">
        <v>479</v>
      </c>
      <c r="F209" s="28">
        <v>44835</v>
      </c>
      <c r="G209" s="29">
        <v>1734.04</v>
      </c>
      <c r="H209" s="29">
        <v>1734.04</v>
      </c>
      <c r="I209" s="29">
        <v>0</v>
      </c>
      <c r="J209" s="30" t="s">
        <v>1541</v>
      </c>
      <c r="K209" s="31" t="s">
        <v>480</v>
      </c>
    </row>
    <row r="210" spans="2:11">
      <c r="B210" s="25" t="s">
        <v>1616</v>
      </c>
      <c r="C210" s="38" t="s">
        <v>1609</v>
      </c>
      <c r="D210" s="26" t="s">
        <v>1605</v>
      </c>
      <c r="E210" s="27" t="s">
        <v>479</v>
      </c>
      <c r="F210" s="28">
        <v>44835</v>
      </c>
      <c r="G210" s="29">
        <v>1871.39</v>
      </c>
      <c r="H210" s="29">
        <v>1871.39</v>
      </c>
      <c r="I210" s="29">
        <v>0</v>
      </c>
      <c r="J210" s="30" t="s">
        <v>1541</v>
      </c>
      <c r="K210" s="31" t="s">
        <v>480</v>
      </c>
    </row>
    <row r="211" spans="2:11">
      <c r="B211" s="25" t="s">
        <v>1789</v>
      </c>
      <c r="C211" s="38" t="s">
        <v>163</v>
      </c>
      <c r="D211" s="26" t="s">
        <v>690</v>
      </c>
      <c r="E211" s="27" t="s">
        <v>479</v>
      </c>
      <c r="F211" s="28">
        <v>44835</v>
      </c>
      <c r="G211" s="29">
        <v>8253.14</v>
      </c>
      <c r="H211" s="29">
        <v>8253.14</v>
      </c>
      <c r="I211" s="29">
        <v>0</v>
      </c>
      <c r="J211" s="30" t="s">
        <v>1541</v>
      </c>
      <c r="K211" s="31" t="s">
        <v>480</v>
      </c>
    </row>
    <row r="212" spans="2:11">
      <c r="B212" s="25" t="s">
        <v>1414</v>
      </c>
      <c r="C212" s="38" t="s">
        <v>159</v>
      </c>
      <c r="D212" s="26" t="s">
        <v>686</v>
      </c>
      <c r="E212" s="27" t="s">
        <v>479</v>
      </c>
      <c r="F212" s="28">
        <v>44835</v>
      </c>
      <c r="G212" s="29">
        <v>2272.25</v>
      </c>
      <c r="H212" s="29">
        <v>2272.25</v>
      </c>
      <c r="I212" s="29">
        <v>0</v>
      </c>
      <c r="J212" s="30" t="s">
        <v>1541</v>
      </c>
      <c r="K212" s="31" t="s">
        <v>480</v>
      </c>
    </row>
    <row r="213" spans="2:11">
      <c r="B213" s="25" t="s">
        <v>1790</v>
      </c>
      <c r="C213" s="38" t="s">
        <v>207</v>
      </c>
      <c r="D213" s="26" t="s">
        <v>740</v>
      </c>
      <c r="E213" s="27" t="s">
        <v>479</v>
      </c>
      <c r="F213" s="28">
        <v>44835</v>
      </c>
      <c r="G213" s="29">
        <v>6196.3</v>
      </c>
      <c r="H213" s="29">
        <v>6196.3</v>
      </c>
      <c r="I213" s="29">
        <v>0</v>
      </c>
      <c r="J213" s="30" t="s">
        <v>1541</v>
      </c>
      <c r="K213" s="31" t="s">
        <v>480</v>
      </c>
    </row>
    <row r="214" spans="2:11">
      <c r="B214" s="25" t="s">
        <v>1791</v>
      </c>
      <c r="C214" s="38" t="s">
        <v>200</v>
      </c>
      <c r="D214" s="26" t="s">
        <v>733</v>
      </c>
      <c r="E214" s="27" t="s">
        <v>479</v>
      </c>
      <c r="F214" s="28">
        <v>44835</v>
      </c>
      <c r="G214" s="29">
        <v>3248.07</v>
      </c>
      <c r="H214" s="29">
        <v>3248.07</v>
      </c>
      <c r="I214" s="29">
        <v>0</v>
      </c>
      <c r="J214" s="30" t="s">
        <v>1541</v>
      </c>
      <c r="K214" s="31" t="s">
        <v>480</v>
      </c>
    </row>
    <row r="215" spans="2:11">
      <c r="B215" s="25" t="s">
        <v>1412</v>
      </c>
      <c r="C215" s="38" t="s">
        <v>158</v>
      </c>
      <c r="D215" s="26" t="s">
        <v>684</v>
      </c>
      <c r="E215" s="27" t="s">
        <v>479</v>
      </c>
      <c r="F215" s="28">
        <v>44835</v>
      </c>
      <c r="G215" s="29">
        <v>2058.67</v>
      </c>
      <c r="H215" s="29">
        <v>2058.67</v>
      </c>
      <c r="I215" s="29">
        <v>0</v>
      </c>
      <c r="J215" s="30" t="s">
        <v>1541</v>
      </c>
      <c r="K215" s="31" t="s">
        <v>480</v>
      </c>
    </row>
    <row r="216" spans="2:11">
      <c r="B216" s="25" t="s">
        <v>1499</v>
      </c>
      <c r="C216" s="38" t="s">
        <v>201</v>
      </c>
      <c r="D216" s="26" t="s">
        <v>734</v>
      </c>
      <c r="E216" s="27" t="s">
        <v>479</v>
      </c>
      <c r="F216" s="28">
        <v>44835</v>
      </c>
      <c r="G216" s="29">
        <v>2656.5</v>
      </c>
      <c r="H216" s="29">
        <v>2656.5</v>
      </c>
      <c r="I216" s="29">
        <v>0</v>
      </c>
      <c r="J216" s="30" t="s">
        <v>1541</v>
      </c>
      <c r="K216" s="31" t="s">
        <v>480</v>
      </c>
    </row>
    <row r="217" spans="2:11">
      <c r="B217" s="25" t="s">
        <v>1500</v>
      </c>
      <c r="C217" s="38" t="s">
        <v>204</v>
      </c>
      <c r="D217" s="26" t="s">
        <v>737</v>
      </c>
      <c r="E217" s="27" t="s">
        <v>479</v>
      </c>
      <c r="F217" s="28">
        <v>44835</v>
      </c>
      <c r="G217" s="29">
        <v>1734.62</v>
      </c>
      <c r="H217" s="29">
        <v>1734.62</v>
      </c>
      <c r="I217" s="29">
        <v>0</v>
      </c>
      <c r="J217" s="30" t="s">
        <v>1541</v>
      </c>
      <c r="K217" s="31" t="s">
        <v>480</v>
      </c>
    </row>
    <row r="218" spans="2:11">
      <c r="B218" s="25" t="s">
        <v>1501</v>
      </c>
      <c r="C218" s="38" t="s">
        <v>205</v>
      </c>
      <c r="D218" s="26" t="s">
        <v>738</v>
      </c>
      <c r="E218" s="27" t="s">
        <v>479</v>
      </c>
      <c r="F218" s="28">
        <v>44835</v>
      </c>
      <c r="G218" s="29">
        <v>956.6</v>
      </c>
      <c r="H218" s="29">
        <v>956.6</v>
      </c>
      <c r="I218" s="29">
        <v>0</v>
      </c>
      <c r="J218" s="30" t="s">
        <v>1541</v>
      </c>
      <c r="K218" s="31" t="s">
        <v>480</v>
      </c>
    </row>
    <row r="219" spans="2:11">
      <c r="B219" s="25" t="s">
        <v>1502</v>
      </c>
      <c r="C219" s="38" t="s">
        <v>1051</v>
      </c>
      <c r="D219" s="26" t="s">
        <v>761</v>
      </c>
      <c r="E219" s="27" t="s">
        <v>479</v>
      </c>
      <c r="F219" s="28">
        <v>44835</v>
      </c>
      <c r="G219" s="29">
        <v>1892.09</v>
      </c>
      <c r="H219" s="29">
        <v>1892.09</v>
      </c>
      <c r="I219" s="29">
        <v>0</v>
      </c>
      <c r="J219" s="30" t="s">
        <v>1541</v>
      </c>
      <c r="K219" s="31" t="s">
        <v>480</v>
      </c>
    </row>
    <row r="220" spans="2:11">
      <c r="B220" s="25" t="s">
        <v>1792</v>
      </c>
      <c r="C220" s="38" t="s">
        <v>208</v>
      </c>
      <c r="D220" s="26" t="s">
        <v>741</v>
      </c>
      <c r="E220" s="27" t="s">
        <v>479</v>
      </c>
      <c r="F220" s="28">
        <v>44835</v>
      </c>
      <c r="G220" s="29">
        <v>70026.11</v>
      </c>
      <c r="H220" s="29">
        <v>70026.11</v>
      </c>
      <c r="I220" s="29">
        <v>0</v>
      </c>
      <c r="J220" s="30" t="s">
        <v>1541</v>
      </c>
      <c r="K220" s="31" t="s">
        <v>480</v>
      </c>
    </row>
    <row r="221" spans="2:11">
      <c r="B221" s="25" t="s">
        <v>1793</v>
      </c>
      <c r="C221" s="38" t="s">
        <v>209</v>
      </c>
      <c r="D221" s="26" t="s">
        <v>742</v>
      </c>
      <c r="E221" s="27" t="s">
        <v>479</v>
      </c>
      <c r="F221" s="28">
        <v>44835</v>
      </c>
      <c r="G221" s="29">
        <v>20196.14</v>
      </c>
      <c r="H221" s="29">
        <v>20196.14</v>
      </c>
      <c r="I221" s="29">
        <v>0</v>
      </c>
      <c r="J221" s="30" t="s">
        <v>1541</v>
      </c>
      <c r="K221" s="31" t="s">
        <v>480</v>
      </c>
    </row>
    <row r="222" spans="2:11">
      <c r="B222" s="25" t="s">
        <v>1794</v>
      </c>
      <c r="C222" s="38" t="s">
        <v>210</v>
      </c>
      <c r="D222" s="26" t="s">
        <v>743</v>
      </c>
      <c r="E222" s="27" t="s">
        <v>479</v>
      </c>
      <c r="F222" s="28">
        <v>44835</v>
      </c>
      <c r="G222" s="29">
        <v>963.98</v>
      </c>
      <c r="H222" s="29">
        <v>963.98</v>
      </c>
      <c r="I222" s="29">
        <v>0</v>
      </c>
      <c r="J222" s="30" t="s">
        <v>1541</v>
      </c>
      <c r="K222" s="31" t="s">
        <v>480</v>
      </c>
    </row>
    <row r="223" spans="2:11">
      <c r="B223" s="25" t="s">
        <v>1650</v>
      </c>
      <c r="C223" s="38" t="s">
        <v>211</v>
      </c>
      <c r="D223" s="26" t="s">
        <v>744</v>
      </c>
      <c r="E223" s="27" t="s">
        <v>479</v>
      </c>
      <c r="F223" s="28">
        <v>44835</v>
      </c>
      <c r="G223" s="29">
        <v>1026.07</v>
      </c>
      <c r="H223" s="29">
        <v>1026.07</v>
      </c>
      <c r="I223" s="29">
        <v>0</v>
      </c>
      <c r="J223" s="30" t="s">
        <v>1541</v>
      </c>
      <c r="K223" s="31" t="s">
        <v>480</v>
      </c>
    </row>
    <row r="224" spans="2:11">
      <c r="B224" s="25" t="s">
        <v>1795</v>
      </c>
      <c r="C224" s="38" t="s">
        <v>212</v>
      </c>
      <c r="D224" s="26" t="s">
        <v>745</v>
      </c>
      <c r="E224" s="27" t="s">
        <v>479</v>
      </c>
      <c r="F224" s="28">
        <v>44835</v>
      </c>
      <c r="G224" s="29">
        <v>131291.51</v>
      </c>
      <c r="H224" s="29">
        <v>131291.51</v>
      </c>
      <c r="I224" s="29">
        <v>0</v>
      </c>
      <c r="J224" s="30" t="s">
        <v>1541</v>
      </c>
      <c r="K224" s="31" t="s">
        <v>480</v>
      </c>
    </row>
    <row r="225" spans="2:11">
      <c r="B225" s="25" t="s">
        <v>2042</v>
      </c>
      <c r="C225" s="38" t="s">
        <v>2034</v>
      </c>
      <c r="D225" s="26" t="s">
        <v>2037</v>
      </c>
      <c r="E225" s="27" t="s">
        <v>479</v>
      </c>
      <c r="F225" s="28">
        <v>44835</v>
      </c>
      <c r="G225" s="29">
        <v>1058.78</v>
      </c>
      <c r="H225" s="29">
        <v>1058.78</v>
      </c>
      <c r="I225" s="29">
        <v>0</v>
      </c>
      <c r="J225" s="30" t="s">
        <v>1541</v>
      </c>
      <c r="K225" s="31" t="s">
        <v>480</v>
      </c>
    </row>
    <row r="226" spans="2:11">
      <c r="B226" s="25" t="s">
        <v>1796</v>
      </c>
      <c r="C226" s="38" t="s">
        <v>1997</v>
      </c>
      <c r="D226" s="26" t="s">
        <v>559</v>
      </c>
      <c r="E226" s="27" t="s">
        <v>479</v>
      </c>
      <c r="F226" s="28">
        <v>44835</v>
      </c>
      <c r="G226" s="29">
        <v>1035907.79</v>
      </c>
      <c r="H226" s="29">
        <v>1035907.79</v>
      </c>
      <c r="I226" s="29">
        <v>0</v>
      </c>
      <c r="J226" s="30" t="s">
        <v>1541</v>
      </c>
      <c r="K226" s="31" t="s">
        <v>480</v>
      </c>
    </row>
    <row r="227" spans="2:11">
      <c r="B227" s="25" t="s">
        <v>1503</v>
      </c>
      <c r="C227" s="38" t="s">
        <v>1223</v>
      </c>
      <c r="D227" s="26" t="s">
        <v>881</v>
      </c>
      <c r="E227" s="27" t="s">
        <v>479</v>
      </c>
      <c r="F227" s="28">
        <v>44835</v>
      </c>
      <c r="G227" s="29">
        <v>1192.5999999999999</v>
      </c>
      <c r="H227" s="29">
        <v>1192.5999999999999</v>
      </c>
      <c r="I227" s="29">
        <v>0</v>
      </c>
      <c r="J227" s="30" t="s">
        <v>1541</v>
      </c>
      <c r="K227" s="31" t="s">
        <v>480</v>
      </c>
    </row>
    <row r="228" spans="2:11">
      <c r="B228" s="25" t="s">
        <v>1797</v>
      </c>
      <c r="C228" s="38" t="s">
        <v>215</v>
      </c>
      <c r="D228" s="26" t="s">
        <v>747</v>
      </c>
      <c r="E228" s="27" t="s">
        <v>479</v>
      </c>
      <c r="F228" s="28">
        <v>44835</v>
      </c>
      <c r="G228" s="29">
        <v>16042.97</v>
      </c>
      <c r="H228" s="29">
        <v>16042.97</v>
      </c>
      <c r="I228" s="29">
        <v>0</v>
      </c>
      <c r="J228" s="30" t="s">
        <v>1541</v>
      </c>
      <c r="K228" s="31" t="s">
        <v>480</v>
      </c>
    </row>
    <row r="229" spans="2:11">
      <c r="B229" s="25" t="s">
        <v>1798</v>
      </c>
      <c r="C229" s="38" t="s">
        <v>218</v>
      </c>
      <c r="D229" s="26" t="s">
        <v>750</v>
      </c>
      <c r="E229" s="27" t="s">
        <v>479</v>
      </c>
      <c r="F229" s="28">
        <v>44835</v>
      </c>
      <c r="G229" s="29">
        <v>10376.67</v>
      </c>
      <c r="H229" s="29">
        <v>10376.67</v>
      </c>
      <c r="I229" s="29">
        <v>0</v>
      </c>
      <c r="J229" s="30" t="s">
        <v>1541</v>
      </c>
      <c r="K229" s="31" t="s">
        <v>480</v>
      </c>
    </row>
    <row r="230" spans="2:11">
      <c r="B230" s="25" t="s">
        <v>1799</v>
      </c>
      <c r="C230" s="38" t="s">
        <v>216</v>
      </c>
      <c r="D230" s="26" t="s">
        <v>748</v>
      </c>
      <c r="E230" s="27" t="s">
        <v>479</v>
      </c>
      <c r="F230" s="28">
        <v>44835</v>
      </c>
      <c r="G230" s="29">
        <v>28297.5</v>
      </c>
      <c r="H230" s="29">
        <v>28297.5</v>
      </c>
      <c r="I230" s="29">
        <v>0</v>
      </c>
      <c r="J230" s="30" t="s">
        <v>1541</v>
      </c>
      <c r="K230" s="31" t="s">
        <v>480</v>
      </c>
    </row>
    <row r="231" spans="2:11">
      <c r="B231" s="25" t="s">
        <v>1800</v>
      </c>
      <c r="C231" s="38" t="s">
        <v>219</v>
      </c>
      <c r="D231" s="26" t="s">
        <v>751</v>
      </c>
      <c r="E231" s="27" t="s">
        <v>479</v>
      </c>
      <c r="F231" s="28">
        <v>44835</v>
      </c>
      <c r="G231" s="29">
        <v>8282.32</v>
      </c>
      <c r="H231" s="29">
        <v>8282.32</v>
      </c>
      <c r="I231" s="29">
        <v>0</v>
      </c>
      <c r="J231" s="30" t="s">
        <v>1541</v>
      </c>
      <c r="K231" s="31" t="s">
        <v>480</v>
      </c>
    </row>
    <row r="232" spans="2:11">
      <c r="B232" s="25" t="s">
        <v>1801</v>
      </c>
      <c r="C232" s="38" t="s">
        <v>1049</v>
      </c>
      <c r="D232" s="26" t="s">
        <v>1044</v>
      </c>
      <c r="E232" s="27" t="s">
        <v>479</v>
      </c>
      <c r="F232" s="28">
        <v>44835</v>
      </c>
      <c r="G232" s="29">
        <v>26772.560000000001</v>
      </c>
      <c r="H232" s="29">
        <v>26772.560000000001</v>
      </c>
      <c r="I232" s="29">
        <v>0</v>
      </c>
      <c r="J232" s="30" t="s">
        <v>1541</v>
      </c>
      <c r="K232" s="31" t="s">
        <v>480</v>
      </c>
    </row>
    <row r="233" spans="2:11">
      <c r="B233" s="25" t="s">
        <v>1802</v>
      </c>
      <c r="C233" s="38" t="s">
        <v>1224</v>
      </c>
      <c r="D233" s="26" t="s">
        <v>1217</v>
      </c>
      <c r="E233" s="27" t="s">
        <v>479</v>
      </c>
      <c r="F233" s="28">
        <v>44835</v>
      </c>
      <c r="G233" s="29">
        <v>15292.9</v>
      </c>
      <c r="H233" s="29">
        <v>15292.9</v>
      </c>
      <c r="I233" s="29">
        <v>0</v>
      </c>
      <c r="J233" s="30" t="s">
        <v>1541</v>
      </c>
      <c r="K233" s="31" t="s">
        <v>480</v>
      </c>
    </row>
    <row r="234" spans="2:11">
      <c r="B234" s="25" t="s">
        <v>1803</v>
      </c>
      <c r="C234" s="38" t="s">
        <v>519</v>
      </c>
      <c r="D234" s="26" t="s">
        <v>752</v>
      </c>
      <c r="E234" s="27" t="s">
        <v>479</v>
      </c>
      <c r="F234" s="28">
        <v>44835</v>
      </c>
      <c r="G234" s="29">
        <v>12935.37</v>
      </c>
      <c r="H234" s="29">
        <v>12935.37</v>
      </c>
      <c r="I234" s="29">
        <v>0</v>
      </c>
      <c r="J234" s="30" t="s">
        <v>1541</v>
      </c>
      <c r="K234" s="31" t="s">
        <v>480</v>
      </c>
    </row>
    <row r="235" spans="2:11">
      <c r="B235" s="25" t="s">
        <v>1804</v>
      </c>
      <c r="C235" s="38" t="s">
        <v>1632</v>
      </c>
      <c r="D235" s="26" t="s">
        <v>753</v>
      </c>
      <c r="E235" s="27" t="s">
        <v>479</v>
      </c>
      <c r="F235" s="28">
        <v>44835</v>
      </c>
      <c r="G235" s="29">
        <v>118740.22</v>
      </c>
      <c r="H235" s="29">
        <v>118740.22</v>
      </c>
      <c r="I235" s="29">
        <v>0</v>
      </c>
      <c r="J235" s="30" t="s">
        <v>1541</v>
      </c>
      <c r="K235" s="31" t="s">
        <v>480</v>
      </c>
    </row>
    <row r="236" spans="2:11">
      <c r="B236" s="25" t="s">
        <v>1805</v>
      </c>
      <c r="C236" s="38" t="s">
        <v>221</v>
      </c>
      <c r="D236" s="26" t="s">
        <v>754</v>
      </c>
      <c r="E236" s="27" t="s">
        <v>479</v>
      </c>
      <c r="F236" s="28">
        <v>44835</v>
      </c>
      <c r="G236" s="29">
        <v>2380.69</v>
      </c>
      <c r="H236" s="29">
        <v>2380.69</v>
      </c>
      <c r="I236" s="29">
        <v>0</v>
      </c>
      <c r="J236" s="30" t="s">
        <v>1541</v>
      </c>
      <c r="K236" s="31" t="s">
        <v>480</v>
      </c>
    </row>
    <row r="237" spans="2:11">
      <c r="B237" s="25" t="s">
        <v>1504</v>
      </c>
      <c r="C237" s="38" t="s">
        <v>224</v>
      </c>
      <c r="D237" s="26" t="s">
        <v>758</v>
      </c>
      <c r="E237" s="27" t="s">
        <v>479</v>
      </c>
      <c r="F237" s="28">
        <v>44835</v>
      </c>
      <c r="G237" s="29">
        <v>7815.81</v>
      </c>
      <c r="H237" s="29">
        <v>7815.81</v>
      </c>
      <c r="I237" s="29">
        <v>0</v>
      </c>
      <c r="J237" s="30" t="s">
        <v>1541</v>
      </c>
      <c r="K237" s="31" t="s">
        <v>480</v>
      </c>
    </row>
    <row r="238" spans="2:11">
      <c r="B238" s="25" t="s">
        <v>1998</v>
      </c>
      <c r="C238" s="38" t="s">
        <v>1999</v>
      </c>
      <c r="D238" s="26" t="s">
        <v>2000</v>
      </c>
      <c r="E238" s="27" t="s">
        <v>479</v>
      </c>
      <c r="F238" s="28">
        <v>44835</v>
      </c>
      <c r="G238" s="29">
        <v>8188.27</v>
      </c>
      <c r="H238" s="29">
        <v>8188.27</v>
      </c>
      <c r="I238" s="29">
        <v>0</v>
      </c>
      <c r="J238" s="30" t="s">
        <v>1541</v>
      </c>
      <c r="K238" s="31" t="s">
        <v>480</v>
      </c>
    </row>
    <row r="239" spans="2:11">
      <c r="B239" s="25" t="s">
        <v>1806</v>
      </c>
      <c r="C239" s="38" t="s">
        <v>227</v>
      </c>
      <c r="D239" s="26" t="s">
        <v>762</v>
      </c>
      <c r="E239" s="27" t="s">
        <v>479</v>
      </c>
      <c r="F239" s="28">
        <v>44835</v>
      </c>
      <c r="G239" s="29">
        <v>12239.14</v>
      </c>
      <c r="H239" s="29">
        <v>12239.14</v>
      </c>
      <c r="I239" s="29">
        <v>0</v>
      </c>
      <c r="J239" s="30" t="s">
        <v>1541</v>
      </c>
      <c r="K239" s="31" t="s">
        <v>480</v>
      </c>
    </row>
    <row r="240" spans="2:11">
      <c r="B240" s="25" t="s">
        <v>1807</v>
      </c>
      <c r="C240" s="38" t="s">
        <v>228</v>
      </c>
      <c r="D240" s="26" t="s">
        <v>763</v>
      </c>
      <c r="E240" s="27" t="s">
        <v>479</v>
      </c>
      <c r="F240" s="28">
        <v>44835</v>
      </c>
      <c r="G240" s="29">
        <v>2719.06</v>
      </c>
      <c r="H240" s="29">
        <v>2719.06</v>
      </c>
      <c r="I240" s="29">
        <v>0</v>
      </c>
      <c r="J240" s="30" t="s">
        <v>1541</v>
      </c>
      <c r="K240" s="31" t="s">
        <v>480</v>
      </c>
    </row>
    <row r="241" spans="2:11">
      <c r="B241" s="25" t="s">
        <v>1808</v>
      </c>
      <c r="C241" s="38" t="s">
        <v>226</v>
      </c>
      <c r="D241" s="26" t="s">
        <v>760</v>
      </c>
      <c r="E241" s="27" t="s">
        <v>479</v>
      </c>
      <c r="F241" s="28">
        <v>44835</v>
      </c>
      <c r="G241" s="29">
        <v>61273.440000000002</v>
      </c>
      <c r="H241" s="29">
        <v>61273.440000000002</v>
      </c>
      <c r="I241" s="29">
        <v>0</v>
      </c>
      <c r="J241" s="30" t="s">
        <v>1541</v>
      </c>
      <c r="K241" s="31" t="s">
        <v>480</v>
      </c>
    </row>
    <row r="242" spans="2:11">
      <c r="B242" s="25" t="s">
        <v>1809</v>
      </c>
      <c r="C242" s="38" t="s">
        <v>231</v>
      </c>
      <c r="D242" s="26" t="s">
        <v>766</v>
      </c>
      <c r="E242" s="27" t="s">
        <v>479</v>
      </c>
      <c r="F242" s="28">
        <v>44835</v>
      </c>
      <c r="G242" s="29">
        <v>7987.66</v>
      </c>
      <c r="H242" s="29">
        <v>7987.66</v>
      </c>
      <c r="I242" s="29">
        <v>0</v>
      </c>
      <c r="J242" s="30" t="s">
        <v>1541</v>
      </c>
      <c r="K242" s="31" t="s">
        <v>480</v>
      </c>
    </row>
    <row r="243" spans="2:11">
      <c r="B243" s="25" t="s">
        <v>1505</v>
      </c>
      <c r="C243" s="38" t="s">
        <v>234</v>
      </c>
      <c r="D243" s="26" t="s">
        <v>769</v>
      </c>
      <c r="E243" s="27" t="s">
        <v>479</v>
      </c>
      <c r="F243" s="28">
        <v>44835</v>
      </c>
      <c r="G243" s="29">
        <v>2708.81</v>
      </c>
      <c r="H243" s="29">
        <v>2708.81</v>
      </c>
      <c r="I243" s="29">
        <v>0</v>
      </c>
      <c r="J243" s="30" t="s">
        <v>1541</v>
      </c>
      <c r="K243" s="31" t="s">
        <v>480</v>
      </c>
    </row>
    <row r="244" spans="2:11">
      <c r="B244" s="25" t="s">
        <v>1810</v>
      </c>
      <c r="C244" s="38" t="s">
        <v>225</v>
      </c>
      <c r="D244" s="26" t="s">
        <v>759</v>
      </c>
      <c r="E244" s="27" t="s">
        <v>479</v>
      </c>
      <c r="F244" s="28">
        <v>44835</v>
      </c>
      <c r="G244" s="29">
        <v>2438.91</v>
      </c>
      <c r="H244" s="29">
        <v>2438.91</v>
      </c>
      <c r="I244" s="29">
        <v>0</v>
      </c>
      <c r="J244" s="30" t="s">
        <v>1541</v>
      </c>
      <c r="K244" s="31" t="s">
        <v>480</v>
      </c>
    </row>
    <row r="245" spans="2:11">
      <c r="B245" s="25" t="s">
        <v>1811</v>
      </c>
      <c r="C245" s="38" t="s">
        <v>1995</v>
      </c>
      <c r="D245" s="26" t="s">
        <v>663</v>
      </c>
      <c r="E245" s="27" t="s">
        <v>479</v>
      </c>
      <c r="F245" s="28">
        <v>44835</v>
      </c>
      <c r="G245" s="29">
        <v>6069.65</v>
      </c>
      <c r="H245" s="29">
        <v>6069.65</v>
      </c>
      <c r="I245" s="29">
        <v>0</v>
      </c>
      <c r="J245" s="30" t="s">
        <v>1541</v>
      </c>
      <c r="K245" s="31" t="s">
        <v>480</v>
      </c>
    </row>
    <row r="246" spans="2:11">
      <c r="B246" s="25" t="s">
        <v>1812</v>
      </c>
      <c r="C246" s="38" t="s">
        <v>230</v>
      </c>
      <c r="D246" s="26" t="s">
        <v>765</v>
      </c>
      <c r="E246" s="27" t="s">
        <v>479</v>
      </c>
      <c r="F246" s="28">
        <v>44835</v>
      </c>
      <c r="G246" s="29">
        <v>12228.9</v>
      </c>
      <c r="H246" s="29">
        <v>12228.9</v>
      </c>
      <c r="I246" s="29">
        <v>0</v>
      </c>
      <c r="J246" s="30" t="s">
        <v>1541</v>
      </c>
      <c r="K246" s="31" t="s">
        <v>480</v>
      </c>
    </row>
    <row r="247" spans="2:11">
      <c r="B247" s="25" t="s">
        <v>1813</v>
      </c>
      <c r="C247" s="38" t="s">
        <v>233</v>
      </c>
      <c r="D247" s="26" t="s">
        <v>768</v>
      </c>
      <c r="E247" s="27" t="s">
        <v>479</v>
      </c>
      <c r="F247" s="28">
        <v>44835</v>
      </c>
      <c r="G247" s="29">
        <v>2148.89</v>
      </c>
      <c r="H247" s="29">
        <v>2148.89</v>
      </c>
      <c r="I247" s="29">
        <v>0</v>
      </c>
      <c r="J247" s="30" t="s">
        <v>1541</v>
      </c>
      <c r="K247" s="31" t="s">
        <v>480</v>
      </c>
    </row>
    <row r="248" spans="2:11">
      <c r="B248" s="25" t="s">
        <v>1418</v>
      </c>
      <c r="C248" s="38" t="s">
        <v>222</v>
      </c>
      <c r="D248" s="26" t="s">
        <v>755</v>
      </c>
      <c r="E248" s="27" t="s">
        <v>479</v>
      </c>
      <c r="F248" s="28">
        <v>44835</v>
      </c>
      <c r="G248" s="29">
        <v>6614.81</v>
      </c>
      <c r="H248" s="29">
        <v>6614.81</v>
      </c>
      <c r="I248" s="29">
        <v>0</v>
      </c>
      <c r="J248" s="30" t="s">
        <v>1541</v>
      </c>
      <c r="K248" s="31" t="s">
        <v>480</v>
      </c>
    </row>
    <row r="249" spans="2:11">
      <c r="B249" s="25" t="s">
        <v>1814</v>
      </c>
      <c r="C249" s="38" t="s">
        <v>223</v>
      </c>
      <c r="D249" s="26" t="s">
        <v>756</v>
      </c>
      <c r="E249" s="27" t="s">
        <v>479</v>
      </c>
      <c r="F249" s="28">
        <v>44835</v>
      </c>
      <c r="G249" s="29">
        <v>13540.8</v>
      </c>
      <c r="H249" s="29">
        <v>13540.8</v>
      </c>
      <c r="I249" s="29">
        <v>0</v>
      </c>
      <c r="J249" s="30" t="s">
        <v>1541</v>
      </c>
      <c r="K249" s="31" t="s">
        <v>480</v>
      </c>
    </row>
    <row r="250" spans="2:11">
      <c r="B250" s="25" t="s">
        <v>1815</v>
      </c>
      <c r="C250" s="38" t="s">
        <v>520</v>
      </c>
      <c r="D250" s="26" t="s">
        <v>757</v>
      </c>
      <c r="E250" s="27" t="s">
        <v>479</v>
      </c>
      <c r="F250" s="28">
        <v>44835</v>
      </c>
      <c r="G250" s="29">
        <v>4658.3599999999997</v>
      </c>
      <c r="H250" s="29">
        <v>4658.3599999999997</v>
      </c>
      <c r="I250" s="29">
        <v>0</v>
      </c>
      <c r="J250" s="30" t="s">
        <v>1541</v>
      </c>
      <c r="K250" s="31" t="s">
        <v>480</v>
      </c>
    </row>
    <row r="251" spans="2:11">
      <c r="B251" s="25" t="s">
        <v>1816</v>
      </c>
      <c r="C251" s="38" t="s">
        <v>235</v>
      </c>
      <c r="D251" s="26" t="s">
        <v>770</v>
      </c>
      <c r="E251" s="27" t="s">
        <v>479</v>
      </c>
      <c r="F251" s="28">
        <v>44835</v>
      </c>
      <c r="G251" s="29">
        <v>1048.1099999999999</v>
      </c>
      <c r="H251" s="29">
        <v>1048.1099999999999</v>
      </c>
      <c r="I251" s="29">
        <v>0</v>
      </c>
      <c r="J251" s="30" t="s">
        <v>1541</v>
      </c>
      <c r="K251" s="31" t="s">
        <v>480</v>
      </c>
    </row>
    <row r="252" spans="2:11">
      <c r="B252" s="25" t="s">
        <v>1817</v>
      </c>
      <c r="C252" s="38" t="s">
        <v>236</v>
      </c>
      <c r="D252" s="26" t="s">
        <v>771</v>
      </c>
      <c r="E252" s="27" t="s">
        <v>479</v>
      </c>
      <c r="F252" s="28">
        <v>44835</v>
      </c>
      <c r="G252" s="29">
        <v>3111.23</v>
      </c>
      <c r="H252" s="29">
        <v>3111.23</v>
      </c>
      <c r="I252" s="29">
        <v>0</v>
      </c>
      <c r="J252" s="30" t="s">
        <v>1541</v>
      </c>
      <c r="K252" s="31" t="s">
        <v>480</v>
      </c>
    </row>
    <row r="253" spans="2:11">
      <c r="B253" s="25" t="s">
        <v>1818</v>
      </c>
      <c r="C253" s="38" t="s">
        <v>232</v>
      </c>
      <c r="D253" s="26" t="s">
        <v>767</v>
      </c>
      <c r="E253" s="27" t="s">
        <v>479</v>
      </c>
      <c r="F253" s="28">
        <v>44835</v>
      </c>
      <c r="G253" s="29">
        <v>6915.45</v>
      </c>
      <c r="H253" s="29">
        <v>6915.45</v>
      </c>
      <c r="I253" s="29">
        <v>0</v>
      </c>
      <c r="J253" s="30" t="s">
        <v>1541</v>
      </c>
      <c r="K253" s="31" t="s">
        <v>480</v>
      </c>
    </row>
    <row r="254" spans="2:11">
      <c r="B254" s="25" t="s">
        <v>1819</v>
      </c>
      <c r="C254" s="38" t="s">
        <v>1532</v>
      </c>
      <c r="D254" s="26" t="s">
        <v>1529</v>
      </c>
      <c r="E254" s="27" t="s">
        <v>479</v>
      </c>
      <c r="F254" s="28">
        <v>44835</v>
      </c>
      <c r="G254" s="29">
        <v>4802.1499999999996</v>
      </c>
      <c r="H254" s="29">
        <v>4802.1499999999996</v>
      </c>
      <c r="I254" s="29">
        <v>0</v>
      </c>
      <c r="J254" s="30" t="s">
        <v>1541</v>
      </c>
      <c r="K254" s="31" t="s">
        <v>480</v>
      </c>
    </row>
    <row r="255" spans="2:11">
      <c r="B255" s="25" t="s">
        <v>1820</v>
      </c>
      <c r="C255" s="38" t="s">
        <v>238</v>
      </c>
      <c r="D255" s="26" t="s">
        <v>773</v>
      </c>
      <c r="E255" s="27" t="s">
        <v>479</v>
      </c>
      <c r="F255" s="28">
        <v>44835</v>
      </c>
      <c r="G255" s="29">
        <v>17739.080000000002</v>
      </c>
      <c r="H255" s="29">
        <v>17739.080000000002</v>
      </c>
      <c r="I255" s="29">
        <v>0</v>
      </c>
      <c r="J255" s="30" t="s">
        <v>1541</v>
      </c>
      <c r="K255" s="31" t="s">
        <v>480</v>
      </c>
    </row>
    <row r="256" spans="2:11">
      <c r="B256" s="25" t="s">
        <v>1506</v>
      </c>
      <c r="C256" s="38" t="s">
        <v>229</v>
      </c>
      <c r="D256" s="26" t="s">
        <v>764</v>
      </c>
      <c r="E256" s="27" t="s">
        <v>479</v>
      </c>
      <c r="F256" s="28">
        <v>44835</v>
      </c>
      <c r="G256" s="29">
        <v>6136.84</v>
      </c>
      <c r="H256" s="29">
        <v>6136.84</v>
      </c>
      <c r="I256" s="29">
        <v>0</v>
      </c>
      <c r="J256" s="30" t="s">
        <v>1541</v>
      </c>
      <c r="K256" s="31" t="s">
        <v>480</v>
      </c>
    </row>
    <row r="257" spans="2:11">
      <c r="B257" s="25" t="s">
        <v>1821</v>
      </c>
      <c r="C257" s="38" t="s">
        <v>237</v>
      </c>
      <c r="D257" s="26" t="s">
        <v>772</v>
      </c>
      <c r="E257" s="27" t="s">
        <v>479</v>
      </c>
      <c r="F257" s="28">
        <v>44835</v>
      </c>
      <c r="G257" s="29">
        <v>17009.86</v>
      </c>
      <c r="H257" s="29">
        <v>17009.86</v>
      </c>
      <c r="I257" s="29">
        <v>0</v>
      </c>
      <c r="J257" s="30" t="s">
        <v>1541</v>
      </c>
      <c r="K257" s="31" t="s">
        <v>480</v>
      </c>
    </row>
    <row r="258" spans="2:11">
      <c r="B258" s="25" t="s">
        <v>1822</v>
      </c>
      <c r="C258" s="38" t="s">
        <v>249</v>
      </c>
      <c r="D258" s="26" t="s">
        <v>788</v>
      </c>
      <c r="E258" s="27" t="s">
        <v>479</v>
      </c>
      <c r="F258" s="28">
        <v>44835</v>
      </c>
      <c r="G258" s="29">
        <v>8324.0300000000007</v>
      </c>
      <c r="H258" s="29">
        <v>8324.0300000000007</v>
      </c>
      <c r="I258" s="29">
        <v>0</v>
      </c>
      <c r="J258" s="30" t="s">
        <v>1541</v>
      </c>
      <c r="K258" s="31" t="s">
        <v>480</v>
      </c>
    </row>
    <row r="259" spans="2:11">
      <c r="B259" s="25" t="s">
        <v>1823</v>
      </c>
      <c r="C259" s="38" t="s">
        <v>240</v>
      </c>
      <c r="D259" s="26" t="s">
        <v>775</v>
      </c>
      <c r="E259" s="27" t="s">
        <v>479</v>
      </c>
      <c r="F259" s="28">
        <v>44835</v>
      </c>
      <c r="G259" s="29">
        <v>17421.39</v>
      </c>
      <c r="H259" s="29">
        <v>17421.39</v>
      </c>
      <c r="I259" s="29">
        <v>0</v>
      </c>
      <c r="J259" s="30" t="s">
        <v>1541</v>
      </c>
      <c r="K259" s="31" t="s">
        <v>480</v>
      </c>
    </row>
    <row r="260" spans="2:11">
      <c r="B260" s="25" t="s">
        <v>1824</v>
      </c>
      <c r="C260" s="38" t="s">
        <v>1055</v>
      </c>
      <c r="D260" s="26" t="s">
        <v>1056</v>
      </c>
      <c r="E260" s="27" t="s">
        <v>479</v>
      </c>
      <c r="F260" s="28">
        <v>44835</v>
      </c>
      <c r="G260" s="29">
        <v>22913.11</v>
      </c>
      <c r="H260" s="29">
        <v>22913.11</v>
      </c>
      <c r="I260" s="29">
        <v>0</v>
      </c>
      <c r="J260" s="30" t="s">
        <v>1541</v>
      </c>
      <c r="K260" s="31" t="s">
        <v>480</v>
      </c>
    </row>
    <row r="261" spans="2:11">
      <c r="B261" s="25" t="s">
        <v>1825</v>
      </c>
      <c r="C261" s="38" t="s">
        <v>566</v>
      </c>
      <c r="D261" s="26" t="s">
        <v>595</v>
      </c>
      <c r="E261" s="27" t="s">
        <v>479</v>
      </c>
      <c r="F261" s="28">
        <v>44835</v>
      </c>
      <c r="G261" s="29">
        <v>16763.330000000002</v>
      </c>
      <c r="H261" s="29">
        <v>16763.330000000002</v>
      </c>
      <c r="I261" s="29">
        <v>0</v>
      </c>
      <c r="J261" s="30" t="s">
        <v>1541</v>
      </c>
      <c r="K261" s="31" t="s">
        <v>480</v>
      </c>
    </row>
    <row r="262" spans="2:11">
      <c r="B262" s="25" t="s">
        <v>1507</v>
      </c>
      <c r="C262" s="38" t="s">
        <v>570</v>
      </c>
      <c r="D262" s="26" t="s">
        <v>776</v>
      </c>
      <c r="E262" s="27" t="s">
        <v>479</v>
      </c>
      <c r="F262" s="28">
        <v>44835</v>
      </c>
      <c r="G262" s="29">
        <v>8174.11</v>
      </c>
      <c r="H262" s="29">
        <v>8174.11</v>
      </c>
      <c r="I262" s="29">
        <v>0</v>
      </c>
      <c r="J262" s="30" t="s">
        <v>1541</v>
      </c>
      <c r="K262" s="31" t="s">
        <v>480</v>
      </c>
    </row>
    <row r="263" spans="2:11">
      <c r="B263" s="25" t="s">
        <v>1826</v>
      </c>
      <c r="C263" s="38" t="s">
        <v>530</v>
      </c>
      <c r="D263" s="26" t="s">
        <v>885</v>
      </c>
      <c r="E263" s="27" t="s">
        <v>479</v>
      </c>
      <c r="F263" s="28">
        <v>44835</v>
      </c>
      <c r="G263" s="29">
        <v>24233.58</v>
      </c>
      <c r="H263" s="29">
        <v>24233.58</v>
      </c>
      <c r="I263" s="29">
        <v>0</v>
      </c>
      <c r="J263" s="30" t="s">
        <v>1541</v>
      </c>
      <c r="K263" s="31" t="s">
        <v>480</v>
      </c>
    </row>
    <row r="264" spans="2:11">
      <c r="B264" s="25" t="s">
        <v>1827</v>
      </c>
      <c r="C264" s="38" t="s">
        <v>995</v>
      </c>
      <c r="D264" s="26" t="s">
        <v>990</v>
      </c>
      <c r="E264" s="27" t="s">
        <v>479</v>
      </c>
      <c r="F264" s="28">
        <v>44835</v>
      </c>
      <c r="G264" s="29">
        <v>509.1</v>
      </c>
      <c r="H264" s="29">
        <v>509.1</v>
      </c>
      <c r="I264" s="29">
        <v>0</v>
      </c>
      <c r="J264" s="30" t="s">
        <v>1541</v>
      </c>
      <c r="K264" s="31" t="s">
        <v>480</v>
      </c>
    </row>
    <row r="265" spans="2:11">
      <c r="B265" s="25" t="s">
        <v>1828</v>
      </c>
      <c r="C265" s="38" t="s">
        <v>522</v>
      </c>
      <c r="D265" s="26" t="s">
        <v>781</v>
      </c>
      <c r="E265" s="27" t="s">
        <v>479</v>
      </c>
      <c r="F265" s="28">
        <v>44835</v>
      </c>
      <c r="G265" s="29">
        <v>6399.87</v>
      </c>
      <c r="H265" s="29">
        <v>6399.87</v>
      </c>
      <c r="I265" s="29">
        <v>0</v>
      </c>
      <c r="J265" s="30" t="s">
        <v>1541</v>
      </c>
      <c r="K265" s="31" t="s">
        <v>480</v>
      </c>
    </row>
    <row r="266" spans="2:11">
      <c r="B266" s="25" t="s">
        <v>1972</v>
      </c>
      <c r="C266" s="38" t="s">
        <v>1976</v>
      </c>
      <c r="D266" s="26" t="s">
        <v>1980</v>
      </c>
      <c r="E266" s="27" t="s">
        <v>479</v>
      </c>
      <c r="F266" s="28">
        <v>44835</v>
      </c>
      <c r="G266" s="29">
        <v>201.22</v>
      </c>
      <c r="H266" s="29">
        <v>201.22</v>
      </c>
      <c r="I266" s="29">
        <v>0</v>
      </c>
      <c r="J266" s="30" t="s">
        <v>1541</v>
      </c>
      <c r="K266" s="31" t="s">
        <v>480</v>
      </c>
    </row>
    <row r="267" spans="2:11">
      <c r="B267" s="25" t="s">
        <v>1829</v>
      </c>
      <c r="C267" s="38" t="s">
        <v>245</v>
      </c>
      <c r="D267" s="26" t="s">
        <v>783</v>
      </c>
      <c r="E267" s="27" t="s">
        <v>479</v>
      </c>
      <c r="F267" s="28">
        <v>44835</v>
      </c>
      <c r="G267" s="29">
        <v>622494.94999999995</v>
      </c>
      <c r="H267" s="29">
        <v>622494.94999999995</v>
      </c>
      <c r="I267" s="29">
        <v>0</v>
      </c>
      <c r="J267" s="30" t="s">
        <v>1541</v>
      </c>
      <c r="K267" s="31" t="s">
        <v>480</v>
      </c>
    </row>
    <row r="268" spans="2:11">
      <c r="B268" s="25" t="s">
        <v>1830</v>
      </c>
      <c r="C268" s="38" t="s">
        <v>244</v>
      </c>
      <c r="D268" s="26" t="s">
        <v>782</v>
      </c>
      <c r="E268" s="27" t="s">
        <v>479</v>
      </c>
      <c r="F268" s="28">
        <v>44835</v>
      </c>
      <c r="G268" s="29">
        <v>77558.429999999993</v>
      </c>
      <c r="H268" s="29">
        <v>77558.429999999993</v>
      </c>
      <c r="I268" s="29">
        <v>0</v>
      </c>
      <c r="J268" s="30" t="s">
        <v>1541</v>
      </c>
      <c r="K268" s="31" t="s">
        <v>480</v>
      </c>
    </row>
    <row r="269" spans="2:11">
      <c r="B269" s="25" t="s">
        <v>1831</v>
      </c>
      <c r="C269" s="38" t="s">
        <v>1057</v>
      </c>
      <c r="D269" s="26" t="s">
        <v>1058</v>
      </c>
      <c r="E269" s="27" t="s">
        <v>479</v>
      </c>
      <c r="F269" s="28">
        <v>44835</v>
      </c>
      <c r="G269" s="29">
        <v>56981.37</v>
      </c>
      <c r="H269" s="29">
        <v>56981.37</v>
      </c>
      <c r="I269" s="29">
        <v>0</v>
      </c>
      <c r="J269" s="30" t="s">
        <v>1541</v>
      </c>
      <c r="K269" s="31" t="s">
        <v>480</v>
      </c>
    </row>
    <row r="270" spans="2:11">
      <c r="B270" s="25" t="s">
        <v>1832</v>
      </c>
      <c r="C270" s="38" t="s">
        <v>248</v>
      </c>
      <c r="D270" s="26" t="s">
        <v>787</v>
      </c>
      <c r="E270" s="27" t="s">
        <v>479</v>
      </c>
      <c r="F270" s="28">
        <v>44835</v>
      </c>
      <c r="G270" s="29">
        <v>5103.1099999999997</v>
      </c>
      <c r="H270" s="29">
        <v>5103.1099999999997</v>
      </c>
      <c r="I270" s="29">
        <v>0</v>
      </c>
      <c r="J270" s="30" t="s">
        <v>1541</v>
      </c>
      <c r="K270" s="31" t="s">
        <v>480</v>
      </c>
    </row>
    <row r="271" spans="2:11">
      <c r="B271" s="25" t="s">
        <v>1508</v>
      </c>
      <c r="C271" s="38" t="s">
        <v>1009</v>
      </c>
      <c r="D271" s="26" t="s">
        <v>1007</v>
      </c>
      <c r="E271" s="27" t="s">
        <v>479</v>
      </c>
      <c r="F271" s="28">
        <v>44835</v>
      </c>
      <c r="G271" s="29">
        <v>5740.57</v>
      </c>
      <c r="H271" s="29">
        <v>5740.57</v>
      </c>
      <c r="I271" s="29">
        <v>0</v>
      </c>
      <c r="J271" s="30" t="s">
        <v>1541</v>
      </c>
      <c r="K271" s="31" t="s">
        <v>480</v>
      </c>
    </row>
    <row r="272" spans="2:11">
      <c r="B272" s="25" t="s">
        <v>1833</v>
      </c>
      <c r="C272" s="38" t="s">
        <v>246</v>
      </c>
      <c r="D272" s="26" t="s">
        <v>785</v>
      </c>
      <c r="E272" s="27" t="s">
        <v>479</v>
      </c>
      <c r="F272" s="28">
        <v>44835</v>
      </c>
      <c r="G272" s="29">
        <v>12895.26</v>
      </c>
      <c r="H272" s="29">
        <v>12895.26</v>
      </c>
      <c r="I272" s="29">
        <v>0</v>
      </c>
      <c r="J272" s="30" t="s">
        <v>1541</v>
      </c>
      <c r="K272" s="31" t="s">
        <v>480</v>
      </c>
    </row>
    <row r="273" spans="2:11">
      <c r="B273" s="25" t="s">
        <v>1834</v>
      </c>
      <c r="C273" s="38" t="s">
        <v>252</v>
      </c>
      <c r="D273" s="26" t="s">
        <v>792</v>
      </c>
      <c r="E273" s="27" t="s">
        <v>479</v>
      </c>
      <c r="F273" s="28">
        <v>44835</v>
      </c>
      <c r="G273" s="29">
        <v>1977.4</v>
      </c>
      <c r="H273" s="29">
        <v>1977.4</v>
      </c>
      <c r="I273" s="29">
        <v>0</v>
      </c>
      <c r="J273" s="30" t="s">
        <v>1541</v>
      </c>
      <c r="K273" s="31" t="s">
        <v>480</v>
      </c>
    </row>
    <row r="274" spans="2:11">
      <c r="B274" s="25" t="s">
        <v>1835</v>
      </c>
      <c r="C274" s="38" t="s">
        <v>523</v>
      </c>
      <c r="D274" s="26" t="s">
        <v>784</v>
      </c>
      <c r="E274" s="27" t="s">
        <v>479</v>
      </c>
      <c r="F274" s="28">
        <v>44835</v>
      </c>
      <c r="G274" s="29">
        <v>3415.65</v>
      </c>
      <c r="H274" s="29">
        <v>3415.65</v>
      </c>
      <c r="I274" s="29">
        <v>0</v>
      </c>
      <c r="J274" s="30" t="s">
        <v>1541</v>
      </c>
      <c r="K274" s="31" t="s">
        <v>480</v>
      </c>
    </row>
    <row r="275" spans="2:11">
      <c r="B275" s="25" t="s">
        <v>1836</v>
      </c>
      <c r="C275" s="38" t="s">
        <v>524</v>
      </c>
      <c r="D275" s="26" t="s">
        <v>790</v>
      </c>
      <c r="E275" s="27" t="s">
        <v>479</v>
      </c>
      <c r="F275" s="28">
        <v>44835</v>
      </c>
      <c r="G275" s="29">
        <v>14036.14</v>
      </c>
      <c r="H275" s="29">
        <v>14036.14</v>
      </c>
      <c r="I275" s="29">
        <v>0</v>
      </c>
      <c r="J275" s="30" t="s">
        <v>1541</v>
      </c>
      <c r="K275" s="31" t="s">
        <v>480</v>
      </c>
    </row>
    <row r="276" spans="2:11">
      <c r="B276" s="25" t="s">
        <v>1837</v>
      </c>
      <c r="C276" s="38" t="s">
        <v>247</v>
      </c>
      <c r="D276" s="26" t="s">
        <v>786</v>
      </c>
      <c r="E276" s="27" t="s">
        <v>479</v>
      </c>
      <c r="F276" s="28">
        <v>44835</v>
      </c>
      <c r="G276" s="29">
        <v>7041.07</v>
      </c>
      <c r="H276" s="29">
        <v>7041.07</v>
      </c>
      <c r="I276" s="29">
        <v>0</v>
      </c>
      <c r="J276" s="30" t="s">
        <v>1541</v>
      </c>
      <c r="K276" s="31" t="s">
        <v>480</v>
      </c>
    </row>
    <row r="277" spans="2:11">
      <c r="B277" s="25" t="s">
        <v>1509</v>
      </c>
      <c r="C277" s="38" t="s">
        <v>251</v>
      </c>
      <c r="D277" s="26" t="s">
        <v>791</v>
      </c>
      <c r="E277" s="27" t="s">
        <v>479</v>
      </c>
      <c r="F277" s="28">
        <v>44835</v>
      </c>
      <c r="G277" s="29">
        <v>2802.47</v>
      </c>
      <c r="H277" s="29">
        <v>2802.47</v>
      </c>
      <c r="I277" s="29">
        <v>0</v>
      </c>
      <c r="J277" s="30" t="s">
        <v>1541</v>
      </c>
      <c r="K277" s="31" t="s">
        <v>480</v>
      </c>
    </row>
    <row r="278" spans="2:11">
      <c r="B278" s="25" t="s">
        <v>1986</v>
      </c>
      <c r="C278" s="38" t="s">
        <v>1975</v>
      </c>
      <c r="D278" s="26" t="s">
        <v>1979</v>
      </c>
      <c r="E278" s="27" t="s">
        <v>479</v>
      </c>
      <c r="F278" s="28">
        <v>44835</v>
      </c>
      <c r="G278" s="29">
        <v>4315.92</v>
      </c>
      <c r="H278" s="29">
        <v>4315.92</v>
      </c>
      <c r="I278" s="29">
        <v>0</v>
      </c>
      <c r="J278" s="30" t="s">
        <v>1541</v>
      </c>
      <c r="K278" s="31" t="s">
        <v>480</v>
      </c>
    </row>
    <row r="279" spans="2:11">
      <c r="B279" s="25" t="s">
        <v>1838</v>
      </c>
      <c r="C279" s="38" t="s">
        <v>250</v>
      </c>
      <c r="D279" s="26" t="s">
        <v>789</v>
      </c>
      <c r="E279" s="27" t="s">
        <v>479</v>
      </c>
      <c r="F279" s="28">
        <v>44835</v>
      </c>
      <c r="G279" s="29">
        <v>14388.23</v>
      </c>
      <c r="H279" s="29">
        <v>14388.23</v>
      </c>
      <c r="I279" s="29">
        <v>0</v>
      </c>
      <c r="J279" s="30" t="s">
        <v>1541</v>
      </c>
      <c r="K279" s="31" t="s">
        <v>480</v>
      </c>
    </row>
    <row r="280" spans="2:11">
      <c r="B280" s="25" t="s">
        <v>1839</v>
      </c>
      <c r="C280" s="38" t="s">
        <v>118</v>
      </c>
      <c r="D280" s="26" t="s">
        <v>640</v>
      </c>
      <c r="E280" s="27" t="s">
        <v>479</v>
      </c>
      <c r="F280" s="28">
        <v>44835</v>
      </c>
      <c r="G280" s="29">
        <v>15178.67</v>
      </c>
      <c r="H280" s="29">
        <v>15178.67</v>
      </c>
      <c r="I280" s="29">
        <v>0</v>
      </c>
      <c r="J280" s="30" t="s">
        <v>1541</v>
      </c>
      <c r="K280" s="31" t="s">
        <v>480</v>
      </c>
    </row>
    <row r="281" spans="2:11">
      <c r="B281" s="25" t="s">
        <v>1510</v>
      </c>
      <c r="C281" s="38" t="s">
        <v>525</v>
      </c>
      <c r="D281" s="26" t="s">
        <v>796</v>
      </c>
      <c r="E281" s="27" t="s">
        <v>479</v>
      </c>
      <c r="F281" s="28">
        <v>44835</v>
      </c>
      <c r="G281" s="29">
        <v>1957.05</v>
      </c>
      <c r="H281" s="29">
        <v>1957.05</v>
      </c>
      <c r="I281" s="29">
        <v>0</v>
      </c>
      <c r="J281" s="30" t="s">
        <v>1541</v>
      </c>
      <c r="K281" s="31" t="s">
        <v>480</v>
      </c>
    </row>
    <row r="282" spans="2:11">
      <c r="B282" s="25" t="s">
        <v>1840</v>
      </c>
      <c r="C282" s="38" t="s">
        <v>256</v>
      </c>
      <c r="D282" s="26" t="s">
        <v>797</v>
      </c>
      <c r="E282" s="27" t="s">
        <v>479</v>
      </c>
      <c r="F282" s="28">
        <v>44835</v>
      </c>
      <c r="G282" s="29">
        <v>2546.61</v>
      </c>
      <c r="H282" s="29">
        <v>2546.61</v>
      </c>
      <c r="I282" s="29">
        <v>0</v>
      </c>
      <c r="J282" s="30" t="s">
        <v>1541</v>
      </c>
      <c r="K282" s="31" t="s">
        <v>480</v>
      </c>
    </row>
    <row r="283" spans="2:11">
      <c r="B283" s="25" t="s">
        <v>1841</v>
      </c>
      <c r="C283" s="38" t="s">
        <v>526</v>
      </c>
      <c r="D283" s="26" t="s">
        <v>799</v>
      </c>
      <c r="E283" s="27" t="s">
        <v>479</v>
      </c>
      <c r="F283" s="28">
        <v>44835</v>
      </c>
      <c r="G283" s="29">
        <v>25923.89</v>
      </c>
      <c r="H283" s="29">
        <v>25923.89</v>
      </c>
      <c r="I283" s="29">
        <v>0</v>
      </c>
      <c r="J283" s="30" t="s">
        <v>1541</v>
      </c>
      <c r="K283" s="31" t="s">
        <v>480</v>
      </c>
    </row>
    <row r="284" spans="2:11">
      <c r="B284" s="25" t="s">
        <v>1511</v>
      </c>
      <c r="C284" s="38" t="s">
        <v>1048</v>
      </c>
      <c r="D284" s="26" t="s">
        <v>989</v>
      </c>
      <c r="E284" s="27" t="s">
        <v>479</v>
      </c>
      <c r="F284" s="28">
        <v>44835</v>
      </c>
      <c r="G284" s="29">
        <v>470.15</v>
      </c>
      <c r="H284" s="29">
        <v>470.15</v>
      </c>
      <c r="I284" s="29">
        <v>0</v>
      </c>
      <c r="J284" s="30" t="s">
        <v>1541</v>
      </c>
      <c r="K284" s="31" t="s">
        <v>480</v>
      </c>
    </row>
    <row r="285" spans="2:11">
      <c r="B285" s="25" t="s">
        <v>1842</v>
      </c>
      <c r="C285" s="38" t="s">
        <v>258</v>
      </c>
      <c r="D285" s="26" t="s">
        <v>800</v>
      </c>
      <c r="E285" s="27" t="s">
        <v>479</v>
      </c>
      <c r="F285" s="28">
        <v>44835</v>
      </c>
      <c r="G285" s="29">
        <v>6262.28</v>
      </c>
      <c r="H285" s="29">
        <v>6262.28</v>
      </c>
      <c r="I285" s="29">
        <v>0</v>
      </c>
      <c r="J285" s="30" t="s">
        <v>1541</v>
      </c>
      <c r="K285" s="31" t="s">
        <v>480</v>
      </c>
    </row>
    <row r="286" spans="2:11">
      <c r="B286" s="25" t="s">
        <v>1419</v>
      </c>
      <c r="C286" s="38" t="s">
        <v>571</v>
      </c>
      <c r="D286" s="26" t="s">
        <v>801</v>
      </c>
      <c r="E286" s="27" t="s">
        <v>479</v>
      </c>
      <c r="F286" s="28">
        <v>44835</v>
      </c>
      <c r="G286" s="29">
        <v>8179.41</v>
      </c>
      <c r="H286" s="29">
        <v>8179.41</v>
      </c>
      <c r="I286" s="29">
        <v>0</v>
      </c>
      <c r="J286" s="30" t="s">
        <v>1541</v>
      </c>
      <c r="K286" s="31" t="s">
        <v>480</v>
      </c>
    </row>
    <row r="287" spans="2:11">
      <c r="B287" s="25" t="s">
        <v>1843</v>
      </c>
      <c r="C287" s="38" t="s">
        <v>166</v>
      </c>
      <c r="D287" s="26" t="s">
        <v>694</v>
      </c>
      <c r="E287" s="27" t="s">
        <v>479</v>
      </c>
      <c r="F287" s="28">
        <v>44835</v>
      </c>
      <c r="G287" s="29">
        <v>1103.53</v>
      </c>
      <c r="H287" s="29">
        <v>1103.53</v>
      </c>
      <c r="I287" s="29">
        <v>0</v>
      </c>
      <c r="J287" s="30" t="s">
        <v>1541</v>
      </c>
      <c r="K287" s="31" t="s">
        <v>480</v>
      </c>
    </row>
    <row r="288" spans="2:11">
      <c r="B288" s="25" t="s">
        <v>1844</v>
      </c>
      <c r="C288" s="38" t="s">
        <v>255</v>
      </c>
      <c r="D288" s="26" t="s">
        <v>795</v>
      </c>
      <c r="E288" s="27" t="s">
        <v>479</v>
      </c>
      <c r="F288" s="28">
        <v>44835</v>
      </c>
      <c r="G288" s="29">
        <v>2111.11</v>
      </c>
      <c r="H288" s="29">
        <v>2111.11</v>
      </c>
      <c r="I288" s="29">
        <v>0</v>
      </c>
      <c r="J288" s="30" t="s">
        <v>1541</v>
      </c>
      <c r="K288" s="31" t="s">
        <v>480</v>
      </c>
    </row>
    <row r="289" spans="2:11">
      <c r="B289" s="25" t="s">
        <v>1845</v>
      </c>
      <c r="C289" s="38" t="s">
        <v>257</v>
      </c>
      <c r="D289" s="26" t="s">
        <v>798</v>
      </c>
      <c r="E289" s="27" t="s">
        <v>479</v>
      </c>
      <c r="F289" s="28">
        <v>44835</v>
      </c>
      <c r="G289" s="29">
        <v>29092.83</v>
      </c>
      <c r="H289" s="29">
        <v>29092.83</v>
      </c>
      <c r="I289" s="29">
        <v>0</v>
      </c>
      <c r="J289" s="30" t="s">
        <v>1541</v>
      </c>
      <c r="K289" s="31" t="s">
        <v>480</v>
      </c>
    </row>
    <row r="290" spans="2:11">
      <c r="B290" s="25" t="s">
        <v>1846</v>
      </c>
      <c r="C290" s="38" t="s">
        <v>254</v>
      </c>
      <c r="D290" s="26" t="s">
        <v>794</v>
      </c>
      <c r="E290" s="27" t="s">
        <v>479</v>
      </c>
      <c r="F290" s="28">
        <v>44835</v>
      </c>
      <c r="G290" s="29">
        <v>19898.560000000001</v>
      </c>
      <c r="H290" s="29">
        <v>19898.560000000001</v>
      </c>
      <c r="I290" s="29">
        <v>0</v>
      </c>
      <c r="J290" s="30" t="s">
        <v>1541</v>
      </c>
      <c r="K290" s="31" t="s">
        <v>480</v>
      </c>
    </row>
    <row r="291" spans="2:11">
      <c r="B291" s="25" t="s">
        <v>1847</v>
      </c>
      <c r="C291" s="38" t="s">
        <v>284</v>
      </c>
      <c r="D291" s="26" t="s">
        <v>833</v>
      </c>
      <c r="E291" s="27" t="s">
        <v>479</v>
      </c>
      <c r="F291" s="28">
        <v>44835</v>
      </c>
      <c r="G291" s="29">
        <v>2387.7199999999998</v>
      </c>
      <c r="H291" s="29">
        <v>2387.7199999999998</v>
      </c>
      <c r="I291" s="29">
        <v>0</v>
      </c>
      <c r="J291" s="30" t="s">
        <v>1541</v>
      </c>
      <c r="K291" s="31" t="s">
        <v>480</v>
      </c>
    </row>
    <row r="292" spans="2:11">
      <c r="B292" s="25" t="s">
        <v>1848</v>
      </c>
      <c r="C292" s="38" t="s">
        <v>263</v>
      </c>
      <c r="D292" s="26" t="s">
        <v>806</v>
      </c>
      <c r="E292" s="27" t="s">
        <v>479</v>
      </c>
      <c r="F292" s="28">
        <v>44835</v>
      </c>
      <c r="G292" s="29">
        <v>67873.91</v>
      </c>
      <c r="H292" s="29">
        <v>67873.91</v>
      </c>
      <c r="I292" s="29">
        <v>0</v>
      </c>
      <c r="J292" s="30" t="s">
        <v>1541</v>
      </c>
      <c r="K292" s="31" t="s">
        <v>480</v>
      </c>
    </row>
    <row r="293" spans="2:11">
      <c r="B293" s="25" t="s">
        <v>1849</v>
      </c>
      <c r="C293" s="38" t="s">
        <v>264</v>
      </c>
      <c r="D293" s="26" t="s">
        <v>807</v>
      </c>
      <c r="E293" s="27" t="s">
        <v>479</v>
      </c>
      <c r="F293" s="28">
        <v>44835</v>
      </c>
      <c r="G293" s="29">
        <v>595003.42000000004</v>
      </c>
      <c r="H293" s="29">
        <v>595003.42000000004</v>
      </c>
      <c r="I293" s="29">
        <v>0</v>
      </c>
      <c r="J293" s="30" t="s">
        <v>1541</v>
      </c>
      <c r="K293" s="31" t="s">
        <v>480</v>
      </c>
    </row>
    <row r="294" spans="2:11">
      <c r="B294" s="25" t="s">
        <v>1850</v>
      </c>
      <c r="C294" s="38" t="s">
        <v>305</v>
      </c>
      <c r="D294" s="26" t="s">
        <v>859</v>
      </c>
      <c r="E294" s="27" t="s">
        <v>479</v>
      </c>
      <c r="F294" s="28">
        <v>44835</v>
      </c>
      <c r="G294" s="29">
        <v>259921.07</v>
      </c>
      <c r="H294" s="29">
        <v>259921.07</v>
      </c>
      <c r="I294" s="29">
        <v>0</v>
      </c>
      <c r="J294" s="30" t="s">
        <v>1541</v>
      </c>
      <c r="K294" s="31" t="s">
        <v>480</v>
      </c>
    </row>
    <row r="295" spans="2:11">
      <c r="B295" s="25" t="s">
        <v>1851</v>
      </c>
      <c r="C295" s="38" t="s">
        <v>1135</v>
      </c>
      <c r="D295" s="26" t="s">
        <v>1115</v>
      </c>
      <c r="E295" s="27" t="s">
        <v>479</v>
      </c>
      <c r="F295" s="28">
        <v>44835</v>
      </c>
      <c r="G295" s="29">
        <v>19376.29</v>
      </c>
      <c r="H295" s="29">
        <v>19376.29</v>
      </c>
      <c r="I295" s="29">
        <v>0</v>
      </c>
      <c r="J295" s="30" t="s">
        <v>1541</v>
      </c>
      <c r="K295" s="31" t="s">
        <v>480</v>
      </c>
    </row>
    <row r="296" spans="2:11">
      <c r="B296" s="25" t="s">
        <v>1852</v>
      </c>
      <c r="C296" s="38" t="s">
        <v>527</v>
      </c>
      <c r="D296" s="26" t="s">
        <v>882</v>
      </c>
      <c r="E296" s="27" t="s">
        <v>479</v>
      </c>
      <c r="F296" s="28">
        <v>44835</v>
      </c>
      <c r="G296" s="29">
        <v>8374.76</v>
      </c>
      <c r="H296" s="29">
        <v>8374.76</v>
      </c>
      <c r="I296" s="29">
        <v>0</v>
      </c>
      <c r="J296" s="30" t="s">
        <v>1541</v>
      </c>
      <c r="K296" s="31" t="s">
        <v>480</v>
      </c>
    </row>
    <row r="297" spans="2:11">
      <c r="B297" s="25" t="s">
        <v>1853</v>
      </c>
      <c r="C297" s="38" t="s">
        <v>266</v>
      </c>
      <c r="D297" s="26" t="s">
        <v>809</v>
      </c>
      <c r="E297" s="27" t="s">
        <v>479</v>
      </c>
      <c r="F297" s="28">
        <v>44835</v>
      </c>
      <c r="G297" s="29">
        <v>12576.19</v>
      </c>
      <c r="H297" s="29">
        <v>12576.19</v>
      </c>
      <c r="I297" s="29">
        <v>0</v>
      </c>
      <c r="J297" s="30" t="s">
        <v>1541</v>
      </c>
      <c r="K297" s="31" t="s">
        <v>480</v>
      </c>
    </row>
    <row r="298" spans="2:11">
      <c r="B298" s="25" t="s">
        <v>1854</v>
      </c>
      <c r="C298" s="38" t="s">
        <v>267</v>
      </c>
      <c r="D298" s="26" t="s">
        <v>810</v>
      </c>
      <c r="E298" s="27" t="s">
        <v>479</v>
      </c>
      <c r="F298" s="28">
        <v>44835</v>
      </c>
      <c r="G298" s="29">
        <v>2163</v>
      </c>
      <c r="H298" s="29">
        <v>2163</v>
      </c>
      <c r="I298" s="29">
        <v>0</v>
      </c>
      <c r="J298" s="30" t="s">
        <v>1541</v>
      </c>
      <c r="K298" s="31" t="s">
        <v>480</v>
      </c>
    </row>
    <row r="299" spans="2:11">
      <c r="B299" s="25" t="s">
        <v>1620</v>
      </c>
      <c r="C299" s="38" t="s">
        <v>1131</v>
      </c>
      <c r="D299" s="26" t="s">
        <v>860</v>
      </c>
      <c r="E299" s="27" t="s">
        <v>479</v>
      </c>
      <c r="F299" s="28">
        <v>44835</v>
      </c>
      <c r="G299" s="29">
        <v>64235.31</v>
      </c>
      <c r="H299" s="29">
        <v>64235.31</v>
      </c>
      <c r="I299" s="29">
        <v>0</v>
      </c>
      <c r="J299" s="30" t="s">
        <v>1541</v>
      </c>
      <c r="K299" s="31" t="s">
        <v>480</v>
      </c>
    </row>
    <row r="300" spans="2:11">
      <c r="B300" s="25" t="s">
        <v>1512</v>
      </c>
      <c r="C300" s="38" t="s">
        <v>268</v>
      </c>
      <c r="D300" s="26" t="s">
        <v>811</v>
      </c>
      <c r="E300" s="27" t="s">
        <v>479</v>
      </c>
      <c r="F300" s="28">
        <v>44835</v>
      </c>
      <c r="G300" s="29">
        <v>646.36</v>
      </c>
      <c r="H300" s="29">
        <v>646.36</v>
      </c>
      <c r="I300" s="29">
        <v>0</v>
      </c>
      <c r="J300" s="30" t="s">
        <v>1541</v>
      </c>
      <c r="K300" s="31" t="s">
        <v>480</v>
      </c>
    </row>
    <row r="301" spans="2:11">
      <c r="B301" s="25" t="s">
        <v>2001</v>
      </c>
      <c r="C301" s="38" t="s">
        <v>1973</v>
      </c>
      <c r="D301" s="26" t="s">
        <v>2002</v>
      </c>
      <c r="E301" s="27" t="s">
        <v>479</v>
      </c>
      <c r="F301" s="28">
        <v>44835</v>
      </c>
      <c r="G301" s="29">
        <v>9733.43</v>
      </c>
      <c r="H301" s="29">
        <v>9733.43</v>
      </c>
      <c r="I301" s="29">
        <v>0</v>
      </c>
      <c r="J301" s="30" t="s">
        <v>1541</v>
      </c>
      <c r="K301" s="31" t="s">
        <v>480</v>
      </c>
    </row>
    <row r="302" spans="2:11">
      <c r="B302" s="25" t="s">
        <v>1656</v>
      </c>
      <c r="C302" s="38" t="s">
        <v>271</v>
      </c>
      <c r="D302" s="26" t="s">
        <v>814</v>
      </c>
      <c r="E302" s="27" t="s">
        <v>479</v>
      </c>
      <c r="F302" s="28">
        <v>44835</v>
      </c>
      <c r="G302" s="29">
        <v>106164.61</v>
      </c>
      <c r="H302" s="29">
        <v>106164.61</v>
      </c>
      <c r="I302" s="29">
        <v>0</v>
      </c>
      <c r="J302" s="30" t="s">
        <v>1541</v>
      </c>
      <c r="K302" s="31" t="s">
        <v>480</v>
      </c>
    </row>
    <row r="303" spans="2:11">
      <c r="B303" s="25" t="s">
        <v>1420</v>
      </c>
      <c r="C303" s="38" t="s">
        <v>274</v>
      </c>
      <c r="D303" s="26" t="s">
        <v>818</v>
      </c>
      <c r="E303" s="27" t="s">
        <v>479</v>
      </c>
      <c r="F303" s="28">
        <v>44835</v>
      </c>
      <c r="G303" s="29">
        <v>20252.009999999998</v>
      </c>
      <c r="H303" s="29">
        <v>20252.009999999998</v>
      </c>
      <c r="I303" s="29">
        <v>0</v>
      </c>
      <c r="J303" s="30" t="s">
        <v>1541</v>
      </c>
      <c r="K303" s="31" t="s">
        <v>480</v>
      </c>
    </row>
    <row r="304" spans="2:11">
      <c r="B304" s="25" t="s">
        <v>1855</v>
      </c>
      <c r="C304" s="38" t="s">
        <v>275</v>
      </c>
      <c r="D304" s="26" t="s">
        <v>819</v>
      </c>
      <c r="E304" s="27" t="s">
        <v>479</v>
      </c>
      <c r="F304" s="28">
        <v>44835</v>
      </c>
      <c r="G304" s="29">
        <v>5334.03</v>
      </c>
      <c r="H304" s="29">
        <v>5334.03</v>
      </c>
      <c r="I304" s="29">
        <v>0</v>
      </c>
      <c r="J304" s="30" t="s">
        <v>1541</v>
      </c>
      <c r="K304" s="31" t="s">
        <v>480</v>
      </c>
    </row>
    <row r="305" spans="2:11">
      <c r="B305" s="25" t="s">
        <v>1856</v>
      </c>
      <c r="C305" s="38" t="s">
        <v>273</v>
      </c>
      <c r="D305" s="26" t="s">
        <v>816</v>
      </c>
      <c r="E305" s="27" t="s">
        <v>479</v>
      </c>
      <c r="F305" s="28">
        <v>44835</v>
      </c>
      <c r="G305" s="29">
        <v>42605.75</v>
      </c>
      <c r="H305" s="29">
        <v>42605.75</v>
      </c>
      <c r="I305" s="29">
        <v>0</v>
      </c>
      <c r="J305" s="30" t="s">
        <v>1541</v>
      </c>
      <c r="K305" s="31" t="s">
        <v>480</v>
      </c>
    </row>
    <row r="306" spans="2:11">
      <c r="B306" s="25" t="s">
        <v>1857</v>
      </c>
      <c r="C306" s="38" t="s">
        <v>572</v>
      </c>
      <c r="D306" s="26" t="s">
        <v>817</v>
      </c>
      <c r="E306" s="27" t="s">
        <v>479</v>
      </c>
      <c r="F306" s="28">
        <v>44835</v>
      </c>
      <c r="G306" s="29">
        <v>1661.69</v>
      </c>
      <c r="H306" s="29">
        <v>1661.69</v>
      </c>
      <c r="I306" s="29">
        <v>0</v>
      </c>
      <c r="J306" s="30" t="s">
        <v>1541</v>
      </c>
      <c r="K306" s="31" t="s">
        <v>480</v>
      </c>
    </row>
    <row r="307" spans="2:11">
      <c r="B307" s="25" t="s">
        <v>2041</v>
      </c>
      <c r="C307" s="38" t="s">
        <v>2033</v>
      </c>
      <c r="D307" s="26" t="s">
        <v>2036</v>
      </c>
      <c r="E307" s="27" t="s">
        <v>479</v>
      </c>
      <c r="F307" s="28">
        <v>44835</v>
      </c>
      <c r="G307" s="29">
        <v>71888326.980000004</v>
      </c>
      <c r="H307" s="29">
        <v>71888326.980000004</v>
      </c>
      <c r="I307" s="29">
        <v>0</v>
      </c>
      <c r="J307" s="30" t="s">
        <v>1541</v>
      </c>
      <c r="K307" s="31" t="s">
        <v>480</v>
      </c>
    </row>
    <row r="308" spans="2:11">
      <c r="B308" s="25" t="s">
        <v>1858</v>
      </c>
      <c r="C308" s="38" t="s">
        <v>113</v>
      </c>
      <c r="D308" s="26" t="s">
        <v>634</v>
      </c>
      <c r="E308" s="27" t="s">
        <v>479</v>
      </c>
      <c r="F308" s="28">
        <v>44835</v>
      </c>
      <c r="G308" s="29">
        <v>10036.34</v>
      </c>
      <c r="H308" s="29">
        <v>10036.34</v>
      </c>
      <c r="I308" s="29">
        <v>0</v>
      </c>
      <c r="J308" s="30" t="s">
        <v>1541</v>
      </c>
      <c r="K308" s="31" t="s">
        <v>480</v>
      </c>
    </row>
    <row r="309" spans="2:11">
      <c r="B309" s="25" t="s">
        <v>1859</v>
      </c>
      <c r="C309" s="38" t="s">
        <v>278</v>
      </c>
      <c r="D309" s="26" t="s">
        <v>822</v>
      </c>
      <c r="E309" s="27" t="s">
        <v>479</v>
      </c>
      <c r="F309" s="28">
        <v>44835</v>
      </c>
      <c r="G309" s="29">
        <v>3037.92</v>
      </c>
      <c r="H309" s="29">
        <v>3037.92</v>
      </c>
      <c r="I309" s="29">
        <v>0</v>
      </c>
      <c r="J309" s="30" t="s">
        <v>1541</v>
      </c>
      <c r="K309" s="31" t="s">
        <v>480</v>
      </c>
    </row>
    <row r="310" spans="2:11">
      <c r="B310" s="25" t="s">
        <v>1860</v>
      </c>
      <c r="C310" s="38" t="s">
        <v>277</v>
      </c>
      <c r="D310" s="26" t="s">
        <v>821</v>
      </c>
      <c r="E310" s="27" t="s">
        <v>479</v>
      </c>
      <c r="F310" s="28">
        <v>44835</v>
      </c>
      <c r="G310" s="29">
        <v>9774.43</v>
      </c>
      <c r="H310" s="29">
        <v>9774.43</v>
      </c>
      <c r="I310" s="29">
        <v>0</v>
      </c>
      <c r="J310" s="30" t="s">
        <v>1541</v>
      </c>
      <c r="K310" s="31" t="s">
        <v>480</v>
      </c>
    </row>
    <row r="311" spans="2:11">
      <c r="B311" s="25" t="s">
        <v>1861</v>
      </c>
      <c r="C311" s="38" t="s">
        <v>270</v>
      </c>
      <c r="D311" s="26" t="s">
        <v>813</v>
      </c>
      <c r="E311" s="27" t="s">
        <v>479</v>
      </c>
      <c r="F311" s="28">
        <v>44835</v>
      </c>
      <c r="G311" s="29">
        <v>46425.96</v>
      </c>
      <c r="H311" s="29">
        <v>46425.96</v>
      </c>
      <c r="I311" s="29">
        <v>0</v>
      </c>
      <c r="J311" s="30" t="s">
        <v>1541</v>
      </c>
      <c r="K311" s="31" t="s">
        <v>480</v>
      </c>
    </row>
    <row r="312" spans="2:11">
      <c r="B312" s="25" t="s">
        <v>1862</v>
      </c>
      <c r="C312" s="38" t="s">
        <v>269</v>
      </c>
      <c r="D312" s="26" t="s">
        <v>812</v>
      </c>
      <c r="E312" s="27" t="s">
        <v>479</v>
      </c>
      <c r="F312" s="28">
        <v>44835</v>
      </c>
      <c r="G312" s="29">
        <v>17200.8</v>
      </c>
      <c r="H312" s="29">
        <v>17200.8</v>
      </c>
      <c r="I312" s="29">
        <v>0</v>
      </c>
      <c r="J312" s="30" t="s">
        <v>1541</v>
      </c>
      <c r="K312" s="31" t="s">
        <v>480</v>
      </c>
    </row>
    <row r="313" spans="2:11">
      <c r="B313" s="25" t="s">
        <v>1863</v>
      </c>
      <c r="C313" s="38" t="s">
        <v>981</v>
      </c>
      <c r="D313" s="26" t="s">
        <v>978</v>
      </c>
      <c r="E313" s="27" t="s">
        <v>479</v>
      </c>
      <c r="F313" s="28">
        <v>44835</v>
      </c>
      <c r="G313" s="29">
        <v>20106.5</v>
      </c>
      <c r="H313" s="29">
        <v>20106.5</v>
      </c>
      <c r="I313" s="29">
        <v>0</v>
      </c>
      <c r="J313" s="30" t="s">
        <v>1541</v>
      </c>
      <c r="K313" s="31" t="s">
        <v>480</v>
      </c>
    </row>
    <row r="314" spans="2:11">
      <c r="B314" s="25" t="s">
        <v>1864</v>
      </c>
      <c r="C314" s="38" t="s">
        <v>482</v>
      </c>
      <c r="D314" s="26" t="s">
        <v>825</v>
      </c>
      <c r="E314" s="27" t="s">
        <v>479</v>
      </c>
      <c r="F314" s="28">
        <v>44835</v>
      </c>
      <c r="G314" s="29">
        <v>363032.08</v>
      </c>
      <c r="H314" s="29">
        <v>363032.08</v>
      </c>
      <c r="I314" s="29">
        <v>0</v>
      </c>
      <c r="J314" s="30" t="s">
        <v>1541</v>
      </c>
      <c r="K314" s="31" t="s">
        <v>480</v>
      </c>
    </row>
    <row r="315" spans="2:11">
      <c r="B315" s="25" t="s">
        <v>1865</v>
      </c>
      <c r="C315" s="38" t="s">
        <v>11</v>
      </c>
      <c r="D315" s="26" t="s">
        <v>823</v>
      </c>
      <c r="E315" s="27" t="s">
        <v>479</v>
      </c>
      <c r="F315" s="28">
        <v>44835</v>
      </c>
      <c r="G315" s="29">
        <v>387138.64</v>
      </c>
      <c r="H315" s="29">
        <v>387138.64</v>
      </c>
      <c r="I315" s="29">
        <v>0</v>
      </c>
      <c r="J315" s="30" t="s">
        <v>1541</v>
      </c>
      <c r="K315" s="31" t="s">
        <v>480</v>
      </c>
    </row>
    <row r="316" spans="2:11">
      <c r="B316" s="25" t="s">
        <v>1866</v>
      </c>
      <c r="C316" s="38" t="s">
        <v>521</v>
      </c>
      <c r="D316" s="26" t="s">
        <v>780</v>
      </c>
      <c r="E316" s="27" t="s">
        <v>479</v>
      </c>
      <c r="F316" s="28">
        <v>44835</v>
      </c>
      <c r="G316" s="29">
        <v>1501.28</v>
      </c>
      <c r="H316" s="29">
        <v>1501.28</v>
      </c>
      <c r="I316" s="29">
        <v>0</v>
      </c>
      <c r="J316" s="30" t="s">
        <v>1541</v>
      </c>
      <c r="K316" s="31" t="s">
        <v>480</v>
      </c>
    </row>
    <row r="317" spans="2:11">
      <c r="B317" s="25" t="s">
        <v>1867</v>
      </c>
      <c r="C317" s="38" t="s">
        <v>213</v>
      </c>
      <c r="D317" s="26" t="s">
        <v>746</v>
      </c>
      <c r="E317" s="27" t="s">
        <v>479</v>
      </c>
      <c r="F317" s="28">
        <v>44835</v>
      </c>
      <c r="G317" s="29">
        <v>8459.9599999999991</v>
      </c>
      <c r="H317" s="29">
        <v>8459.9599999999991</v>
      </c>
      <c r="I317" s="29">
        <v>0</v>
      </c>
      <c r="J317" s="30" t="s">
        <v>1541</v>
      </c>
      <c r="K317" s="31" t="s">
        <v>480</v>
      </c>
    </row>
    <row r="318" spans="2:11">
      <c r="B318" s="25" t="s">
        <v>1868</v>
      </c>
      <c r="C318" s="38" t="s">
        <v>280</v>
      </c>
      <c r="D318" s="26" t="s">
        <v>826</v>
      </c>
      <c r="E318" s="27" t="s">
        <v>479</v>
      </c>
      <c r="F318" s="28">
        <v>44835</v>
      </c>
      <c r="G318" s="29">
        <v>40682.11</v>
      </c>
      <c r="H318" s="29">
        <v>40682.11</v>
      </c>
      <c r="I318" s="29">
        <v>0</v>
      </c>
      <c r="J318" s="30" t="s">
        <v>1541</v>
      </c>
      <c r="K318" s="31" t="s">
        <v>480</v>
      </c>
    </row>
    <row r="319" spans="2:11">
      <c r="B319" s="25" t="s">
        <v>1434</v>
      </c>
      <c r="C319" s="38" t="s">
        <v>281</v>
      </c>
      <c r="D319" s="26" t="s">
        <v>827</v>
      </c>
      <c r="E319" s="27" t="s">
        <v>479</v>
      </c>
      <c r="F319" s="28">
        <v>44835</v>
      </c>
      <c r="G319" s="29">
        <v>6673.65</v>
      </c>
      <c r="H319" s="29">
        <v>6673.65</v>
      </c>
      <c r="I319" s="29">
        <v>0</v>
      </c>
      <c r="J319" s="30" t="s">
        <v>1541</v>
      </c>
      <c r="K319" s="31" t="s">
        <v>480</v>
      </c>
    </row>
    <row r="320" spans="2:11">
      <c r="B320" s="25" t="s">
        <v>1869</v>
      </c>
      <c r="C320" s="38" t="s">
        <v>279</v>
      </c>
      <c r="D320" s="26" t="s">
        <v>824</v>
      </c>
      <c r="E320" s="27" t="s">
        <v>479</v>
      </c>
      <c r="F320" s="28">
        <v>44835</v>
      </c>
      <c r="G320" s="29">
        <v>4594.25</v>
      </c>
      <c r="H320" s="29">
        <v>4594.25</v>
      </c>
      <c r="I320" s="29">
        <v>0</v>
      </c>
      <c r="J320" s="30" t="s">
        <v>1541</v>
      </c>
      <c r="K320" s="31" t="s">
        <v>480</v>
      </c>
    </row>
    <row r="321" spans="2:11">
      <c r="B321" s="25" t="s">
        <v>1514</v>
      </c>
      <c r="C321" s="38" t="s">
        <v>1221</v>
      </c>
      <c r="D321" s="26" t="s">
        <v>1216</v>
      </c>
      <c r="E321" s="27" t="s">
        <v>479</v>
      </c>
      <c r="F321" s="28">
        <v>44835</v>
      </c>
      <c r="G321" s="29">
        <v>8509.39</v>
      </c>
      <c r="H321" s="29">
        <v>8509.39</v>
      </c>
      <c r="I321" s="29">
        <v>0</v>
      </c>
      <c r="J321" s="30" t="s">
        <v>1541</v>
      </c>
      <c r="K321" s="31" t="s">
        <v>480</v>
      </c>
    </row>
    <row r="322" spans="2:11">
      <c r="B322" s="25" t="s">
        <v>1621</v>
      </c>
      <c r="C322" s="38" t="s">
        <v>1050</v>
      </c>
      <c r="D322" s="26" t="s">
        <v>1045</v>
      </c>
      <c r="E322" s="27" t="s">
        <v>479</v>
      </c>
      <c r="F322" s="28">
        <v>44835</v>
      </c>
      <c r="G322" s="29">
        <v>23268.01</v>
      </c>
      <c r="H322" s="29">
        <v>23268.01</v>
      </c>
      <c r="I322" s="29">
        <v>0</v>
      </c>
      <c r="J322" s="30" t="s">
        <v>1541</v>
      </c>
      <c r="K322" s="31" t="s">
        <v>480</v>
      </c>
    </row>
    <row r="323" spans="2:11">
      <c r="B323" s="25" t="s">
        <v>1870</v>
      </c>
      <c r="C323" s="38" t="s">
        <v>282</v>
      </c>
      <c r="D323" s="26" t="s">
        <v>828</v>
      </c>
      <c r="E323" s="27" t="s">
        <v>479</v>
      </c>
      <c r="F323" s="28">
        <v>44835</v>
      </c>
      <c r="G323" s="29">
        <v>11588.2</v>
      </c>
      <c r="H323" s="29">
        <v>11588.2</v>
      </c>
      <c r="I323" s="29">
        <v>0</v>
      </c>
      <c r="J323" s="30" t="s">
        <v>1541</v>
      </c>
      <c r="K323" s="31" t="s">
        <v>480</v>
      </c>
    </row>
    <row r="324" spans="2:11">
      <c r="B324" s="25" t="s">
        <v>1871</v>
      </c>
      <c r="C324" s="38" t="s">
        <v>168</v>
      </c>
      <c r="D324" s="26" t="s">
        <v>696</v>
      </c>
      <c r="E324" s="27" t="s">
        <v>479</v>
      </c>
      <c r="F324" s="28">
        <v>44835</v>
      </c>
      <c r="G324" s="29">
        <v>3958.86</v>
      </c>
      <c r="H324" s="29">
        <v>3958.86</v>
      </c>
      <c r="I324" s="29">
        <v>0</v>
      </c>
      <c r="J324" s="30" t="s">
        <v>1541</v>
      </c>
      <c r="K324" s="31" t="s">
        <v>480</v>
      </c>
    </row>
    <row r="325" spans="2:11">
      <c r="B325" s="25" t="s">
        <v>1473</v>
      </c>
      <c r="C325" s="38" t="s">
        <v>1459</v>
      </c>
      <c r="D325" s="26" t="s">
        <v>1460</v>
      </c>
      <c r="E325" s="27" t="s">
        <v>479</v>
      </c>
      <c r="F325" s="28">
        <v>44835</v>
      </c>
      <c r="G325" s="29">
        <v>1714.65</v>
      </c>
      <c r="H325" s="29">
        <v>1714.65</v>
      </c>
      <c r="I325" s="29">
        <v>0</v>
      </c>
      <c r="J325" s="30" t="s">
        <v>1541</v>
      </c>
      <c r="K325" s="31" t="s">
        <v>480</v>
      </c>
    </row>
    <row r="326" spans="2:11">
      <c r="B326" s="25" t="s">
        <v>1872</v>
      </c>
      <c r="C326" s="38" t="s">
        <v>283</v>
      </c>
      <c r="D326" s="26" t="s">
        <v>829</v>
      </c>
      <c r="E326" s="27" t="s">
        <v>479</v>
      </c>
      <c r="F326" s="28">
        <v>44835</v>
      </c>
      <c r="G326" s="29">
        <v>464846.47</v>
      </c>
      <c r="H326" s="29">
        <v>464846.47</v>
      </c>
      <c r="I326" s="29">
        <v>0</v>
      </c>
      <c r="J326" s="30" t="s">
        <v>1541</v>
      </c>
      <c r="K326" s="31" t="s">
        <v>480</v>
      </c>
    </row>
    <row r="327" spans="2:11">
      <c r="B327" s="25" t="s">
        <v>1873</v>
      </c>
      <c r="C327" s="38" t="s">
        <v>573</v>
      </c>
      <c r="D327" s="26" t="s">
        <v>831</v>
      </c>
      <c r="E327" s="27" t="s">
        <v>479</v>
      </c>
      <c r="F327" s="28">
        <v>44835</v>
      </c>
      <c r="G327" s="29">
        <v>5575.68</v>
      </c>
      <c r="H327" s="29">
        <v>5575.68</v>
      </c>
      <c r="I327" s="29">
        <v>0</v>
      </c>
      <c r="J327" s="30" t="s">
        <v>1541</v>
      </c>
      <c r="K327" s="31" t="s">
        <v>480</v>
      </c>
    </row>
    <row r="328" spans="2:11">
      <c r="B328" s="25" t="s">
        <v>1874</v>
      </c>
      <c r="C328" s="38" t="s">
        <v>156</v>
      </c>
      <c r="D328" s="26" t="s">
        <v>682</v>
      </c>
      <c r="E328" s="27" t="s">
        <v>479</v>
      </c>
      <c r="F328" s="28">
        <v>44835</v>
      </c>
      <c r="G328" s="29">
        <v>44928.97</v>
      </c>
      <c r="H328" s="29">
        <v>44928.97</v>
      </c>
      <c r="I328" s="29">
        <v>0</v>
      </c>
      <c r="J328" s="30" t="s">
        <v>1541</v>
      </c>
      <c r="K328" s="31" t="s">
        <v>480</v>
      </c>
    </row>
    <row r="329" spans="2:11">
      <c r="B329" s="25" t="s">
        <v>1875</v>
      </c>
      <c r="C329" s="38" t="s">
        <v>574</v>
      </c>
      <c r="D329" s="26" t="s">
        <v>832</v>
      </c>
      <c r="E329" s="27" t="s">
        <v>479</v>
      </c>
      <c r="F329" s="28">
        <v>44835</v>
      </c>
      <c r="G329" s="29">
        <v>6263.72</v>
      </c>
      <c r="H329" s="29">
        <v>6263.72</v>
      </c>
      <c r="I329" s="29">
        <v>0</v>
      </c>
      <c r="J329" s="30" t="s">
        <v>1541</v>
      </c>
      <c r="K329" s="31" t="s">
        <v>480</v>
      </c>
    </row>
    <row r="330" spans="2:11">
      <c r="B330" s="25" t="s">
        <v>1971</v>
      </c>
      <c r="C330" s="38" t="s">
        <v>1974</v>
      </c>
      <c r="D330" s="26" t="s">
        <v>1978</v>
      </c>
      <c r="E330" s="27" t="s">
        <v>479</v>
      </c>
      <c r="F330" s="28">
        <v>44835</v>
      </c>
      <c r="G330" s="29">
        <v>5123.74</v>
      </c>
      <c r="H330" s="29">
        <v>5123.74</v>
      </c>
      <c r="I330" s="29">
        <v>0</v>
      </c>
      <c r="J330" s="30" t="s">
        <v>1541</v>
      </c>
      <c r="K330" s="31" t="s">
        <v>480</v>
      </c>
    </row>
    <row r="331" spans="2:11">
      <c r="B331" s="25" t="s">
        <v>1876</v>
      </c>
      <c r="C331" s="38" t="s">
        <v>1132</v>
      </c>
      <c r="D331" s="26" t="s">
        <v>1118</v>
      </c>
      <c r="E331" s="27" t="s">
        <v>479</v>
      </c>
      <c r="F331" s="28">
        <v>44835</v>
      </c>
      <c r="G331" s="29">
        <v>1110.72</v>
      </c>
      <c r="H331" s="29">
        <v>1110.72</v>
      </c>
      <c r="I331" s="29">
        <v>0</v>
      </c>
      <c r="J331" s="30" t="s">
        <v>1541</v>
      </c>
      <c r="K331" s="31" t="s">
        <v>480</v>
      </c>
    </row>
    <row r="332" spans="2:11">
      <c r="B332" s="25" t="s">
        <v>1985</v>
      </c>
      <c r="C332" s="38" t="s">
        <v>285</v>
      </c>
      <c r="D332" s="26" t="s">
        <v>834</v>
      </c>
      <c r="E332" s="27" t="s">
        <v>479</v>
      </c>
      <c r="F332" s="28">
        <v>44835</v>
      </c>
      <c r="G332" s="29">
        <v>4454.1099999999997</v>
      </c>
      <c r="H332" s="29">
        <v>4454.1099999999997</v>
      </c>
      <c r="I332" s="29">
        <v>0</v>
      </c>
      <c r="J332" s="30" t="s">
        <v>1541</v>
      </c>
      <c r="K332" s="31" t="s">
        <v>480</v>
      </c>
    </row>
    <row r="333" spans="2:11">
      <c r="B333" s="25" t="s">
        <v>1877</v>
      </c>
      <c r="C333" s="38" t="s">
        <v>287</v>
      </c>
      <c r="D333" s="26" t="s">
        <v>837</v>
      </c>
      <c r="E333" s="27" t="s">
        <v>479</v>
      </c>
      <c r="F333" s="28">
        <v>44835</v>
      </c>
      <c r="G333" s="29">
        <v>46478.87</v>
      </c>
      <c r="H333" s="29">
        <v>46478.87</v>
      </c>
      <c r="I333" s="29">
        <v>0</v>
      </c>
      <c r="J333" s="30" t="s">
        <v>1541</v>
      </c>
      <c r="K333" s="31" t="s">
        <v>480</v>
      </c>
    </row>
    <row r="334" spans="2:11">
      <c r="B334" s="25" t="s">
        <v>1878</v>
      </c>
      <c r="C334" s="38" t="s">
        <v>1133</v>
      </c>
      <c r="D334" s="26" t="s">
        <v>1117</v>
      </c>
      <c r="E334" s="27" t="s">
        <v>479</v>
      </c>
      <c r="F334" s="28">
        <v>44835</v>
      </c>
      <c r="G334" s="29">
        <v>26596.25</v>
      </c>
      <c r="H334" s="29">
        <v>26596.25</v>
      </c>
      <c r="I334" s="29">
        <v>0</v>
      </c>
      <c r="J334" s="30" t="s">
        <v>1541</v>
      </c>
      <c r="K334" s="31" t="s">
        <v>480</v>
      </c>
    </row>
    <row r="335" spans="2:11">
      <c r="B335" s="25" t="s">
        <v>1421</v>
      </c>
      <c r="C335" s="38" t="s">
        <v>528</v>
      </c>
      <c r="D335" s="26" t="s">
        <v>830</v>
      </c>
      <c r="E335" s="27" t="s">
        <v>479</v>
      </c>
      <c r="F335" s="28">
        <v>44835</v>
      </c>
      <c r="G335" s="29">
        <v>640.83000000000004</v>
      </c>
      <c r="H335" s="29">
        <v>640.83000000000004</v>
      </c>
      <c r="I335" s="29">
        <v>0</v>
      </c>
      <c r="J335" s="30" t="s">
        <v>1541</v>
      </c>
      <c r="K335" s="31" t="s">
        <v>480</v>
      </c>
    </row>
    <row r="336" spans="2:11">
      <c r="B336" s="25" t="s">
        <v>1619</v>
      </c>
      <c r="C336" s="38" t="s">
        <v>1610</v>
      </c>
      <c r="D336" s="26" t="s">
        <v>1607</v>
      </c>
      <c r="E336" s="27" t="s">
        <v>479</v>
      </c>
      <c r="F336" s="28">
        <v>44835</v>
      </c>
      <c r="G336" s="29">
        <v>1093.72</v>
      </c>
      <c r="H336" s="29">
        <v>1093.72</v>
      </c>
      <c r="I336" s="29">
        <v>0</v>
      </c>
      <c r="J336" s="30" t="s">
        <v>1541</v>
      </c>
      <c r="K336" s="31" t="s">
        <v>480</v>
      </c>
    </row>
    <row r="337" spans="2:11">
      <c r="B337" s="25" t="s">
        <v>1879</v>
      </c>
      <c r="C337" s="38" t="s">
        <v>529</v>
      </c>
      <c r="D337" s="26" t="s">
        <v>836</v>
      </c>
      <c r="E337" s="27" t="s">
        <v>479</v>
      </c>
      <c r="F337" s="28">
        <v>44835</v>
      </c>
      <c r="G337" s="29">
        <v>10816.96</v>
      </c>
      <c r="H337" s="29">
        <v>10816.96</v>
      </c>
      <c r="I337" s="29">
        <v>0</v>
      </c>
      <c r="J337" s="30" t="s">
        <v>1541</v>
      </c>
      <c r="K337" s="31" t="s">
        <v>480</v>
      </c>
    </row>
    <row r="338" spans="2:11">
      <c r="B338" s="25" t="s">
        <v>1422</v>
      </c>
      <c r="C338" s="38" t="s">
        <v>1225</v>
      </c>
      <c r="D338" s="26" t="s">
        <v>1218</v>
      </c>
      <c r="E338" s="27" t="s">
        <v>479</v>
      </c>
      <c r="F338" s="28">
        <v>44835</v>
      </c>
      <c r="G338" s="29">
        <v>830.43</v>
      </c>
      <c r="H338" s="29">
        <v>830.43</v>
      </c>
      <c r="I338" s="29">
        <v>0</v>
      </c>
      <c r="J338" s="30" t="s">
        <v>1541</v>
      </c>
      <c r="K338" s="31" t="s">
        <v>480</v>
      </c>
    </row>
    <row r="339" spans="2:11">
      <c r="B339" s="25" t="s">
        <v>1880</v>
      </c>
      <c r="C339" s="38" t="s">
        <v>286</v>
      </c>
      <c r="D339" s="26" t="s">
        <v>835</v>
      </c>
      <c r="E339" s="27" t="s">
        <v>479</v>
      </c>
      <c r="F339" s="28">
        <v>44835</v>
      </c>
      <c r="G339" s="29">
        <v>15853.04</v>
      </c>
      <c r="H339" s="29">
        <v>15853.04</v>
      </c>
      <c r="I339" s="29">
        <v>0</v>
      </c>
      <c r="J339" s="30" t="s">
        <v>1541</v>
      </c>
      <c r="K339" s="31" t="s">
        <v>480</v>
      </c>
    </row>
    <row r="340" spans="2:11">
      <c r="B340" s="25" t="s">
        <v>1881</v>
      </c>
      <c r="C340" s="38" t="s">
        <v>241</v>
      </c>
      <c r="D340" s="26" t="s">
        <v>777</v>
      </c>
      <c r="E340" s="27" t="s">
        <v>479</v>
      </c>
      <c r="F340" s="28">
        <v>44835</v>
      </c>
      <c r="G340" s="29">
        <v>6271.16</v>
      </c>
      <c r="H340" s="29">
        <v>6271.16</v>
      </c>
      <c r="I340" s="29">
        <v>0</v>
      </c>
      <c r="J340" s="30" t="s">
        <v>1541</v>
      </c>
      <c r="K340" s="31" t="s">
        <v>480</v>
      </c>
    </row>
    <row r="341" spans="2:11">
      <c r="B341" s="25" t="s">
        <v>1882</v>
      </c>
      <c r="C341" s="38" t="s">
        <v>243</v>
      </c>
      <c r="D341" s="26" t="s">
        <v>779</v>
      </c>
      <c r="E341" s="27" t="s">
        <v>479</v>
      </c>
      <c r="F341" s="28">
        <v>44835</v>
      </c>
      <c r="G341" s="29">
        <v>6502.32</v>
      </c>
      <c r="H341" s="29">
        <v>6502.32</v>
      </c>
      <c r="I341" s="29">
        <v>0</v>
      </c>
      <c r="J341" s="30" t="s">
        <v>1541</v>
      </c>
      <c r="K341" s="31" t="s">
        <v>480</v>
      </c>
    </row>
    <row r="342" spans="2:11">
      <c r="B342" s="25" t="s">
        <v>1883</v>
      </c>
      <c r="C342" s="38" t="s">
        <v>242</v>
      </c>
      <c r="D342" s="26" t="s">
        <v>778</v>
      </c>
      <c r="E342" s="27" t="s">
        <v>479</v>
      </c>
      <c r="F342" s="28">
        <v>44835</v>
      </c>
      <c r="G342" s="29">
        <v>5978.64</v>
      </c>
      <c r="H342" s="29">
        <v>5978.64</v>
      </c>
      <c r="I342" s="29">
        <v>0</v>
      </c>
      <c r="J342" s="30" t="s">
        <v>1541</v>
      </c>
      <c r="K342" s="31" t="s">
        <v>480</v>
      </c>
    </row>
    <row r="343" spans="2:11">
      <c r="B343" s="25" t="s">
        <v>1884</v>
      </c>
      <c r="C343" s="38" t="s">
        <v>288</v>
      </c>
      <c r="D343" s="26" t="s">
        <v>838</v>
      </c>
      <c r="E343" s="27" t="s">
        <v>479</v>
      </c>
      <c r="F343" s="28">
        <v>44835</v>
      </c>
      <c r="G343" s="29">
        <v>5731.61</v>
      </c>
      <c r="H343" s="29">
        <v>5731.61</v>
      </c>
      <c r="I343" s="29">
        <v>0</v>
      </c>
      <c r="J343" s="30" t="s">
        <v>1541</v>
      </c>
      <c r="K343" s="31" t="s">
        <v>480</v>
      </c>
    </row>
    <row r="344" spans="2:11">
      <c r="B344" s="25" t="s">
        <v>1653</v>
      </c>
      <c r="C344" s="38" t="s">
        <v>575</v>
      </c>
      <c r="D344" s="26" t="s">
        <v>839</v>
      </c>
      <c r="E344" s="27" t="s">
        <v>479</v>
      </c>
      <c r="F344" s="28">
        <v>44835</v>
      </c>
      <c r="G344" s="29">
        <v>27301.279999999999</v>
      </c>
      <c r="H344" s="29">
        <v>27301.279999999999</v>
      </c>
      <c r="I344" s="29">
        <v>0</v>
      </c>
      <c r="J344" s="30" t="s">
        <v>1541</v>
      </c>
      <c r="K344" s="31" t="s">
        <v>480</v>
      </c>
    </row>
    <row r="345" spans="2:11">
      <c r="B345" s="25" t="s">
        <v>1885</v>
      </c>
      <c r="C345" s="38" t="s">
        <v>289</v>
      </c>
      <c r="D345" s="26" t="s">
        <v>840</v>
      </c>
      <c r="E345" s="27" t="s">
        <v>479</v>
      </c>
      <c r="F345" s="28">
        <v>44835</v>
      </c>
      <c r="G345" s="29">
        <v>4180.22</v>
      </c>
      <c r="H345" s="29">
        <v>4180.22</v>
      </c>
      <c r="I345" s="29">
        <v>0</v>
      </c>
      <c r="J345" s="30" t="s">
        <v>1541</v>
      </c>
      <c r="K345" s="31" t="s">
        <v>480</v>
      </c>
    </row>
    <row r="346" spans="2:11">
      <c r="B346" s="25" t="s">
        <v>1423</v>
      </c>
      <c r="C346" s="38" t="s">
        <v>887</v>
      </c>
      <c r="D346" s="26" t="s">
        <v>883</v>
      </c>
      <c r="E346" s="27" t="s">
        <v>479</v>
      </c>
      <c r="F346" s="28">
        <v>44835</v>
      </c>
      <c r="G346" s="29">
        <v>14257.17</v>
      </c>
      <c r="H346" s="29">
        <v>14257.17</v>
      </c>
      <c r="I346" s="29">
        <v>0</v>
      </c>
      <c r="J346" s="30" t="s">
        <v>1541</v>
      </c>
      <c r="K346" s="31" t="s">
        <v>480</v>
      </c>
    </row>
    <row r="347" spans="2:11">
      <c r="B347" s="25" t="s">
        <v>1886</v>
      </c>
      <c r="C347" s="38" t="s">
        <v>172</v>
      </c>
      <c r="D347" s="26" t="s">
        <v>700</v>
      </c>
      <c r="E347" s="27" t="s">
        <v>479</v>
      </c>
      <c r="F347" s="28">
        <v>44835</v>
      </c>
      <c r="G347" s="29">
        <v>29149.01</v>
      </c>
      <c r="H347" s="29">
        <v>29149.01</v>
      </c>
      <c r="I347" s="29">
        <v>0</v>
      </c>
      <c r="J347" s="30" t="s">
        <v>1541</v>
      </c>
      <c r="K347" s="31" t="s">
        <v>480</v>
      </c>
    </row>
    <row r="348" spans="2:11">
      <c r="B348" s="25" t="s">
        <v>1887</v>
      </c>
      <c r="C348" s="38" t="s">
        <v>6</v>
      </c>
      <c r="D348" s="26" t="s">
        <v>655</v>
      </c>
      <c r="E348" s="27" t="s">
        <v>479</v>
      </c>
      <c r="F348" s="28">
        <v>44835</v>
      </c>
      <c r="G348" s="29">
        <v>7908.87</v>
      </c>
      <c r="H348" s="29">
        <v>7908.87</v>
      </c>
      <c r="I348" s="29">
        <v>0</v>
      </c>
      <c r="J348" s="30" t="s">
        <v>1541</v>
      </c>
      <c r="K348" s="31" t="s">
        <v>480</v>
      </c>
    </row>
    <row r="349" spans="2:11">
      <c r="B349" s="25" t="s">
        <v>1888</v>
      </c>
      <c r="C349" s="38" t="s">
        <v>560</v>
      </c>
      <c r="D349" s="26" t="s">
        <v>849</v>
      </c>
      <c r="E349" s="27" t="s">
        <v>479</v>
      </c>
      <c r="F349" s="28">
        <v>44835</v>
      </c>
      <c r="G349" s="29">
        <v>28766.78</v>
      </c>
      <c r="H349" s="29">
        <v>28766.78</v>
      </c>
      <c r="I349" s="29">
        <v>0</v>
      </c>
      <c r="J349" s="30" t="s">
        <v>1541</v>
      </c>
      <c r="K349" s="31" t="s">
        <v>480</v>
      </c>
    </row>
    <row r="350" spans="2:11">
      <c r="B350" s="25" t="s">
        <v>1889</v>
      </c>
      <c r="C350" s="38" t="s">
        <v>567</v>
      </c>
      <c r="D350" s="26" t="s">
        <v>596</v>
      </c>
      <c r="E350" s="27" t="s">
        <v>479</v>
      </c>
      <c r="F350" s="28">
        <v>44835</v>
      </c>
      <c r="G350" s="29">
        <v>16791.16</v>
      </c>
      <c r="H350" s="29">
        <v>16791.16</v>
      </c>
      <c r="I350" s="29">
        <v>0</v>
      </c>
      <c r="J350" s="30" t="s">
        <v>1541</v>
      </c>
      <c r="K350" s="31" t="s">
        <v>480</v>
      </c>
    </row>
    <row r="351" spans="2:11">
      <c r="B351" s="25" t="s">
        <v>1890</v>
      </c>
      <c r="C351" s="38" t="s">
        <v>1008</v>
      </c>
      <c r="D351" s="26" t="s">
        <v>1006</v>
      </c>
      <c r="E351" s="27" t="s">
        <v>479</v>
      </c>
      <c r="F351" s="28">
        <v>44835</v>
      </c>
      <c r="G351" s="29">
        <v>19266.759999999998</v>
      </c>
      <c r="H351" s="29">
        <v>19266.759999999998</v>
      </c>
      <c r="I351" s="29">
        <v>0</v>
      </c>
      <c r="J351" s="30" t="s">
        <v>1541</v>
      </c>
      <c r="K351" s="31" t="s">
        <v>480</v>
      </c>
    </row>
    <row r="352" spans="2:11">
      <c r="B352" s="25" t="s">
        <v>1891</v>
      </c>
      <c r="C352" s="38" t="s">
        <v>125</v>
      </c>
      <c r="D352" s="26" t="s">
        <v>648</v>
      </c>
      <c r="E352" s="27" t="s">
        <v>479</v>
      </c>
      <c r="F352" s="28">
        <v>44835</v>
      </c>
      <c r="G352" s="29">
        <v>139949.18</v>
      </c>
      <c r="H352" s="29">
        <v>139949.18</v>
      </c>
      <c r="I352" s="29">
        <v>0</v>
      </c>
      <c r="J352" s="30" t="s">
        <v>1541</v>
      </c>
      <c r="K352" s="31" t="s">
        <v>480</v>
      </c>
    </row>
    <row r="353" spans="2:11">
      <c r="B353" s="25" t="s">
        <v>1892</v>
      </c>
      <c r="C353" s="38" t="s">
        <v>290</v>
      </c>
      <c r="D353" s="26" t="s">
        <v>841</v>
      </c>
      <c r="E353" s="27" t="s">
        <v>479</v>
      </c>
      <c r="F353" s="28">
        <v>44835</v>
      </c>
      <c r="G353" s="29">
        <v>167605.17000000001</v>
      </c>
      <c r="H353" s="29">
        <v>167605.17000000001</v>
      </c>
      <c r="I353" s="29">
        <v>0</v>
      </c>
      <c r="J353" s="30" t="s">
        <v>1541</v>
      </c>
      <c r="K353" s="31" t="s">
        <v>480</v>
      </c>
    </row>
    <row r="354" spans="2:11">
      <c r="B354" s="25" t="s">
        <v>1893</v>
      </c>
      <c r="C354" s="38" t="s">
        <v>298</v>
      </c>
      <c r="D354" s="26" t="s">
        <v>850</v>
      </c>
      <c r="E354" s="27" t="s">
        <v>479</v>
      </c>
      <c r="F354" s="28">
        <v>44835</v>
      </c>
      <c r="G354" s="29">
        <v>2696</v>
      </c>
      <c r="H354" s="29">
        <v>2696</v>
      </c>
      <c r="I354" s="29">
        <v>0</v>
      </c>
      <c r="J354" s="30" t="s">
        <v>1541</v>
      </c>
      <c r="K354" s="31" t="s">
        <v>480</v>
      </c>
    </row>
    <row r="355" spans="2:11">
      <c r="B355" s="25" t="s">
        <v>1894</v>
      </c>
      <c r="C355" s="38" t="s">
        <v>1457</v>
      </c>
      <c r="D355" s="26" t="s">
        <v>1458</v>
      </c>
      <c r="E355" s="27" t="s">
        <v>479</v>
      </c>
      <c r="F355" s="28">
        <v>44835</v>
      </c>
      <c r="G355" s="29">
        <v>3157.06</v>
      </c>
      <c r="H355" s="29">
        <v>3157.06</v>
      </c>
      <c r="I355" s="29">
        <v>0</v>
      </c>
      <c r="J355" s="30" t="s">
        <v>1541</v>
      </c>
      <c r="K355" s="31" t="s">
        <v>480</v>
      </c>
    </row>
    <row r="356" spans="2:11">
      <c r="B356" s="25" t="s">
        <v>1895</v>
      </c>
      <c r="C356" s="38" t="s">
        <v>292</v>
      </c>
      <c r="D356" s="26" t="s">
        <v>843</v>
      </c>
      <c r="E356" s="27" t="s">
        <v>479</v>
      </c>
      <c r="F356" s="28">
        <v>44835</v>
      </c>
      <c r="G356" s="29">
        <v>5200.9399999999996</v>
      </c>
      <c r="H356" s="29">
        <v>5200.9399999999996</v>
      </c>
      <c r="I356" s="29">
        <v>0</v>
      </c>
      <c r="J356" s="30" t="s">
        <v>1541</v>
      </c>
      <c r="K356" s="31" t="s">
        <v>480</v>
      </c>
    </row>
    <row r="357" spans="2:11">
      <c r="B357" s="25" t="s">
        <v>1896</v>
      </c>
      <c r="C357" s="38" t="s">
        <v>293</v>
      </c>
      <c r="D357" s="26" t="s">
        <v>844</v>
      </c>
      <c r="E357" s="27" t="s">
        <v>479</v>
      </c>
      <c r="F357" s="28">
        <v>44835</v>
      </c>
      <c r="G357" s="29">
        <v>27577.14</v>
      </c>
      <c r="H357" s="29">
        <v>27577.14</v>
      </c>
      <c r="I357" s="29">
        <v>0</v>
      </c>
      <c r="J357" s="30" t="s">
        <v>1541</v>
      </c>
      <c r="K357" s="31" t="s">
        <v>480</v>
      </c>
    </row>
    <row r="358" spans="2:11">
      <c r="B358" s="25" t="s">
        <v>1425</v>
      </c>
      <c r="C358" s="38" t="s">
        <v>299</v>
      </c>
      <c r="D358" s="26" t="s">
        <v>851</v>
      </c>
      <c r="E358" s="27" t="s">
        <v>479</v>
      </c>
      <c r="F358" s="28">
        <v>44835</v>
      </c>
      <c r="G358" s="29">
        <v>6124.87</v>
      </c>
      <c r="H358" s="29">
        <v>6124.87</v>
      </c>
      <c r="I358" s="29">
        <v>0</v>
      </c>
      <c r="J358" s="30" t="s">
        <v>1541</v>
      </c>
      <c r="K358" s="31" t="s">
        <v>480</v>
      </c>
    </row>
    <row r="359" spans="2:11">
      <c r="B359" s="25" t="s">
        <v>1426</v>
      </c>
      <c r="C359" s="38" t="s">
        <v>302</v>
      </c>
      <c r="D359" s="26" t="s">
        <v>855</v>
      </c>
      <c r="E359" s="27" t="s">
        <v>479</v>
      </c>
      <c r="F359" s="28">
        <v>44835</v>
      </c>
      <c r="G359" s="29">
        <v>5011.21</v>
      </c>
      <c r="H359" s="29">
        <v>5011.21</v>
      </c>
      <c r="I359" s="29">
        <v>0</v>
      </c>
      <c r="J359" s="30" t="s">
        <v>1541</v>
      </c>
      <c r="K359" s="31" t="s">
        <v>480</v>
      </c>
    </row>
    <row r="360" spans="2:11">
      <c r="B360" s="25" t="s">
        <v>1897</v>
      </c>
      <c r="C360" s="38" t="s">
        <v>531</v>
      </c>
      <c r="D360" s="26" t="s">
        <v>852</v>
      </c>
      <c r="E360" s="27" t="s">
        <v>479</v>
      </c>
      <c r="F360" s="28">
        <v>44835</v>
      </c>
      <c r="G360" s="29">
        <v>1077.6199999999999</v>
      </c>
      <c r="H360" s="29">
        <v>1077.6199999999999</v>
      </c>
      <c r="I360" s="29">
        <v>0</v>
      </c>
      <c r="J360" s="30" t="s">
        <v>1541</v>
      </c>
      <c r="K360" s="31" t="s">
        <v>480</v>
      </c>
    </row>
    <row r="361" spans="2:11">
      <c r="B361" s="25" t="s">
        <v>1898</v>
      </c>
      <c r="C361" s="38" t="s">
        <v>294</v>
      </c>
      <c r="D361" s="26" t="s">
        <v>845</v>
      </c>
      <c r="E361" s="27" t="s">
        <v>479</v>
      </c>
      <c r="F361" s="28">
        <v>44835</v>
      </c>
      <c r="G361" s="29">
        <v>28317.47</v>
      </c>
      <c r="H361" s="29">
        <v>28317.47</v>
      </c>
      <c r="I361" s="29">
        <v>0</v>
      </c>
      <c r="J361" s="30" t="s">
        <v>1541</v>
      </c>
      <c r="K361" s="31" t="s">
        <v>480</v>
      </c>
    </row>
    <row r="362" spans="2:11">
      <c r="B362" s="25" t="s">
        <v>1899</v>
      </c>
      <c r="C362" s="38" t="s">
        <v>296</v>
      </c>
      <c r="D362" s="26" t="s">
        <v>847</v>
      </c>
      <c r="E362" s="27" t="s">
        <v>479</v>
      </c>
      <c r="F362" s="28">
        <v>44835</v>
      </c>
      <c r="G362" s="29">
        <v>7594.15</v>
      </c>
      <c r="H362" s="29">
        <v>7594.15</v>
      </c>
      <c r="I362" s="29">
        <v>0</v>
      </c>
      <c r="J362" s="30" t="s">
        <v>1541</v>
      </c>
      <c r="K362" s="31" t="s">
        <v>480</v>
      </c>
    </row>
    <row r="363" spans="2:11">
      <c r="B363" s="25" t="s">
        <v>1515</v>
      </c>
      <c r="C363" s="38" t="s">
        <v>131</v>
      </c>
      <c r="D363" s="26" t="s">
        <v>656</v>
      </c>
      <c r="E363" s="27" t="s">
        <v>479</v>
      </c>
      <c r="F363" s="28">
        <v>44835</v>
      </c>
      <c r="G363" s="29">
        <v>4141.62</v>
      </c>
      <c r="H363" s="29">
        <v>4141.62</v>
      </c>
      <c r="I363" s="29">
        <v>0</v>
      </c>
      <c r="J363" s="30" t="s">
        <v>1541</v>
      </c>
      <c r="K363" s="31" t="s">
        <v>480</v>
      </c>
    </row>
    <row r="364" spans="2:11">
      <c r="B364" s="25" t="s">
        <v>1900</v>
      </c>
      <c r="C364" s="38" t="s">
        <v>132</v>
      </c>
      <c r="D364" s="26" t="s">
        <v>657</v>
      </c>
      <c r="E364" s="27" t="s">
        <v>479</v>
      </c>
      <c r="F364" s="28">
        <v>44835</v>
      </c>
      <c r="G364" s="29">
        <v>3407</v>
      </c>
      <c r="H364" s="29">
        <v>3407</v>
      </c>
      <c r="I364" s="29">
        <v>0</v>
      </c>
      <c r="J364" s="30" t="s">
        <v>1541</v>
      </c>
      <c r="K364" s="31" t="s">
        <v>480</v>
      </c>
    </row>
    <row r="365" spans="2:11">
      <c r="B365" s="25" t="s">
        <v>1901</v>
      </c>
      <c r="C365" s="38" t="s">
        <v>301</v>
      </c>
      <c r="D365" s="26" t="s">
        <v>854</v>
      </c>
      <c r="E365" s="27" t="s">
        <v>479</v>
      </c>
      <c r="F365" s="28">
        <v>44835</v>
      </c>
      <c r="G365" s="29">
        <v>691.81</v>
      </c>
      <c r="H365" s="29">
        <v>691.81</v>
      </c>
      <c r="I365" s="29">
        <v>0</v>
      </c>
      <c r="J365" s="30" t="s">
        <v>1541</v>
      </c>
      <c r="K365" s="31" t="s">
        <v>480</v>
      </c>
    </row>
    <row r="366" spans="2:11">
      <c r="B366" s="25" t="s">
        <v>1516</v>
      </c>
      <c r="C366" s="38" t="s">
        <v>133</v>
      </c>
      <c r="D366" s="26" t="s">
        <v>658</v>
      </c>
      <c r="E366" s="27" t="s">
        <v>479</v>
      </c>
      <c r="F366" s="28">
        <v>44835</v>
      </c>
      <c r="G366" s="29">
        <v>2119.85</v>
      </c>
      <c r="H366" s="29">
        <v>2119.85</v>
      </c>
      <c r="I366" s="29">
        <v>0</v>
      </c>
      <c r="J366" s="30" t="s">
        <v>1541</v>
      </c>
      <c r="K366" s="31" t="s">
        <v>480</v>
      </c>
    </row>
    <row r="367" spans="2:11">
      <c r="B367" s="25" t="s">
        <v>1427</v>
      </c>
      <c r="C367" s="38" t="s">
        <v>1190</v>
      </c>
      <c r="D367" s="26" t="s">
        <v>1181</v>
      </c>
      <c r="E367" s="27" t="s">
        <v>479</v>
      </c>
      <c r="F367" s="28">
        <v>44835</v>
      </c>
      <c r="G367" s="29">
        <v>13217.94</v>
      </c>
      <c r="H367" s="29">
        <v>13217.94</v>
      </c>
      <c r="I367" s="29">
        <v>0</v>
      </c>
      <c r="J367" s="30" t="s">
        <v>1541</v>
      </c>
      <c r="K367" s="31" t="s">
        <v>480</v>
      </c>
    </row>
    <row r="368" spans="2:11">
      <c r="B368" s="25" t="s">
        <v>1902</v>
      </c>
      <c r="C368" s="38" t="s">
        <v>297</v>
      </c>
      <c r="D368" s="26" t="s">
        <v>848</v>
      </c>
      <c r="E368" s="27" t="s">
        <v>479</v>
      </c>
      <c r="F368" s="28">
        <v>44835</v>
      </c>
      <c r="G368" s="29">
        <v>2653.08</v>
      </c>
      <c r="H368" s="29">
        <v>2653.08</v>
      </c>
      <c r="I368" s="29">
        <v>0</v>
      </c>
      <c r="J368" s="30" t="s">
        <v>1541</v>
      </c>
      <c r="K368" s="31" t="s">
        <v>480</v>
      </c>
    </row>
    <row r="369" spans="2:11">
      <c r="B369" s="25" t="s">
        <v>1903</v>
      </c>
      <c r="C369" s="38" t="s">
        <v>1083</v>
      </c>
      <c r="D369" s="26" t="s">
        <v>1082</v>
      </c>
      <c r="E369" s="27" t="s">
        <v>479</v>
      </c>
      <c r="F369" s="28">
        <v>44835</v>
      </c>
      <c r="G369" s="29">
        <v>10334.68</v>
      </c>
      <c r="H369" s="29">
        <v>10334.68</v>
      </c>
      <c r="I369" s="29">
        <v>0</v>
      </c>
      <c r="J369" s="30" t="s">
        <v>1541</v>
      </c>
      <c r="K369" s="31" t="s">
        <v>480</v>
      </c>
    </row>
    <row r="370" spans="2:11">
      <c r="B370" s="25" t="s">
        <v>1904</v>
      </c>
      <c r="C370" s="38" t="s">
        <v>117</v>
      </c>
      <c r="D370" s="26" t="s">
        <v>639</v>
      </c>
      <c r="E370" s="27" t="s">
        <v>479</v>
      </c>
      <c r="F370" s="28">
        <v>44835</v>
      </c>
      <c r="G370" s="29">
        <v>48396.800000000003</v>
      </c>
      <c r="H370" s="29">
        <v>48396.800000000003</v>
      </c>
      <c r="I370" s="29">
        <v>0</v>
      </c>
      <c r="J370" s="30" t="s">
        <v>1541</v>
      </c>
      <c r="K370" s="31" t="s">
        <v>480</v>
      </c>
    </row>
    <row r="371" spans="2:11">
      <c r="B371" s="25" t="s">
        <v>1905</v>
      </c>
      <c r="C371" s="38" t="s">
        <v>119</v>
      </c>
      <c r="D371" s="26" t="s">
        <v>641</v>
      </c>
      <c r="E371" s="27" t="s">
        <v>479</v>
      </c>
      <c r="F371" s="28">
        <v>44835</v>
      </c>
      <c r="G371" s="29">
        <v>30287.38</v>
      </c>
      <c r="H371" s="29">
        <v>30287.38</v>
      </c>
      <c r="I371" s="29">
        <v>0</v>
      </c>
      <c r="J371" s="30" t="s">
        <v>1541</v>
      </c>
      <c r="K371" s="31" t="s">
        <v>480</v>
      </c>
    </row>
    <row r="372" spans="2:11">
      <c r="B372" s="25" t="s">
        <v>1906</v>
      </c>
      <c r="C372" s="38" t="s">
        <v>303</v>
      </c>
      <c r="D372" s="26" t="s">
        <v>856</v>
      </c>
      <c r="E372" s="27" t="s">
        <v>479</v>
      </c>
      <c r="F372" s="28">
        <v>44835</v>
      </c>
      <c r="G372" s="29">
        <v>155196.42000000001</v>
      </c>
      <c r="H372" s="29">
        <v>155196.42000000001</v>
      </c>
      <c r="I372" s="29">
        <v>0</v>
      </c>
      <c r="J372" s="30" t="s">
        <v>1541</v>
      </c>
      <c r="K372" s="31" t="s">
        <v>480</v>
      </c>
    </row>
    <row r="373" spans="2:11">
      <c r="B373" s="25" t="s">
        <v>1907</v>
      </c>
      <c r="C373" s="38" t="s">
        <v>304</v>
      </c>
      <c r="D373" s="26" t="s">
        <v>857</v>
      </c>
      <c r="E373" s="27" t="s">
        <v>479</v>
      </c>
      <c r="F373" s="28">
        <v>44835</v>
      </c>
      <c r="G373" s="29">
        <v>2571.23</v>
      </c>
      <c r="H373" s="29">
        <v>2571.23</v>
      </c>
      <c r="I373" s="29">
        <v>0</v>
      </c>
      <c r="J373" s="30" t="s">
        <v>1541</v>
      </c>
      <c r="K373" s="31" t="s">
        <v>480</v>
      </c>
    </row>
    <row r="374" spans="2:11">
      <c r="B374" s="25" t="s">
        <v>1908</v>
      </c>
      <c r="C374" s="38" t="s">
        <v>196</v>
      </c>
      <c r="D374" s="26" t="s">
        <v>729</v>
      </c>
      <c r="E374" s="27" t="s">
        <v>479</v>
      </c>
      <c r="F374" s="28">
        <v>44835</v>
      </c>
      <c r="G374" s="29">
        <v>7531.82</v>
      </c>
      <c r="H374" s="29">
        <v>7531.82</v>
      </c>
      <c r="I374" s="29">
        <v>0</v>
      </c>
      <c r="J374" s="30" t="s">
        <v>1541</v>
      </c>
      <c r="K374" s="31" t="s">
        <v>480</v>
      </c>
    </row>
    <row r="375" spans="2:11">
      <c r="B375" s="25" t="s">
        <v>1909</v>
      </c>
      <c r="C375" s="38" t="s">
        <v>253</v>
      </c>
      <c r="D375" s="26" t="s">
        <v>793</v>
      </c>
      <c r="E375" s="27" t="s">
        <v>479</v>
      </c>
      <c r="F375" s="28">
        <v>44835</v>
      </c>
      <c r="G375" s="29">
        <v>4168.87</v>
      </c>
      <c r="H375" s="29">
        <v>4168.87</v>
      </c>
      <c r="I375" s="29">
        <v>0</v>
      </c>
      <c r="J375" s="30" t="s">
        <v>1541</v>
      </c>
      <c r="K375" s="31" t="s">
        <v>480</v>
      </c>
    </row>
    <row r="376" spans="2:11">
      <c r="B376" s="25" t="s">
        <v>1910</v>
      </c>
      <c r="C376" s="38" t="s">
        <v>532</v>
      </c>
      <c r="D376" s="26" t="s">
        <v>858</v>
      </c>
      <c r="E376" s="27" t="s">
        <v>479</v>
      </c>
      <c r="F376" s="28">
        <v>44835</v>
      </c>
      <c r="G376" s="29">
        <v>1529.98</v>
      </c>
      <c r="H376" s="29">
        <v>1529.98</v>
      </c>
      <c r="I376" s="29">
        <v>0</v>
      </c>
      <c r="J376" s="30" t="s">
        <v>1541</v>
      </c>
      <c r="K376" s="31" t="s">
        <v>480</v>
      </c>
    </row>
    <row r="377" spans="2:11">
      <c r="B377" s="25" t="s">
        <v>1654</v>
      </c>
      <c r="C377" s="38" t="s">
        <v>1630</v>
      </c>
      <c r="D377" s="26" t="s">
        <v>1628</v>
      </c>
      <c r="E377" s="27" t="s">
        <v>479</v>
      </c>
      <c r="F377" s="28">
        <v>44835</v>
      </c>
      <c r="G377" s="29">
        <v>85125.88</v>
      </c>
      <c r="H377" s="29">
        <v>85125.88</v>
      </c>
      <c r="I377" s="29">
        <v>0</v>
      </c>
      <c r="J377" s="30" t="s">
        <v>1541</v>
      </c>
      <c r="K377" s="31" t="s">
        <v>480</v>
      </c>
    </row>
    <row r="378" spans="2:11">
      <c r="B378" s="25" t="s">
        <v>1911</v>
      </c>
      <c r="C378" s="38" t="s">
        <v>272</v>
      </c>
      <c r="D378" s="26" t="s">
        <v>815</v>
      </c>
      <c r="E378" s="27" t="s">
        <v>479</v>
      </c>
      <c r="F378" s="28">
        <v>44835</v>
      </c>
      <c r="G378" s="29">
        <v>65230.09</v>
      </c>
      <c r="H378" s="29">
        <v>65230.09</v>
      </c>
      <c r="I378" s="29">
        <v>0</v>
      </c>
      <c r="J378" s="30" t="s">
        <v>1541</v>
      </c>
      <c r="K378" s="31" t="s">
        <v>480</v>
      </c>
    </row>
    <row r="379" spans="2:11">
      <c r="B379" s="25" t="s">
        <v>2003</v>
      </c>
      <c r="C379" s="38" t="s">
        <v>2004</v>
      </c>
      <c r="D379" s="26" t="s">
        <v>2005</v>
      </c>
      <c r="E379" s="27" t="s">
        <v>479</v>
      </c>
      <c r="F379" s="28">
        <v>44835</v>
      </c>
      <c r="G379" s="29">
        <v>98548.15</v>
      </c>
      <c r="H379" s="29">
        <v>98548.15</v>
      </c>
      <c r="I379" s="29">
        <v>0</v>
      </c>
      <c r="J379" s="30" t="s">
        <v>1541</v>
      </c>
      <c r="K379" s="31" t="s">
        <v>480</v>
      </c>
    </row>
    <row r="380" spans="2:11">
      <c r="B380" s="25" t="s">
        <v>2003</v>
      </c>
      <c r="C380" s="38" t="s">
        <v>2004</v>
      </c>
      <c r="D380" s="26" t="s">
        <v>2005</v>
      </c>
      <c r="E380" s="27" t="s">
        <v>479</v>
      </c>
      <c r="F380" s="28">
        <v>44835</v>
      </c>
      <c r="G380" s="29">
        <v>99969.99</v>
      </c>
      <c r="H380" s="29">
        <v>99969.99</v>
      </c>
      <c r="I380" s="29">
        <v>0</v>
      </c>
      <c r="J380" s="30" t="s">
        <v>1541</v>
      </c>
      <c r="K380" s="31" t="s">
        <v>480</v>
      </c>
    </row>
    <row r="381" spans="2:11">
      <c r="B381" s="25" t="s">
        <v>1912</v>
      </c>
      <c r="C381" s="38" t="s">
        <v>1059</v>
      </c>
      <c r="D381" s="26" t="s">
        <v>1060</v>
      </c>
      <c r="E381" s="27" t="s">
        <v>479</v>
      </c>
      <c r="F381" s="28">
        <v>44835</v>
      </c>
      <c r="G381" s="29">
        <v>62641.18</v>
      </c>
      <c r="H381" s="29">
        <v>62641.18</v>
      </c>
      <c r="I381" s="29">
        <v>0</v>
      </c>
      <c r="J381" s="30" t="s">
        <v>1541</v>
      </c>
      <c r="K381" s="31" t="s">
        <v>480</v>
      </c>
    </row>
    <row r="382" spans="2:11">
      <c r="B382" s="25" t="s">
        <v>1913</v>
      </c>
      <c r="C382" s="38" t="s">
        <v>533</v>
      </c>
      <c r="D382" s="26" t="s">
        <v>862</v>
      </c>
      <c r="E382" s="27" t="s">
        <v>479</v>
      </c>
      <c r="F382" s="28">
        <v>44835</v>
      </c>
      <c r="G382" s="29">
        <v>6305.15</v>
      </c>
      <c r="H382" s="29">
        <v>6305.15</v>
      </c>
      <c r="I382" s="29">
        <v>0</v>
      </c>
      <c r="J382" s="30" t="s">
        <v>1541</v>
      </c>
      <c r="K382" s="31" t="s">
        <v>480</v>
      </c>
    </row>
    <row r="383" spans="2:11">
      <c r="B383" s="25" t="s">
        <v>1914</v>
      </c>
      <c r="C383" s="38" t="s">
        <v>1227</v>
      </c>
      <c r="D383" s="26" t="s">
        <v>1220</v>
      </c>
      <c r="E383" s="27" t="s">
        <v>479</v>
      </c>
      <c r="F383" s="28">
        <v>44835</v>
      </c>
      <c r="G383" s="29">
        <v>17152.23</v>
      </c>
      <c r="H383" s="29">
        <v>17152.23</v>
      </c>
      <c r="I383" s="29">
        <v>0</v>
      </c>
      <c r="J383" s="30" t="s">
        <v>1541</v>
      </c>
      <c r="K383" s="31" t="s">
        <v>480</v>
      </c>
    </row>
    <row r="384" spans="2:11">
      <c r="B384" s="25" t="s">
        <v>1474</v>
      </c>
      <c r="C384" s="38" t="s">
        <v>1451</v>
      </c>
      <c r="D384" s="26" t="s">
        <v>1452</v>
      </c>
      <c r="E384" s="27" t="s">
        <v>479</v>
      </c>
      <c r="F384" s="28">
        <v>44835</v>
      </c>
      <c r="G384" s="29">
        <v>7711.46</v>
      </c>
      <c r="H384" s="29">
        <v>7711.46</v>
      </c>
      <c r="I384" s="29">
        <v>0</v>
      </c>
      <c r="J384" s="30" t="s">
        <v>1541</v>
      </c>
      <c r="K384" s="31" t="s">
        <v>480</v>
      </c>
    </row>
    <row r="385" spans="2:11">
      <c r="B385" s="25" t="s">
        <v>1915</v>
      </c>
      <c r="C385" s="38" t="s">
        <v>169</v>
      </c>
      <c r="D385" s="26" t="s">
        <v>697</v>
      </c>
      <c r="E385" s="27" t="s">
        <v>479</v>
      </c>
      <c r="F385" s="28">
        <v>44835</v>
      </c>
      <c r="G385" s="29">
        <v>33712.07</v>
      </c>
      <c r="H385" s="29">
        <v>33712.07</v>
      </c>
      <c r="I385" s="29">
        <v>0</v>
      </c>
      <c r="J385" s="30" t="s">
        <v>1541</v>
      </c>
      <c r="K385" s="31" t="s">
        <v>480</v>
      </c>
    </row>
    <row r="386" spans="2:11">
      <c r="B386" s="25" t="s">
        <v>1916</v>
      </c>
      <c r="C386" s="38" t="s">
        <v>307</v>
      </c>
      <c r="D386" s="26" t="s">
        <v>861</v>
      </c>
      <c r="E386" s="27" t="s">
        <v>479</v>
      </c>
      <c r="F386" s="28">
        <v>44835</v>
      </c>
      <c r="G386" s="29">
        <v>4640.1000000000004</v>
      </c>
      <c r="H386" s="29">
        <v>4640.1000000000004</v>
      </c>
      <c r="I386" s="29">
        <v>0</v>
      </c>
      <c r="J386" s="30" t="s">
        <v>1541</v>
      </c>
      <c r="K386" s="31" t="s">
        <v>480</v>
      </c>
    </row>
    <row r="387" spans="2:11">
      <c r="B387" s="25" t="s">
        <v>1518</v>
      </c>
      <c r="C387" s="38" t="s">
        <v>308</v>
      </c>
      <c r="D387" s="26" t="s">
        <v>863</v>
      </c>
      <c r="E387" s="27" t="s">
        <v>479</v>
      </c>
      <c r="F387" s="28">
        <v>44835</v>
      </c>
      <c r="G387" s="29">
        <v>155423.67000000001</v>
      </c>
      <c r="H387" s="29">
        <v>155423.67000000001</v>
      </c>
      <c r="I387" s="29">
        <v>0</v>
      </c>
      <c r="J387" s="30" t="s">
        <v>1541</v>
      </c>
      <c r="K387" s="31" t="s">
        <v>480</v>
      </c>
    </row>
    <row r="388" spans="2:11">
      <c r="B388" s="25" t="s">
        <v>1991</v>
      </c>
      <c r="C388" s="38" t="s">
        <v>66</v>
      </c>
      <c r="D388" s="26" t="s">
        <v>578</v>
      </c>
      <c r="E388" s="27" t="s">
        <v>1170</v>
      </c>
      <c r="F388" s="28">
        <v>44805</v>
      </c>
      <c r="G388" s="29">
        <v>44.78</v>
      </c>
      <c r="H388" s="29">
        <v>44.78</v>
      </c>
      <c r="I388" s="29">
        <v>0</v>
      </c>
      <c r="J388" s="30" t="s">
        <v>1541</v>
      </c>
      <c r="K388" s="31" t="s">
        <v>480</v>
      </c>
    </row>
    <row r="389" spans="2:11">
      <c r="B389" s="25" t="s">
        <v>1991</v>
      </c>
      <c r="C389" s="38" t="s">
        <v>66</v>
      </c>
      <c r="D389" s="26" t="s">
        <v>578</v>
      </c>
      <c r="E389" s="27" t="s">
        <v>1170</v>
      </c>
      <c r="F389" s="28">
        <v>44835</v>
      </c>
      <c r="G389" s="29">
        <v>47.48</v>
      </c>
      <c r="H389" s="29">
        <v>47.48</v>
      </c>
      <c r="I389" s="29">
        <v>0</v>
      </c>
      <c r="J389" s="30" t="s">
        <v>1541</v>
      </c>
      <c r="K389" s="31" t="s">
        <v>480</v>
      </c>
    </row>
    <row r="390" spans="2:11">
      <c r="B390" s="25" t="s">
        <v>1991</v>
      </c>
      <c r="C390" s="38" t="s">
        <v>66</v>
      </c>
      <c r="D390" s="26" t="s">
        <v>578</v>
      </c>
      <c r="E390" s="27" t="s">
        <v>1170</v>
      </c>
      <c r="F390" s="28">
        <v>44835</v>
      </c>
      <c r="G390" s="29">
        <v>109.64</v>
      </c>
      <c r="H390" s="29">
        <v>109.64</v>
      </c>
      <c r="I390" s="29">
        <v>0</v>
      </c>
      <c r="J390" s="30" t="s">
        <v>1541</v>
      </c>
      <c r="K390" s="31" t="s">
        <v>480</v>
      </c>
    </row>
    <row r="391" spans="2:11">
      <c r="B391" s="25" t="s">
        <v>1991</v>
      </c>
      <c r="C391" s="38" t="s">
        <v>66</v>
      </c>
      <c r="D391" s="26" t="s">
        <v>578</v>
      </c>
      <c r="E391" s="27" t="s">
        <v>1170</v>
      </c>
      <c r="F391" s="28">
        <v>44835</v>
      </c>
      <c r="G391" s="29">
        <v>162.57</v>
      </c>
      <c r="H391" s="29">
        <v>162.57</v>
      </c>
      <c r="I391" s="29">
        <v>0</v>
      </c>
      <c r="J391" s="30" t="s">
        <v>1541</v>
      </c>
      <c r="K391" s="31" t="s">
        <v>480</v>
      </c>
    </row>
    <row r="392" spans="2:11">
      <c r="B392" s="25" t="s">
        <v>1403</v>
      </c>
      <c r="C392" s="38" t="s">
        <v>1185</v>
      </c>
      <c r="D392" s="26" t="s">
        <v>1177</v>
      </c>
      <c r="E392" s="27" t="s">
        <v>1170</v>
      </c>
      <c r="F392" s="28">
        <v>44835</v>
      </c>
      <c r="G392" s="29">
        <v>1077.29</v>
      </c>
      <c r="H392" s="29">
        <v>1077.29</v>
      </c>
      <c r="I392" s="29">
        <v>0</v>
      </c>
      <c r="J392" s="30" t="s">
        <v>1541</v>
      </c>
      <c r="K392" s="31" t="s">
        <v>480</v>
      </c>
    </row>
    <row r="393" spans="2:11">
      <c r="B393" s="25" t="s">
        <v>1403</v>
      </c>
      <c r="C393" s="38" t="s">
        <v>1185</v>
      </c>
      <c r="D393" s="26" t="s">
        <v>1177</v>
      </c>
      <c r="E393" s="27" t="s">
        <v>1170</v>
      </c>
      <c r="F393" s="28">
        <v>44835</v>
      </c>
      <c r="G393" s="29">
        <v>1461.22</v>
      </c>
      <c r="H393" s="29">
        <v>1461.22</v>
      </c>
      <c r="I393" s="29">
        <v>0</v>
      </c>
      <c r="J393" s="30" t="s">
        <v>1541</v>
      </c>
      <c r="K393" s="31" t="s">
        <v>480</v>
      </c>
    </row>
    <row r="394" spans="2:11">
      <c r="B394" s="25" t="s">
        <v>1403</v>
      </c>
      <c r="C394" s="38" t="s">
        <v>1185</v>
      </c>
      <c r="D394" s="26" t="s">
        <v>1177</v>
      </c>
      <c r="E394" s="27" t="s">
        <v>1170</v>
      </c>
      <c r="F394" s="28">
        <v>44835</v>
      </c>
      <c r="G394" s="29">
        <v>1719.96</v>
      </c>
      <c r="H394" s="29">
        <v>1719.96</v>
      </c>
      <c r="I394" s="29">
        <v>0</v>
      </c>
      <c r="J394" s="30" t="s">
        <v>1541</v>
      </c>
      <c r="K394" s="31" t="s">
        <v>480</v>
      </c>
    </row>
    <row r="395" spans="2:11">
      <c r="B395" s="25" t="s">
        <v>1403</v>
      </c>
      <c r="C395" s="38" t="s">
        <v>1185</v>
      </c>
      <c r="D395" s="26" t="s">
        <v>1177</v>
      </c>
      <c r="E395" s="27" t="s">
        <v>1170</v>
      </c>
      <c r="F395" s="28">
        <v>44835</v>
      </c>
      <c r="G395" s="29">
        <v>1843.29</v>
      </c>
      <c r="H395" s="29">
        <v>1843.29</v>
      </c>
      <c r="I395" s="29">
        <v>0</v>
      </c>
      <c r="J395" s="30" t="s">
        <v>1541</v>
      </c>
      <c r="K395" s="31" t="s">
        <v>480</v>
      </c>
    </row>
    <row r="396" spans="2:11">
      <c r="B396" s="25" t="s">
        <v>1671</v>
      </c>
      <c r="C396" s="38" t="s">
        <v>1183</v>
      </c>
      <c r="D396" s="26" t="s">
        <v>1175</v>
      </c>
      <c r="E396" s="27" t="s">
        <v>1170</v>
      </c>
      <c r="F396" s="28">
        <v>44835</v>
      </c>
      <c r="G396" s="29">
        <v>1800.66</v>
      </c>
      <c r="H396" s="29">
        <v>1800.66</v>
      </c>
      <c r="I396" s="29">
        <v>0</v>
      </c>
      <c r="J396" s="30" t="s">
        <v>1541</v>
      </c>
      <c r="K396" s="31" t="s">
        <v>480</v>
      </c>
    </row>
    <row r="397" spans="2:11">
      <c r="B397" s="25" t="s">
        <v>1671</v>
      </c>
      <c r="C397" s="38" t="s">
        <v>1183</v>
      </c>
      <c r="D397" s="26" t="s">
        <v>1175</v>
      </c>
      <c r="E397" s="27" t="s">
        <v>1170</v>
      </c>
      <c r="F397" s="28">
        <v>44835</v>
      </c>
      <c r="G397" s="29">
        <v>3042.5</v>
      </c>
      <c r="H397" s="29">
        <v>3042.5</v>
      </c>
      <c r="I397" s="29">
        <v>0</v>
      </c>
      <c r="J397" s="30" t="s">
        <v>1541</v>
      </c>
      <c r="K397" s="31" t="s">
        <v>480</v>
      </c>
    </row>
    <row r="398" spans="2:11">
      <c r="B398" s="25" t="s">
        <v>1671</v>
      </c>
      <c r="C398" s="38" t="s">
        <v>1183</v>
      </c>
      <c r="D398" s="26" t="s">
        <v>1175</v>
      </c>
      <c r="E398" s="27" t="s">
        <v>1170</v>
      </c>
      <c r="F398" s="28">
        <v>44835</v>
      </c>
      <c r="G398" s="29">
        <v>3352.82</v>
      </c>
      <c r="H398" s="29">
        <v>3352.82</v>
      </c>
      <c r="I398" s="29">
        <v>0</v>
      </c>
      <c r="J398" s="30" t="s">
        <v>1541</v>
      </c>
      <c r="K398" s="31" t="s">
        <v>480</v>
      </c>
    </row>
    <row r="399" spans="2:11">
      <c r="B399" s="25" t="s">
        <v>1671</v>
      </c>
      <c r="C399" s="38" t="s">
        <v>1183</v>
      </c>
      <c r="D399" s="26" t="s">
        <v>1175</v>
      </c>
      <c r="E399" s="27" t="s">
        <v>1170</v>
      </c>
      <c r="F399" s="28">
        <v>44835</v>
      </c>
      <c r="G399" s="29">
        <v>3822.48</v>
      </c>
      <c r="H399" s="29">
        <v>3822.48</v>
      </c>
      <c r="I399" s="29">
        <v>0</v>
      </c>
      <c r="J399" s="30" t="s">
        <v>1541</v>
      </c>
      <c r="K399" s="31" t="s">
        <v>480</v>
      </c>
    </row>
    <row r="400" spans="2:11">
      <c r="B400" s="25" t="s">
        <v>1672</v>
      </c>
      <c r="C400" s="38" t="s">
        <v>1184</v>
      </c>
      <c r="D400" s="26" t="s">
        <v>1176</v>
      </c>
      <c r="E400" s="27" t="s">
        <v>1170</v>
      </c>
      <c r="F400" s="28">
        <v>44835</v>
      </c>
      <c r="G400" s="29">
        <v>729</v>
      </c>
      <c r="H400" s="29">
        <v>729</v>
      </c>
      <c r="I400" s="29">
        <v>0</v>
      </c>
      <c r="J400" s="30" t="s">
        <v>1541</v>
      </c>
      <c r="K400" s="31" t="s">
        <v>480</v>
      </c>
    </row>
    <row r="401" spans="2:11">
      <c r="B401" s="25" t="s">
        <v>1672</v>
      </c>
      <c r="C401" s="38" t="s">
        <v>1184</v>
      </c>
      <c r="D401" s="26" t="s">
        <v>1176</v>
      </c>
      <c r="E401" s="27" t="s">
        <v>1170</v>
      </c>
      <c r="F401" s="28">
        <v>44835</v>
      </c>
      <c r="G401" s="29">
        <v>840.18</v>
      </c>
      <c r="H401" s="29">
        <v>840.18</v>
      </c>
      <c r="I401" s="29">
        <v>0</v>
      </c>
      <c r="J401" s="30" t="s">
        <v>1541</v>
      </c>
      <c r="K401" s="31" t="s">
        <v>480</v>
      </c>
    </row>
    <row r="402" spans="2:11">
      <c r="B402" s="25" t="s">
        <v>1672</v>
      </c>
      <c r="C402" s="38" t="s">
        <v>1184</v>
      </c>
      <c r="D402" s="26" t="s">
        <v>1176</v>
      </c>
      <c r="E402" s="27" t="s">
        <v>1170</v>
      </c>
      <c r="F402" s="28">
        <v>44835</v>
      </c>
      <c r="G402" s="29">
        <v>969.64</v>
      </c>
      <c r="H402" s="29">
        <v>969.64</v>
      </c>
      <c r="I402" s="29">
        <v>0</v>
      </c>
      <c r="J402" s="30" t="s">
        <v>1541</v>
      </c>
      <c r="K402" s="31" t="s">
        <v>480</v>
      </c>
    </row>
    <row r="403" spans="2:11">
      <c r="B403" s="25" t="s">
        <v>1672</v>
      </c>
      <c r="C403" s="38" t="s">
        <v>1184</v>
      </c>
      <c r="D403" s="26" t="s">
        <v>1176</v>
      </c>
      <c r="E403" s="27" t="s">
        <v>1170</v>
      </c>
      <c r="F403" s="28">
        <v>44835</v>
      </c>
      <c r="G403" s="29">
        <v>1159.93</v>
      </c>
      <c r="H403" s="29">
        <v>1159.93</v>
      </c>
      <c r="I403" s="29">
        <v>0</v>
      </c>
      <c r="J403" s="30" t="s">
        <v>1541</v>
      </c>
      <c r="K403" s="31" t="s">
        <v>480</v>
      </c>
    </row>
    <row r="404" spans="2:11">
      <c r="B404" s="25" t="s">
        <v>1724</v>
      </c>
      <c r="C404" s="38" t="s">
        <v>508</v>
      </c>
      <c r="D404" s="26" t="s">
        <v>598</v>
      </c>
      <c r="E404" s="27" t="s">
        <v>1170</v>
      </c>
      <c r="F404" s="28">
        <v>44835</v>
      </c>
      <c r="G404" s="29">
        <v>14.04</v>
      </c>
      <c r="H404" s="29">
        <v>14.04</v>
      </c>
      <c r="I404" s="29">
        <v>0</v>
      </c>
      <c r="J404" s="30" t="s">
        <v>1541</v>
      </c>
      <c r="K404" s="31" t="s">
        <v>480</v>
      </c>
    </row>
    <row r="405" spans="2:11">
      <c r="B405" s="25" t="s">
        <v>1726</v>
      </c>
      <c r="C405" s="38" t="s">
        <v>57</v>
      </c>
      <c r="D405" s="26" t="s">
        <v>661</v>
      </c>
      <c r="E405" s="27" t="s">
        <v>1170</v>
      </c>
      <c r="F405" s="28">
        <v>44835</v>
      </c>
      <c r="G405" s="29">
        <v>1.73</v>
      </c>
      <c r="H405" s="29">
        <v>1.73</v>
      </c>
      <c r="I405" s="29">
        <v>0</v>
      </c>
      <c r="J405" s="30" t="s">
        <v>1541</v>
      </c>
      <c r="K405" s="31" t="s">
        <v>480</v>
      </c>
    </row>
    <row r="406" spans="2:11">
      <c r="B406" s="25" t="s">
        <v>1734</v>
      </c>
      <c r="C406" s="38" t="s">
        <v>291</v>
      </c>
      <c r="D406" s="26" t="s">
        <v>842</v>
      </c>
      <c r="E406" s="27" t="s">
        <v>1170</v>
      </c>
      <c r="F406" s="28">
        <v>44835</v>
      </c>
      <c r="G406" s="29">
        <v>151.51</v>
      </c>
      <c r="H406" s="29">
        <v>151.51</v>
      </c>
      <c r="I406" s="29">
        <v>0</v>
      </c>
      <c r="J406" s="30" t="s">
        <v>1541</v>
      </c>
      <c r="K406" s="31" t="s">
        <v>480</v>
      </c>
    </row>
    <row r="407" spans="2:11">
      <c r="B407" s="25" t="s">
        <v>1820</v>
      </c>
      <c r="C407" s="38" t="s">
        <v>238</v>
      </c>
      <c r="D407" s="26" t="s">
        <v>773</v>
      </c>
      <c r="E407" s="27" t="s">
        <v>1170</v>
      </c>
      <c r="F407" s="28">
        <v>44835</v>
      </c>
      <c r="G407" s="29">
        <v>114.24</v>
      </c>
      <c r="H407" s="29">
        <v>114.24</v>
      </c>
      <c r="I407" s="29">
        <v>0</v>
      </c>
      <c r="J407" s="30" t="s">
        <v>1541</v>
      </c>
      <c r="K407" s="31" t="s">
        <v>480</v>
      </c>
    </row>
    <row r="408" spans="2:11">
      <c r="B408" s="25" t="s">
        <v>1881</v>
      </c>
      <c r="C408" s="38" t="s">
        <v>241</v>
      </c>
      <c r="D408" s="26" t="s">
        <v>777</v>
      </c>
      <c r="E408" s="27" t="s">
        <v>1170</v>
      </c>
      <c r="F408" s="28">
        <v>44835</v>
      </c>
      <c r="G408" s="29">
        <v>22.16</v>
      </c>
      <c r="H408" s="29">
        <v>22.16</v>
      </c>
      <c r="I408" s="29">
        <v>0</v>
      </c>
      <c r="J408" s="30" t="s">
        <v>1541</v>
      </c>
      <c r="K408" s="31" t="s">
        <v>480</v>
      </c>
    </row>
    <row r="409" spans="2:11">
      <c r="B409" s="25" t="s">
        <v>1882</v>
      </c>
      <c r="C409" s="38" t="s">
        <v>243</v>
      </c>
      <c r="D409" s="26" t="s">
        <v>779</v>
      </c>
      <c r="E409" s="27" t="s">
        <v>1170</v>
      </c>
      <c r="F409" s="28">
        <v>44835</v>
      </c>
      <c r="G409" s="29">
        <v>22.97</v>
      </c>
      <c r="H409" s="29">
        <v>22.97</v>
      </c>
      <c r="I409" s="29">
        <v>0</v>
      </c>
      <c r="J409" s="30" t="s">
        <v>1541</v>
      </c>
      <c r="K409" s="31" t="s">
        <v>480</v>
      </c>
    </row>
    <row r="410" spans="2:11">
      <c r="B410" s="25" t="s">
        <v>1883</v>
      </c>
      <c r="C410" s="38" t="s">
        <v>242</v>
      </c>
      <c r="D410" s="26" t="s">
        <v>778</v>
      </c>
      <c r="E410" s="27" t="s">
        <v>1170</v>
      </c>
      <c r="F410" s="28">
        <v>44835</v>
      </c>
      <c r="G410" s="29">
        <v>21.13</v>
      </c>
      <c r="H410" s="29">
        <v>21.13</v>
      </c>
      <c r="I410" s="29">
        <v>0</v>
      </c>
      <c r="J410" s="30" t="s">
        <v>1541</v>
      </c>
      <c r="K410" s="31" t="s">
        <v>480</v>
      </c>
    </row>
    <row r="411" spans="2:11">
      <c r="B411" s="25" t="s">
        <v>1895</v>
      </c>
      <c r="C411" s="38" t="s">
        <v>292</v>
      </c>
      <c r="D411" s="26" t="s">
        <v>843</v>
      </c>
      <c r="E411" s="27" t="s">
        <v>1170</v>
      </c>
      <c r="F411" s="28">
        <v>44835</v>
      </c>
      <c r="G411" s="29">
        <v>18.399999999999999</v>
      </c>
      <c r="H411" s="29">
        <v>18.399999999999999</v>
      </c>
      <c r="I411" s="29">
        <v>0</v>
      </c>
      <c r="J411" s="30" t="s">
        <v>1541</v>
      </c>
      <c r="K411" s="31" t="s">
        <v>480</v>
      </c>
    </row>
    <row r="412" spans="2:11">
      <c r="B412" s="25" t="s">
        <v>2003</v>
      </c>
      <c r="C412" s="38" t="s">
        <v>2004</v>
      </c>
      <c r="D412" s="26" t="s">
        <v>2005</v>
      </c>
      <c r="E412" s="27" t="s">
        <v>1170</v>
      </c>
      <c r="F412" s="28">
        <v>44835</v>
      </c>
      <c r="G412" s="29">
        <v>1813.19</v>
      </c>
      <c r="H412" s="29">
        <v>1813.19</v>
      </c>
      <c r="I412" s="29">
        <v>0</v>
      </c>
      <c r="J412" s="30" t="s">
        <v>1541</v>
      </c>
      <c r="K412" s="31" t="s">
        <v>480</v>
      </c>
    </row>
    <row r="413" spans="2:11">
      <c r="B413" s="25" t="s">
        <v>1474</v>
      </c>
      <c r="C413" s="38" t="s">
        <v>1451</v>
      </c>
      <c r="D413" s="26" t="s">
        <v>1452</v>
      </c>
      <c r="E413" s="27" t="s">
        <v>1170</v>
      </c>
      <c r="F413" s="28">
        <v>44835</v>
      </c>
      <c r="G413" s="29">
        <v>12.39</v>
      </c>
      <c r="H413" s="29">
        <v>12.39</v>
      </c>
      <c r="I413" s="29">
        <v>0</v>
      </c>
      <c r="J413" s="30" t="s">
        <v>1541</v>
      </c>
      <c r="K413" s="31" t="s">
        <v>480</v>
      </c>
    </row>
    <row r="414" spans="2:11">
      <c r="B414" s="25" t="s">
        <v>1991</v>
      </c>
      <c r="C414" s="38" t="s">
        <v>66</v>
      </c>
      <c r="D414" s="26" t="s">
        <v>578</v>
      </c>
      <c r="E414" s="27" t="s">
        <v>1171</v>
      </c>
      <c r="F414" s="28">
        <v>44805</v>
      </c>
      <c r="G414" s="29">
        <v>108.13</v>
      </c>
      <c r="H414" s="29">
        <v>108.13</v>
      </c>
      <c r="I414" s="29">
        <v>0</v>
      </c>
      <c r="J414" s="30" t="s">
        <v>1541</v>
      </c>
      <c r="K414" s="31" t="s">
        <v>480</v>
      </c>
    </row>
    <row r="415" spans="2:11">
      <c r="B415" s="25" t="s">
        <v>1991</v>
      </c>
      <c r="C415" s="38" t="s">
        <v>66</v>
      </c>
      <c r="D415" s="26" t="s">
        <v>578</v>
      </c>
      <c r="E415" s="27" t="s">
        <v>1171</v>
      </c>
      <c r="F415" s="28">
        <v>44835</v>
      </c>
      <c r="G415" s="29">
        <v>15.83</v>
      </c>
      <c r="H415" s="29">
        <v>15.83</v>
      </c>
      <c r="I415" s="29">
        <v>0</v>
      </c>
      <c r="J415" s="30" t="s">
        <v>1541</v>
      </c>
      <c r="K415" s="31" t="s">
        <v>480</v>
      </c>
    </row>
    <row r="416" spans="2:11">
      <c r="B416" s="25" t="s">
        <v>1991</v>
      </c>
      <c r="C416" s="38" t="s">
        <v>66</v>
      </c>
      <c r="D416" s="26" t="s">
        <v>578</v>
      </c>
      <c r="E416" s="27" t="s">
        <v>1171</v>
      </c>
      <c r="F416" s="28">
        <v>44835</v>
      </c>
      <c r="G416" s="29">
        <v>108.38</v>
      </c>
      <c r="H416" s="29">
        <v>108.38</v>
      </c>
      <c r="I416" s="29">
        <v>0</v>
      </c>
      <c r="J416" s="30" t="s">
        <v>1541</v>
      </c>
      <c r="K416" s="31" t="s">
        <v>480</v>
      </c>
    </row>
    <row r="417" spans="2:11">
      <c r="B417" s="25" t="s">
        <v>1991</v>
      </c>
      <c r="C417" s="38" t="s">
        <v>66</v>
      </c>
      <c r="D417" s="26" t="s">
        <v>578</v>
      </c>
      <c r="E417" s="27" t="s">
        <v>1171</v>
      </c>
      <c r="F417" s="28">
        <v>44835</v>
      </c>
      <c r="G417" s="29">
        <v>109.64</v>
      </c>
      <c r="H417" s="29">
        <v>109.64</v>
      </c>
      <c r="I417" s="29">
        <v>0</v>
      </c>
      <c r="J417" s="30" t="s">
        <v>1541</v>
      </c>
      <c r="K417" s="31" t="s">
        <v>480</v>
      </c>
    </row>
    <row r="418" spans="2:11">
      <c r="B418" s="25" t="s">
        <v>1403</v>
      </c>
      <c r="C418" s="38" t="s">
        <v>1185</v>
      </c>
      <c r="D418" s="26" t="s">
        <v>1177</v>
      </c>
      <c r="E418" s="27" t="s">
        <v>1171</v>
      </c>
      <c r="F418" s="28">
        <v>44835</v>
      </c>
      <c r="G418" s="29">
        <v>145.66999999999999</v>
      </c>
      <c r="H418" s="29">
        <v>145.66999999999999</v>
      </c>
      <c r="I418" s="29">
        <v>0</v>
      </c>
      <c r="J418" s="30" t="s">
        <v>1541</v>
      </c>
      <c r="K418" s="31" t="s">
        <v>480</v>
      </c>
    </row>
    <row r="419" spans="2:11">
      <c r="B419" s="25" t="s">
        <v>1403</v>
      </c>
      <c r="C419" s="38" t="s">
        <v>1185</v>
      </c>
      <c r="D419" s="26" t="s">
        <v>1177</v>
      </c>
      <c r="E419" s="27" t="s">
        <v>1171</v>
      </c>
      <c r="F419" s="28">
        <v>44835</v>
      </c>
      <c r="G419" s="29">
        <v>180.84</v>
      </c>
      <c r="H419" s="29">
        <v>180.84</v>
      </c>
      <c r="I419" s="29">
        <v>0</v>
      </c>
      <c r="J419" s="30" t="s">
        <v>1541</v>
      </c>
      <c r="K419" s="31" t="s">
        <v>480</v>
      </c>
    </row>
    <row r="420" spans="2:11">
      <c r="B420" s="25" t="s">
        <v>1403</v>
      </c>
      <c r="C420" s="38" t="s">
        <v>1185</v>
      </c>
      <c r="D420" s="26" t="s">
        <v>1177</v>
      </c>
      <c r="E420" s="27" t="s">
        <v>1171</v>
      </c>
      <c r="F420" s="28">
        <v>44835</v>
      </c>
      <c r="G420" s="29">
        <v>193.4</v>
      </c>
      <c r="H420" s="29">
        <v>193.4</v>
      </c>
      <c r="I420" s="29">
        <v>0</v>
      </c>
      <c r="J420" s="30" t="s">
        <v>1541</v>
      </c>
      <c r="K420" s="31" t="s">
        <v>480</v>
      </c>
    </row>
    <row r="421" spans="2:11">
      <c r="B421" s="25" t="s">
        <v>1403</v>
      </c>
      <c r="C421" s="38" t="s">
        <v>1185</v>
      </c>
      <c r="D421" s="26" t="s">
        <v>1177</v>
      </c>
      <c r="E421" s="27" t="s">
        <v>1171</v>
      </c>
      <c r="F421" s="28">
        <v>44835</v>
      </c>
      <c r="G421" s="29">
        <v>238.37</v>
      </c>
      <c r="H421" s="29">
        <v>238.37</v>
      </c>
      <c r="I421" s="29">
        <v>0</v>
      </c>
      <c r="J421" s="30" t="s">
        <v>1541</v>
      </c>
      <c r="K421" s="31" t="s">
        <v>480</v>
      </c>
    </row>
    <row r="422" spans="2:11">
      <c r="B422" s="25" t="s">
        <v>1671</v>
      </c>
      <c r="C422" s="38" t="s">
        <v>1183</v>
      </c>
      <c r="D422" s="26" t="s">
        <v>1175</v>
      </c>
      <c r="E422" s="27" t="s">
        <v>1171</v>
      </c>
      <c r="F422" s="28">
        <v>44835</v>
      </c>
      <c r="G422" s="29">
        <v>297.3</v>
      </c>
      <c r="H422" s="29">
        <v>297.3</v>
      </c>
      <c r="I422" s="29">
        <v>0</v>
      </c>
      <c r="J422" s="30" t="s">
        <v>1541</v>
      </c>
      <c r="K422" s="31" t="s">
        <v>480</v>
      </c>
    </row>
    <row r="423" spans="2:11">
      <c r="B423" s="25" t="s">
        <v>1671</v>
      </c>
      <c r="C423" s="38" t="s">
        <v>1183</v>
      </c>
      <c r="D423" s="26" t="s">
        <v>1175</v>
      </c>
      <c r="E423" s="27" t="s">
        <v>1171</v>
      </c>
      <c r="F423" s="28">
        <v>44835</v>
      </c>
      <c r="G423" s="29">
        <v>370.22</v>
      </c>
      <c r="H423" s="29">
        <v>370.22</v>
      </c>
      <c r="I423" s="29">
        <v>0</v>
      </c>
      <c r="J423" s="30" t="s">
        <v>1541</v>
      </c>
      <c r="K423" s="31" t="s">
        <v>480</v>
      </c>
    </row>
    <row r="424" spans="2:11">
      <c r="B424" s="25" t="s">
        <v>1671</v>
      </c>
      <c r="C424" s="38" t="s">
        <v>1183</v>
      </c>
      <c r="D424" s="26" t="s">
        <v>1175</v>
      </c>
      <c r="E424" s="27" t="s">
        <v>1171</v>
      </c>
      <c r="F424" s="28">
        <v>44835</v>
      </c>
      <c r="G424" s="29">
        <v>383.04</v>
      </c>
      <c r="H424" s="29">
        <v>383.04</v>
      </c>
      <c r="I424" s="29">
        <v>0</v>
      </c>
      <c r="J424" s="30" t="s">
        <v>1541</v>
      </c>
      <c r="K424" s="31" t="s">
        <v>480</v>
      </c>
    </row>
    <row r="425" spans="2:11">
      <c r="B425" s="25" t="s">
        <v>1671</v>
      </c>
      <c r="C425" s="38" t="s">
        <v>1183</v>
      </c>
      <c r="D425" s="26" t="s">
        <v>1175</v>
      </c>
      <c r="E425" s="27" t="s">
        <v>1171</v>
      </c>
      <c r="F425" s="28">
        <v>44835</v>
      </c>
      <c r="G425" s="29">
        <v>431.3</v>
      </c>
      <c r="H425" s="29">
        <v>431.3</v>
      </c>
      <c r="I425" s="29">
        <v>0</v>
      </c>
      <c r="J425" s="30" t="s">
        <v>1541</v>
      </c>
      <c r="K425" s="31" t="s">
        <v>480</v>
      </c>
    </row>
    <row r="426" spans="2:11">
      <c r="B426" s="25" t="s">
        <v>1672</v>
      </c>
      <c r="C426" s="38" t="s">
        <v>1184</v>
      </c>
      <c r="D426" s="26" t="s">
        <v>1176</v>
      </c>
      <c r="E426" s="27" t="s">
        <v>1171</v>
      </c>
      <c r="F426" s="28">
        <v>44835</v>
      </c>
      <c r="G426" s="29">
        <v>76.52</v>
      </c>
      <c r="H426" s="29">
        <v>76.52</v>
      </c>
      <c r="I426" s="29">
        <v>0</v>
      </c>
      <c r="J426" s="30" t="s">
        <v>1541</v>
      </c>
      <c r="K426" s="31" t="s">
        <v>480</v>
      </c>
    </row>
    <row r="427" spans="2:11">
      <c r="B427" s="25" t="s">
        <v>1672</v>
      </c>
      <c r="C427" s="38" t="s">
        <v>1184</v>
      </c>
      <c r="D427" s="26" t="s">
        <v>1176</v>
      </c>
      <c r="E427" s="27" t="s">
        <v>1171</v>
      </c>
      <c r="F427" s="28">
        <v>44835</v>
      </c>
      <c r="G427" s="29">
        <v>109.11</v>
      </c>
      <c r="H427" s="29">
        <v>109.11</v>
      </c>
      <c r="I427" s="29">
        <v>0</v>
      </c>
      <c r="J427" s="30" t="s">
        <v>1541</v>
      </c>
      <c r="K427" s="31" t="s">
        <v>480</v>
      </c>
    </row>
    <row r="428" spans="2:11">
      <c r="B428" s="25" t="s">
        <v>1672</v>
      </c>
      <c r="C428" s="38" t="s">
        <v>1184</v>
      </c>
      <c r="D428" s="26" t="s">
        <v>1176</v>
      </c>
      <c r="E428" s="27" t="s">
        <v>1171</v>
      </c>
      <c r="F428" s="28">
        <v>44835</v>
      </c>
      <c r="G428" s="29">
        <v>126.12</v>
      </c>
      <c r="H428" s="29">
        <v>126.12</v>
      </c>
      <c r="I428" s="29">
        <v>0</v>
      </c>
      <c r="J428" s="30" t="s">
        <v>1541</v>
      </c>
      <c r="K428" s="31" t="s">
        <v>480</v>
      </c>
    </row>
    <row r="429" spans="2:11">
      <c r="B429" s="25" t="s">
        <v>1672</v>
      </c>
      <c r="C429" s="38" t="s">
        <v>1184</v>
      </c>
      <c r="D429" s="26" t="s">
        <v>1176</v>
      </c>
      <c r="E429" s="27" t="s">
        <v>1171</v>
      </c>
      <c r="F429" s="28">
        <v>44835</v>
      </c>
      <c r="G429" s="29">
        <v>133.81</v>
      </c>
      <c r="H429" s="29">
        <v>133.81</v>
      </c>
      <c r="I429" s="29">
        <v>0</v>
      </c>
      <c r="J429" s="30" t="s">
        <v>1541</v>
      </c>
      <c r="K429" s="31" t="s">
        <v>480</v>
      </c>
    </row>
    <row r="430" spans="2:11">
      <c r="B430" s="25" t="s">
        <v>1724</v>
      </c>
      <c r="C430" s="38" t="s">
        <v>508</v>
      </c>
      <c r="D430" s="26" t="s">
        <v>598</v>
      </c>
      <c r="E430" s="27" t="s">
        <v>1171</v>
      </c>
      <c r="F430" s="28">
        <v>44835</v>
      </c>
      <c r="G430" s="29">
        <v>145.68</v>
      </c>
      <c r="H430" s="29">
        <v>145.68</v>
      </c>
      <c r="I430" s="29">
        <v>0</v>
      </c>
      <c r="J430" s="30" t="s">
        <v>1541</v>
      </c>
      <c r="K430" s="31" t="s">
        <v>480</v>
      </c>
    </row>
    <row r="431" spans="2:11">
      <c r="B431" s="25" t="s">
        <v>1726</v>
      </c>
      <c r="C431" s="38" t="s">
        <v>57</v>
      </c>
      <c r="D431" s="26" t="s">
        <v>661</v>
      </c>
      <c r="E431" s="27" t="s">
        <v>1171</v>
      </c>
      <c r="F431" s="28">
        <v>44835</v>
      </c>
      <c r="G431" s="29">
        <v>17.920000000000002</v>
      </c>
      <c r="H431" s="29">
        <v>17.920000000000002</v>
      </c>
      <c r="I431" s="29">
        <v>0</v>
      </c>
      <c r="J431" s="30" t="s">
        <v>1541</v>
      </c>
      <c r="K431" s="31" t="s">
        <v>480</v>
      </c>
    </row>
    <row r="432" spans="2:11">
      <c r="B432" s="25" t="s">
        <v>1734</v>
      </c>
      <c r="C432" s="38" t="s">
        <v>291</v>
      </c>
      <c r="D432" s="26" t="s">
        <v>842</v>
      </c>
      <c r="E432" s="27" t="s">
        <v>1171</v>
      </c>
      <c r="F432" s="28">
        <v>44835</v>
      </c>
      <c r="G432" s="29">
        <v>1047.4000000000001</v>
      </c>
      <c r="H432" s="29">
        <v>1047.4000000000001</v>
      </c>
      <c r="I432" s="29">
        <v>0</v>
      </c>
      <c r="J432" s="30" t="s">
        <v>1541</v>
      </c>
      <c r="K432" s="31" t="s">
        <v>480</v>
      </c>
    </row>
    <row r="433" spans="2:11">
      <c r="B433" s="25" t="s">
        <v>1820</v>
      </c>
      <c r="C433" s="38" t="s">
        <v>238</v>
      </c>
      <c r="D433" s="26" t="s">
        <v>773</v>
      </c>
      <c r="E433" s="27" t="s">
        <v>1171</v>
      </c>
      <c r="F433" s="28">
        <v>44835</v>
      </c>
      <c r="G433" s="29">
        <v>354.78</v>
      </c>
      <c r="H433" s="29">
        <v>354.78</v>
      </c>
      <c r="I433" s="29">
        <v>0</v>
      </c>
      <c r="J433" s="30" t="s">
        <v>1541</v>
      </c>
      <c r="K433" s="31" t="s">
        <v>480</v>
      </c>
    </row>
    <row r="434" spans="2:11">
      <c r="B434" s="25" t="s">
        <v>1881</v>
      </c>
      <c r="C434" s="38" t="s">
        <v>241</v>
      </c>
      <c r="D434" s="26" t="s">
        <v>777</v>
      </c>
      <c r="E434" s="27" t="s">
        <v>1171</v>
      </c>
      <c r="F434" s="28">
        <v>44835</v>
      </c>
      <c r="G434" s="29">
        <v>125.42</v>
      </c>
      <c r="H434" s="29">
        <v>125.42</v>
      </c>
      <c r="I434" s="29">
        <v>0</v>
      </c>
      <c r="J434" s="30" t="s">
        <v>1541</v>
      </c>
      <c r="K434" s="31" t="s">
        <v>480</v>
      </c>
    </row>
    <row r="435" spans="2:11">
      <c r="B435" s="25" t="s">
        <v>1882</v>
      </c>
      <c r="C435" s="38" t="s">
        <v>243</v>
      </c>
      <c r="D435" s="26" t="s">
        <v>779</v>
      </c>
      <c r="E435" s="27" t="s">
        <v>1171</v>
      </c>
      <c r="F435" s="28">
        <v>44835</v>
      </c>
      <c r="G435" s="29">
        <v>130.05000000000001</v>
      </c>
      <c r="H435" s="29">
        <v>130.05000000000001</v>
      </c>
      <c r="I435" s="29">
        <v>0</v>
      </c>
      <c r="J435" s="30" t="s">
        <v>1541</v>
      </c>
      <c r="K435" s="31" t="s">
        <v>480</v>
      </c>
    </row>
    <row r="436" spans="2:11">
      <c r="B436" s="25" t="s">
        <v>1883</v>
      </c>
      <c r="C436" s="38" t="s">
        <v>242</v>
      </c>
      <c r="D436" s="26" t="s">
        <v>778</v>
      </c>
      <c r="E436" s="27" t="s">
        <v>1171</v>
      </c>
      <c r="F436" s="28">
        <v>44835</v>
      </c>
      <c r="G436" s="29">
        <v>119.57</v>
      </c>
      <c r="H436" s="29">
        <v>119.57</v>
      </c>
      <c r="I436" s="29">
        <v>0</v>
      </c>
      <c r="J436" s="30" t="s">
        <v>1541</v>
      </c>
      <c r="K436" s="31" t="s">
        <v>480</v>
      </c>
    </row>
    <row r="437" spans="2:11">
      <c r="B437" s="25" t="s">
        <v>1895</v>
      </c>
      <c r="C437" s="38" t="s">
        <v>292</v>
      </c>
      <c r="D437" s="26" t="s">
        <v>843</v>
      </c>
      <c r="E437" s="27" t="s">
        <v>1171</v>
      </c>
      <c r="F437" s="28">
        <v>44835</v>
      </c>
      <c r="G437" s="29">
        <v>104.02</v>
      </c>
      <c r="H437" s="29">
        <v>104.02</v>
      </c>
      <c r="I437" s="29">
        <v>0</v>
      </c>
      <c r="J437" s="30" t="s">
        <v>1541</v>
      </c>
      <c r="K437" s="31" t="s">
        <v>480</v>
      </c>
    </row>
    <row r="438" spans="2:11">
      <c r="B438" s="25" t="s">
        <v>2003</v>
      </c>
      <c r="C438" s="38" t="s">
        <v>2004</v>
      </c>
      <c r="D438" s="26" t="s">
        <v>2005</v>
      </c>
      <c r="E438" s="27" t="s">
        <v>1171</v>
      </c>
      <c r="F438" s="28">
        <v>44835</v>
      </c>
      <c r="G438" s="29">
        <v>1999.4</v>
      </c>
      <c r="H438" s="29">
        <v>1999.4</v>
      </c>
      <c r="I438" s="29">
        <v>0</v>
      </c>
      <c r="J438" s="30" t="s">
        <v>1541</v>
      </c>
      <c r="K438" s="31" t="s">
        <v>480</v>
      </c>
    </row>
    <row r="439" spans="2:11">
      <c r="B439" s="25" t="s">
        <v>1474</v>
      </c>
      <c r="C439" s="38" t="s">
        <v>1451</v>
      </c>
      <c r="D439" s="26" t="s">
        <v>1452</v>
      </c>
      <c r="E439" s="27" t="s">
        <v>1171</v>
      </c>
      <c r="F439" s="28">
        <v>44835</v>
      </c>
      <c r="G439" s="29">
        <v>154.22999999999999</v>
      </c>
      <c r="H439" s="29">
        <v>154.22999999999999</v>
      </c>
      <c r="I439" s="29">
        <v>0</v>
      </c>
      <c r="J439" s="30" t="s">
        <v>1541</v>
      </c>
      <c r="K439" s="31" t="s">
        <v>480</v>
      </c>
    </row>
    <row r="440" spans="2:11">
      <c r="B440" s="25" t="s">
        <v>309</v>
      </c>
      <c r="C440" s="38" t="s">
        <v>65</v>
      </c>
      <c r="D440" s="26" t="s">
        <v>577</v>
      </c>
      <c r="E440" s="27" t="s">
        <v>534</v>
      </c>
      <c r="F440" s="28">
        <v>44287</v>
      </c>
      <c r="G440" s="29">
        <v>139628.24</v>
      </c>
      <c r="H440" s="29">
        <v>0</v>
      </c>
      <c r="I440" s="29">
        <f t="shared" ref="I440:I448" si="0">G440-H440</f>
        <v>139628.24</v>
      </c>
      <c r="J440" s="30" t="s">
        <v>16</v>
      </c>
      <c r="K440" s="31" t="s">
        <v>480</v>
      </c>
    </row>
    <row r="441" spans="2:11">
      <c r="B441" s="25" t="s">
        <v>309</v>
      </c>
      <c r="C441" s="38" t="s">
        <v>65</v>
      </c>
      <c r="D441" s="26" t="s">
        <v>577</v>
      </c>
      <c r="E441" s="27" t="s">
        <v>534</v>
      </c>
      <c r="F441" s="28">
        <v>44317</v>
      </c>
      <c r="G441" s="29">
        <v>465427.47</v>
      </c>
      <c r="H441" s="29">
        <v>0</v>
      </c>
      <c r="I441" s="29">
        <f t="shared" si="0"/>
        <v>465427.47</v>
      </c>
      <c r="J441" s="30" t="s">
        <v>16</v>
      </c>
      <c r="K441" s="31" t="s">
        <v>480</v>
      </c>
    </row>
    <row r="442" spans="2:11">
      <c r="B442" s="25" t="s">
        <v>309</v>
      </c>
      <c r="C442" s="38" t="s">
        <v>65</v>
      </c>
      <c r="D442" s="26" t="s">
        <v>577</v>
      </c>
      <c r="E442" s="27" t="s">
        <v>534</v>
      </c>
      <c r="F442" s="28">
        <v>44348</v>
      </c>
      <c r="G442" s="29">
        <v>465427.47</v>
      </c>
      <c r="H442" s="29">
        <v>0</v>
      </c>
      <c r="I442" s="29">
        <f t="shared" si="0"/>
        <v>465427.47</v>
      </c>
      <c r="J442" s="30" t="s">
        <v>16</v>
      </c>
      <c r="K442" s="31" t="s">
        <v>480</v>
      </c>
    </row>
    <row r="443" spans="2:11">
      <c r="B443" s="25" t="s">
        <v>309</v>
      </c>
      <c r="C443" s="38" t="s">
        <v>65</v>
      </c>
      <c r="D443" s="26" t="s">
        <v>577</v>
      </c>
      <c r="E443" s="27" t="s">
        <v>534</v>
      </c>
      <c r="F443" s="28">
        <v>44378</v>
      </c>
      <c r="G443" s="29">
        <v>465427.48</v>
      </c>
      <c r="H443" s="29">
        <v>0</v>
      </c>
      <c r="I443" s="29">
        <f t="shared" si="0"/>
        <v>465427.48</v>
      </c>
      <c r="J443" s="30" t="s">
        <v>16</v>
      </c>
      <c r="K443" s="31" t="s">
        <v>480</v>
      </c>
    </row>
    <row r="444" spans="2:11">
      <c r="B444" s="25" t="s">
        <v>309</v>
      </c>
      <c r="C444" s="38" t="s">
        <v>65</v>
      </c>
      <c r="D444" s="26" t="s">
        <v>577</v>
      </c>
      <c r="E444" s="27" t="s">
        <v>534</v>
      </c>
      <c r="F444" s="28">
        <v>44409</v>
      </c>
      <c r="G444" s="29">
        <v>465427.47</v>
      </c>
      <c r="H444" s="29">
        <v>0</v>
      </c>
      <c r="I444" s="29">
        <f t="shared" si="0"/>
        <v>465427.47</v>
      </c>
      <c r="J444" s="30" t="s">
        <v>16</v>
      </c>
      <c r="K444" s="31" t="s">
        <v>480</v>
      </c>
    </row>
    <row r="445" spans="2:11">
      <c r="B445" s="25" t="s">
        <v>309</v>
      </c>
      <c r="C445" s="38" t="s">
        <v>65</v>
      </c>
      <c r="D445" s="26" t="s">
        <v>577</v>
      </c>
      <c r="E445" s="27" t="s">
        <v>534</v>
      </c>
      <c r="F445" s="28">
        <v>44440</v>
      </c>
      <c r="G445" s="29">
        <v>465427.48</v>
      </c>
      <c r="H445" s="29">
        <v>0</v>
      </c>
      <c r="I445" s="29">
        <f t="shared" si="0"/>
        <v>465427.48</v>
      </c>
      <c r="J445" s="30" t="s">
        <v>16</v>
      </c>
      <c r="K445" s="31" t="s">
        <v>480</v>
      </c>
    </row>
    <row r="446" spans="2:11">
      <c r="B446" s="25" t="s">
        <v>309</v>
      </c>
      <c r="C446" s="38" t="s">
        <v>65</v>
      </c>
      <c r="D446" s="26" t="s">
        <v>577</v>
      </c>
      <c r="E446" s="27" t="s">
        <v>534</v>
      </c>
      <c r="F446" s="28">
        <v>44470</v>
      </c>
      <c r="G446" s="29">
        <v>465427.47</v>
      </c>
      <c r="H446" s="29">
        <v>0</v>
      </c>
      <c r="I446" s="29">
        <f t="shared" si="0"/>
        <v>465427.47</v>
      </c>
      <c r="J446" s="30" t="s">
        <v>16</v>
      </c>
      <c r="K446" s="31" t="s">
        <v>480</v>
      </c>
    </row>
    <row r="447" spans="2:11">
      <c r="B447" s="25" t="s">
        <v>309</v>
      </c>
      <c r="C447" s="38" t="s">
        <v>65</v>
      </c>
      <c r="D447" s="26" t="s">
        <v>577</v>
      </c>
      <c r="E447" s="27" t="s">
        <v>534</v>
      </c>
      <c r="F447" s="28">
        <v>44501</v>
      </c>
      <c r="G447" s="29">
        <v>465427.48</v>
      </c>
      <c r="H447" s="29">
        <v>0</v>
      </c>
      <c r="I447" s="29">
        <f t="shared" si="0"/>
        <v>465427.48</v>
      </c>
      <c r="J447" s="30" t="s">
        <v>16</v>
      </c>
      <c r="K447" s="31" t="s">
        <v>480</v>
      </c>
    </row>
    <row r="448" spans="2:11">
      <c r="B448" s="25" t="s">
        <v>309</v>
      </c>
      <c r="C448" s="38" t="s">
        <v>65</v>
      </c>
      <c r="D448" s="26" t="s">
        <v>577</v>
      </c>
      <c r="E448" s="27" t="s">
        <v>534</v>
      </c>
      <c r="F448" s="28">
        <v>44531</v>
      </c>
      <c r="G448" s="29">
        <v>465427.47</v>
      </c>
      <c r="H448" s="29">
        <v>0</v>
      </c>
      <c r="I448" s="29">
        <f t="shared" si="0"/>
        <v>465427.47</v>
      </c>
      <c r="J448" s="30" t="s">
        <v>16</v>
      </c>
      <c r="K448" s="31" t="s">
        <v>480</v>
      </c>
    </row>
    <row r="449" spans="2:11">
      <c r="B449" s="25" t="s">
        <v>1829</v>
      </c>
      <c r="C449" s="38" t="s">
        <v>245</v>
      </c>
      <c r="D449" s="26" t="s">
        <v>783</v>
      </c>
      <c r="E449" s="27" t="s">
        <v>534</v>
      </c>
      <c r="F449" s="28">
        <v>44896</v>
      </c>
      <c r="G449" s="29">
        <v>2443208.89</v>
      </c>
      <c r="H449" s="29">
        <v>2443208.89</v>
      </c>
      <c r="I449" s="29">
        <v>0</v>
      </c>
      <c r="J449" s="30" t="s">
        <v>1541</v>
      </c>
      <c r="K449" s="31" t="s">
        <v>480</v>
      </c>
    </row>
    <row r="450" spans="2:11">
      <c r="B450" s="25" t="s">
        <v>1829</v>
      </c>
      <c r="C450" s="38" t="s">
        <v>245</v>
      </c>
      <c r="D450" s="26" t="s">
        <v>783</v>
      </c>
      <c r="E450" s="27" t="s">
        <v>534</v>
      </c>
      <c r="F450" s="28">
        <v>44896</v>
      </c>
      <c r="G450" s="29">
        <v>4590972.3</v>
      </c>
      <c r="H450" s="29">
        <v>4590972.3</v>
      </c>
      <c r="I450" s="29">
        <v>0</v>
      </c>
      <c r="J450" s="30" t="s">
        <v>1541</v>
      </c>
      <c r="K450" s="31" t="s">
        <v>480</v>
      </c>
    </row>
    <row r="451" spans="2:11">
      <c r="B451" s="25" t="s">
        <v>1830</v>
      </c>
      <c r="C451" s="38" t="s">
        <v>244</v>
      </c>
      <c r="D451" s="26" t="s">
        <v>782</v>
      </c>
      <c r="E451" s="27" t="s">
        <v>534</v>
      </c>
      <c r="F451" s="28">
        <v>44896</v>
      </c>
      <c r="G451" s="29">
        <v>757989.24</v>
      </c>
      <c r="H451" s="29">
        <v>757989.24</v>
      </c>
      <c r="I451" s="29">
        <v>0</v>
      </c>
      <c r="J451" s="30" t="s">
        <v>1541</v>
      </c>
      <c r="K451" s="31" t="s">
        <v>480</v>
      </c>
    </row>
    <row r="452" spans="2:11">
      <c r="B452" s="25" t="s">
        <v>309</v>
      </c>
      <c r="C452" s="38" t="s">
        <v>65</v>
      </c>
      <c r="D452" s="26" t="s">
        <v>577</v>
      </c>
      <c r="E452" s="27" t="s">
        <v>1162</v>
      </c>
      <c r="F452" s="28">
        <v>44317</v>
      </c>
      <c r="G452" s="29">
        <v>7349.47</v>
      </c>
      <c r="H452" s="29">
        <v>0</v>
      </c>
      <c r="I452" s="29">
        <f t="shared" ref="I452:I459" si="1">G452-H452</f>
        <v>7349.47</v>
      </c>
      <c r="J452" s="30" t="s">
        <v>16</v>
      </c>
      <c r="K452" s="31" t="s">
        <v>480</v>
      </c>
    </row>
    <row r="453" spans="2:11">
      <c r="B453" s="25" t="s">
        <v>309</v>
      </c>
      <c r="C453" s="38" t="s">
        <v>65</v>
      </c>
      <c r="D453" s="26" t="s">
        <v>577</v>
      </c>
      <c r="E453" s="27" t="s">
        <v>1162</v>
      </c>
      <c r="F453" s="28">
        <v>44348</v>
      </c>
      <c r="G453" s="29">
        <v>8373.7900000000009</v>
      </c>
      <c r="H453" s="29">
        <v>0</v>
      </c>
      <c r="I453" s="29">
        <f t="shared" si="1"/>
        <v>8373.7900000000009</v>
      </c>
      <c r="J453" s="30" t="s">
        <v>16</v>
      </c>
      <c r="K453" s="31" t="s">
        <v>480</v>
      </c>
    </row>
    <row r="454" spans="2:11">
      <c r="B454" s="25" t="s">
        <v>309</v>
      </c>
      <c r="C454" s="38" t="s">
        <v>65</v>
      </c>
      <c r="D454" s="26" t="s">
        <v>577</v>
      </c>
      <c r="E454" s="27" t="s">
        <v>1162</v>
      </c>
      <c r="F454" s="28">
        <v>44378</v>
      </c>
      <c r="G454" s="29">
        <v>8142.98</v>
      </c>
      <c r="H454" s="29">
        <v>0</v>
      </c>
      <c r="I454" s="29">
        <f t="shared" si="1"/>
        <v>8142.98</v>
      </c>
      <c r="J454" s="30" t="s">
        <v>16</v>
      </c>
      <c r="K454" s="31" t="s">
        <v>480</v>
      </c>
    </row>
    <row r="455" spans="2:11">
      <c r="B455" s="25" t="s">
        <v>309</v>
      </c>
      <c r="C455" s="38" t="s">
        <v>65</v>
      </c>
      <c r="D455" s="26" t="s">
        <v>577</v>
      </c>
      <c r="E455" s="27" t="s">
        <v>1162</v>
      </c>
      <c r="F455" s="28">
        <v>44409</v>
      </c>
      <c r="G455" s="29">
        <v>7898.86</v>
      </c>
      <c r="H455" s="29">
        <v>0</v>
      </c>
      <c r="I455" s="29">
        <f t="shared" si="1"/>
        <v>7898.86</v>
      </c>
      <c r="J455" s="30" t="s">
        <v>16</v>
      </c>
      <c r="K455" s="31" t="s">
        <v>480</v>
      </c>
    </row>
    <row r="456" spans="2:11">
      <c r="B456" s="25" t="s">
        <v>309</v>
      </c>
      <c r="C456" s="38" t="s">
        <v>65</v>
      </c>
      <c r="D456" s="26" t="s">
        <v>577</v>
      </c>
      <c r="E456" s="27" t="s">
        <v>1162</v>
      </c>
      <c r="F456" s="28">
        <v>44440</v>
      </c>
      <c r="G456" s="29">
        <v>7594.68</v>
      </c>
      <c r="H456" s="29">
        <v>0</v>
      </c>
      <c r="I456" s="29">
        <f t="shared" si="1"/>
        <v>7594.68</v>
      </c>
      <c r="J456" s="30" t="s">
        <v>16</v>
      </c>
      <c r="K456" s="31" t="s">
        <v>480</v>
      </c>
    </row>
    <row r="457" spans="2:11">
      <c r="B457" s="25" t="s">
        <v>309</v>
      </c>
      <c r="C457" s="38" t="s">
        <v>65</v>
      </c>
      <c r="D457" s="26" t="s">
        <v>577</v>
      </c>
      <c r="E457" s="27" t="s">
        <v>1162</v>
      </c>
      <c r="F457" s="28">
        <v>44470</v>
      </c>
      <c r="G457" s="29">
        <v>5839.43</v>
      </c>
      <c r="H457" s="29">
        <v>0</v>
      </c>
      <c r="I457" s="29">
        <f t="shared" si="1"/>
        <v>5839.43</v>
      </c>
      <c r="J457" s="30" t="s">
        <v>16</v>
      </c>
      <c r="K457" s="31" t="s">
        <v>480</v>
      </c>
    </row>
    <row r="458" spans="2:11">
      <c r="B458" s="25" t="s">
        <v>309</v>
      </c>
      <c r="C458" s="38" t="s">
        <v>65</v>
      </c>
      <c r="D458" s="26" t="s">
        <v>577</v>
      </c>
      <c r="E458" s="27" t="s">
        <v>1162</v>
      </c>
      <c r="F458" s="28">
        <v>44501</v>
      </c>
      <c r="G458" s="29">
        <v>4250.3500000000004</v>
      </c>
      <c r="H458" s="29">
        <v>0</v>
      </c>
      <c r="I458" s="29">
        <f t="shared" si="1"/>
        <v>4250.3500000000004</v>
      </c>
      <c r="J458" s="30" t="s">
        <v>16</v>
      </c>
      <c r="K458" s="31" t="s">
        <v>480</v>
      </c>
    </row>
    <row r="459" spans="2:11">
      <c r="B459" s="25" t="s">
        <v>309</v>
      </c>
      <c r="C459" s="38" t="s">
        <v>65</v>
      </c>
      <c r="D459" s="26" t="s">
        <v>577</v>
      </c>
      <c r="E459" s="27" t="s">
        <v>1162</v>
      </c>
      <c r="F459" s="28">
        <v>44531</v>
      </c>
      <c r="G459" s="29">
        <v>2593.9699999999998</v>
      </c>
      <c r="H459" s="29">
        <v>0</v>
      </c>
      <c r="I459" s="29">
        <f t="shared" si="1"/>
        <v>2593.9699999999998</v>
      </c>
      <c r="J459" s="30" t="s">
        <v>16</v>
      </c>
      <c r="K459" s="31" t="s">
        <v>480</v>
      </c>
    </row>
    <row r="460" spans="2:11">
      <c r="B460" s="25" t="s">
        <v>1829</v>
      </c>
      <c r="C460" s="38" t="s">
        <v>245</v>
      </c>
      <c r="D460" s="26" t="s">
        <v>783</v>
      </c>
      <c r="E460" s="27" t="s">
        <v>1162</v>
      </c>
      <c r="F460" s="28">
        <v>44896</v>
      </c>
      <c r="G460" s="29">
        <v>23684.37</v>
      </c>
      <c r="H460" s="29">
        <v>23684.37</v>
      </c>
      <c r="I460" s="29">
        <v>0</v>
      </c>
      <c r="J460" s="30" t="s">
        <v>1541</v>
      </c>
      <c r="K460" s="31" t="s">
        <v>480</v>
      </c>
    </row>
    <row r="461" spans="2:11">
      <c r="B461" s="25" t="s">
        <v>1829</v>
      </c>
      <c r="C461" s="38" t="s">
        <v>245</v>
      </c>
      <c r="D461" s="26" t="s">
        <v>783</v>
      </c>
      <c r="E461" s="27" t="s">
        <v>1162</v>
      </c>
      <c r="F461" s="28">
        <v>44896</v>
      </c>
      <c r="G461" s="29">
        <v>44504.7</v>
      </c>
      <c r="H461" s="29">
        <v>44504.7</v>
      </c>
      <c r="I461" s="29">
        <v>0</v>
      </c>
      <c r="J461" s="30" t="s">
        <v>1541</v>
      </c>
      <c r="K461" s="31" t="s">
        <v>480</v>
      </c>
    </row>
    <row r="462" spans="2:11">
      <c r="B462" s="25" t="s">
        <v>1830</v>
      </c>
      <c r="C462" s="38" t="s">
        <v>244</v>
      </c>
      <c r="D462" s="26" t="s">
        <v>782</v>
      </c>
      <c r="E462" s="27" t="s">
        <v>1162</v>
      </c>
      <c r="F462" s="28">
        <v>44896</v>
      </c>
      <c r="G462" s="29">
        <v>7347.92</v>
      </c>
      <c r="H462" s="29">
        <v>7347.92</v>
      </c>
      <c r="I462" s="29">
        <v>0</v>
      </c>
      <c r="J462" s="30" t="s">
        <v>1541</v>
      </c>
      <c r="K462" s="31" t="s">
        <v>480</v>
      </c>
    </row>
    <row r="463" spans="2:11">
      <c r="B463" s="25" t="s">
        <v>1476</v>
      </c>
      <c r="C463" s="38" t="s">
        <v>69</v>
      </c>
      <c r="D463" s="26" t="s">
        <v>581</v>
      </c>
      <c r="E463" s="27" t="s">
        <v>486</v>
      </c>
      <c r="F463" s="28">
        <v>44835</v>
      </c>
      <c r="G463" s="29">
        <v>563261.76</v>
      </c>
      <c r="H463" s="29">
        <v>563261.76</v>
      </c>
      <c r="I463" s="29">
        <v>0</v>
      </c>
      <c r="J463" s="30" t="s">
        <v>1541</v>
      </c>
      <c r="K463" s="31" t="s">
        <v>480</v>
      </c>
    </row>
    <row r="464" spans="2:11">
      <c r="B464" s="25" t="s">
        <v>1659</v>
      </c>
      <c r="C464" s="38" t="s">
        <v>71</v>
      </c>
      <c r="D464" s="26" t="s">
        <v>583</v>
      </c>
      <c r="E464" s="27" t="s">
        <v>486</v>
      </c>
      <c r="F464" s="28">
        <v>44835</v>
      </c>
      <c r="G464" s="29">
        <v>592792.75</v>
      </c>
      <c r="H464" s="29">
        <v>592792.75</v>
      </c>
      <c r="I464" s="29">
        <v>0</v>
      </c>
      <c r="J464" s="30" t="s">
        <v>1541</v>
      </c>
      <c r="K464" s="31" t="s">
        <v>480</v>
      </c>
    </row>
    <row r="465" spans="2:11">
      <c r="B465" s="25" t="s">
        <v>1682</v>
      </c>
      <c r="C465" s="38" t="s">
        <v>1129</v>
      </c>
      <c r="D465" s="26" t="s">
        <v>629</v>
      </c>
      <c r="E465" s="27" t="s">
        <v>486</v>
      </c>
      <c r="F465" s="28">
        <v>44835</v>
      </c>
      <c r="G465" s="29">
        <v>62141.25</v>
      </c>
      <c r="H465" s="29">
        <v>62141.25</v>
      </c>
      <c r="I465" s="29">
        <v>0</v>
      </c>
      <c r="J465" s="30" t="s">
        <v>1541</v>
      </c>
      <c r="K465" s="31" t="s">
        <v>480</v>
      </c>
    </row>
    <row r="466" spans="2:11">
      <c r="B466" s="25" t="s">
        <v>1683</v>
      </c>
      <c r="C466" s="38" t="s">
        <v>1054</v>
      </c>
      <c r="D466" s="26" t="s">
        <v>606</v>
      </c>
      <c r="E466" s="27" t="s">
        <v>486</v>
      </c>
      <c r="F466" s="28">
        <v>44835</v>
      </c>
      <c r="G466" s="29">
        <v>405711.78</v>
      </c>
      <c r="H466" s="29">
        <v>405711.78</v>
      </c>
      <c r="I466" s="29">
        <v>0</v>
      </c>
      <c r="J466" s="30" t="s">
        <v>1541</v>
      </c>
      <c r="K466" s="31" t="s">
        <v>480</v>
      </c>
    </row>
    <row r="467" spans="2:11">
      <c r="B467" s="25" t="s">
        <v>1651</v>
      </c>
      <c r="C467" s="38" t="s">
        <v>122</v>
      </c>
      <c r="D467" s="26" t="s">
        <v>644</v>
      </c>
      <c r="E467" s="27" t="s">
        <v>486</v>
      </c>
      <c r="F467" s="28">
        <v>44835</v>
      </c>
      <c r="G467" s="29">
        <v>370803.84</v>
      </c>
      <c r="H467" s="29">
        <v>370803.84</v>
      </c>
      <c r="I467" s="29">
        <v>0</v>
      </c>
      <c r="J467" s="30" t="s">
        <v>1541</v>
      </c>
      <c r="K467" s="31" t="s">
        <v>480</v>
      </c>
    </row>
    <row r="468" spans="2:11">
      <c r="B468" s="25" t="s">
        <v>1691</v>
      </c>
      <c r="C468" s="38" t="s">
        <v>88</v>
      </c>
      <c r="D468" s="26" t="s">
        <v>610</v>
      </c>
      <c r="E468" s="27" t="s">
        <v>486</v>
      </c>
      <c r="F468" s="28">
        <v>44835</v>
      </c>
      <c r="G468" s="29">
        <v>879935.29</v>
      </c>
      <c r="H468" s="29">
        <v>879935.29</v>
      </c>
      <c r="I468" s="29">
        <v>0</v>
      </c>
      <c r="J468" s="30" t="s">
        <v>1541</v>
      </c>
      <c r="K468" s="31" t="s">
        <v>480</v>
      </c>
    </row>
    <row r="469" spans="2:11">
      <c r="B469" s="25" t="s">
        <v>1693</v>
      </c>
      <c r="C469" s="38" t="s">
        <v>90</v>
      </c>
      <c r="D469" s="26" t="s">
        <v>612</v>
      </c>
      <c r="E469" s="27" t="s">
        <v>486</v>
      </c>
      <c r="F469" s="28">
        <v>44835</v>
      </c>
      <c r="G469" s="29">
        <v>713462.45</v>
      </c>
      <c r="H469" s="29">
        <v>713462.45</v>
      </c>
      <c r="I469" s="29">
        <v>0</v>
      </c>
      <c r="J469" s="30" t="s">
        <v>1541</v>
      </c>
      <c r="K469" s="31" t="s">
        <v>480</v>
      </c>
    </row>
    <row r="470" spans="2:11">
      <c r="B470" s="25" t="s">
        <v>1695</v>
      </c>
      <c r="C470" s="38" t="s">
        <v>112</v>
      </c>
      <c r="D470" s="26" t="s">
        <v>633</v>
      </c>
      <c r="E470" s="27" t="s">
        <v>486</v>
      </c>
      <c r="F470" s="28">
        <v>44835</v>
      </c>
      <c r="G470" s="29">
        <v>723523.25</v>
      </c>
      <c r="H470" s="29">
        <v>723523.25</v>
      </c>
      <c r="I470" s="29">
        <v>0</v>
      </c>
      <c r="J470" s="30" t="s">
        <v>1541</v>
      </c>
      <c r="K470" s="31" t="s">
        <v>480</v>
      </c>
    </row>
    <row r="471" spans="2:11">
      <c r="B471" s="25" t="s">
        <v>1703</v>
      </c>
      <c r="C471" s="38" t="s">
        <v>93</v>
      </c>
      <c r="D471" s="26" t="s">
        <v>615</v>
      </c>
      <c r="E471" s="27" t="s">
        <v>486</v>
      </c>
      <c r="F471" s="28">
        <v>44835</v>
      </c>
      <c r="G471" s="29">
        <v>1929906.03</v>
      </c>
      <c r="H471" s="29">
        <v>1929906.03</v>
      </c>
      <c r="I471" s="29">
        <v>0</v>
      </c>
      <c r="J471" s="30" t="s">
        <v>1541</v>
      </c>
      <c r="K471" s="31" t="s">
        <v>480</v>
      </c>
    </row>
    <row r="472" spans="2:11">
      <c r="B472" s="25" t="s">
        <v>1710</v>
      </c>
      <c r="C472" s="38" t="s">
        <v>127</v>
      </c>
      <c r="D472" s="26" t="s">
        <v>650</v>
      </c>
      <c r="E472" s="27" t="s">
        <v>486</v>
      </c>
      <c r="F472" s="28">
        <v>44835</v>
      </c>
      <c r="G472" s="29">
        <v>8550.59</v>
      </c>
      <c r="H472" s="29">
        <v>8550.59</v>
      </c>
      <c r="I472" s="29">
        <v>0</v>
      </c>
      <c r="J472" s="30" t="s">
        <v>1541</v>
      </c>
      <c r="K472" s="31" t="s">
        <v>480</v>
      </c>
    </row>
    <row r="473" spans="2:11">
      <c r="B473" s="25" t="s">
        <v>1711</v>
      </c>
      <c r="C473" s="38" t="s">
        <v>106</v>
      </c>
      <c r="D473" s="26" t="s">
        <v>628</v>
      </c>
      <c r="E473" s="27" t="s">
        <v>486</v>
      </c>
      <c r="F473" s="28">
        <v>44835</v>
      </c>
      <c r="G473" s="29">
        <v>11777.71</v>
      </c>
      <c r="H473" s="29">
        <v>11777.71</v>
      </c>
      <c r="I473" s="29">
        <v>0</v>
      </c>
      <c r="J473" s="30" t="s">
        <v>1541</v>
      </c>
      <c r="K473" s="31" t="s">
        <v>480</v>
      </c>
    </row>
    <row r="474" spans="2:11">
      <c r="B474" s="25" t="s">
        <v>1712</v>
      </c>
      <c r="C474" s="38" t="s">
        <v>108</v>
      </c>
      <c r="D474" s="26" t="s">
        <v>630</v>
      </c>
      <c r="E474" s="27" t="s">
        <v>486</v>
      </c>
      <c r="F474" s="28">
        <v>44835</v>
      </c>
      <c r="G474" s="29">
        <v>978172.57</v>
      </c>
      <c r="H474" s="29">
        <v>978172.57</v>
      </c>
      <c r="I474" s="29">
        <v>0</v>
      </c>
      <c r="J474" s="30" t="s">
        <v>1541</v>
      </c>
      <c r="K474" s="31" t="s">
        <v>480</v>
      </c>
    </row>
    <row r="475" spans="2:11">
      <c r="B475" s="25" t="s">
        <v>1713</v>
      </c>
      <c r="C475" s="38" t="s">
        <v>114</v>
      </c>
      <c r="D475" s="26" t="s">
        <v>635</v>
      </c>
      <c r="E475" s="27" t="s">
        <v>486</v>
      </c>
      <c r="F475" s="28">
        <v>44835</v>
      </c>
      <c r="G475" s="29">
        <v>697011.62</v>
      </c>
      <c r="H475" s="29">
        <v>697011.62</v>
      </c>
      <c r="I475" s="29">
        <v>0</v>
      </c>
      <c r="J475" s="30" t="s">
        <v>1541</v>
      </c>
      <c r="K475" s="31" t="s">
        <v>480</v>
      </c>
    </row>
    <row r="476" spans="2:11">
      <c r="B476" s="25" t="s">
        <v>1715</v>
      </c>
      <c r="C476" s="38" t="s">
        <v>481</v>
      </c>
      <c r="D476" s="26" t="s">
        <v>659</v>
      </c>
      <c r="E476" s="27" t="s">
        <v>486</v>
      </c>
      <c r="F476" s="28">
        <v>44835</v>
      </c>
      <c r="G476" s="29">
        <v>10340.459999999999</v>
      </c>
      <c r="H476" s="29">
        <v>10340.459999999999</v>
      </c>
      <c r="I476" s="29">
        <v>0</v>
      </c>
      <c r="J476" s="30" t="s">
        <v>1541</v>
      </c>
      <c r="K476" s="31" t="s">
        <v>480</v>
      </c>
    </row>
    <row r="477" spans="2:11">
      <c r="B477" s="25" t="s">
        <v>1716</v>
      </c>
      <c r="C477" s="38" t="s">
        <v>134</v>
      </c>
      <c r="D477" s="26" t="s">
        <v>660</v>
      </c>
      <c r="E477" s="27" t="s">
        <v>486</v>
      </c>
      <c r="F477" s="28">
        <v>44835</v>
      </c>
      <c r="G477" s="29">
        <v>1086419.04</v>
      </c>
      <c r="H477" s="29">
        <v>1086419.04</v>
      </c>
      <c r="I477" s="29">
        <v>0</v>
      </c>
      <c r="J477" s="30" t="s">
        <v>1541</v>
      </c>
      <c r="K477" s="31" t="s">
        <v>480</v>
      </c>
    </row>
    <row r="478" spans="2:11">
      <c r="B478" s="25" t="s">
        <v>1718</v>
      </c>
      <c r="C478" s="38" t="s">
        <v>116</v>
      </c>
      <c r="D478" s="26" t="s">
        <v>637</v>
      </c>
      <c r="E478" s="27" t="s">
        <v>486</v>
      </c>
      <c r="F478" s="28">
        <v>44835</v>
      </c>
      <c r="G478" s="29">
        <v>292990.34999999998</v>
      </c>
      <c r="H478" s="29">
        <v>292990.34999999998</v>
      </c>
      <c r="I478" s="29">
        <v>0</v>
      </c>
      <c r="J478" s="30" t="s">
        <v>1541</v>
      </c>
      <c r="K478" s="31" t="s">
        <v>480</v>
      </c>
    </row>
    <row r="479" spans="2:11">
      <c r="B479" s="25" t="s">
        <v>1720</v>
      </c>
      <c r="C479" s="38" t="s">
        <v>2</v>
      </c>
      <c r="D479" s="26" t="s">
        <v>651</v>
      </c>
      <c r="E479" s="27" t="s">
        <v>486</v>
      </c>
      <c r="F479" s="28">
        <v>44835</v>
      </c>
      <c r="G479" s="29">
        <v>126598.31</v>
      </c>
      <c r="H479" s="29">
        <v>126598.31</v>
      </c>
      <c r="I479" s="29">
        <v>0</v>
      </c>
      <c r="J479" s="30" t="s">
        <v>1541</v>
      </c>
      <c r="K479" s="31" t="s">
        <v>480</v>
      </c>
    </row>
    <row r="480" spans="2:11">
      <c r="B480" s="25" t="s">
        <v>1722</v>
      </c>
      <c r="C480" s="38" t="s">
        <v>128</v>
      </c>
      <c r="D480" s="26" t="s">
        <v>652</v>
      </c>
      <c r="E480" s="27" t="s">
        <v>486</v>
      </c>
      <c r="F480" s="28">
        <v>44835</v>
      </c>
      <c r="G480" s="29">
        <v>1272063.8999999999</v>
      </c>
      <c r="H480" s="29">
        <v>1272063.8999999999</v>
      </c>
      <c r="I480" s="29">
        <v>0</v>
      </c>
      <c r="J480" s="30" t="s">
        <v>1541</v>
      </c>
      <c r="K480" s="31" t="s">
        <v>480</v>
      </c>
    </row>
    <row r="481" spans="2:11">
      <c r="B481" s="25" t="s">
        <v>1723</v>
      </c>
      <c r="C481" s="38" t="s">
        <v>129</v>
      </c>
      <c r="D481" s="26" t="s">
        <v>653</v>
      </c>
      <c r="E481" s="27" t="s">
        <v>486</v>
      </c>
      <c r="F481" s="28">
        <v>44835</v>
      </c>
      <c r="G481" s="29">
        <v>495982.37</v>
      </c>
      <c r="H481" s="29">
        <v>495982.37</v>
      </c>
      <c r="I481" s="29">
        <v>0</v>
      </c>
      <c r="J481" s="30" t="s">
        <v>1541</v>
      </c>
      <c r="K481" s="31" t="s">
        <v>480</v>
      </c>
    </row>
    <row r="482" spans="2:11">
      <c r="B482" s="25" t="s">
        <v>1729</v>
      </c>
      <c r="C482" s="38" t="s">
        <v>138</v>
      </c>
      <c r="D482" s="26" t="s">
        <v>664</v>
      </c>
      <c r="E482" s="27" t="s">
        <v>486</v>
      </c>
      <c r="F482" s="28">
        <v>44835</v>
      </c>
      <c r="G482" s="29">
        <v>7180.49</v>
      </c>
      <c r="H482" s="29">
        <v>7180.49</v>
      </c>
      <c r="I482" s="29">
        <v>0</v>
      </c>
      <c r="J482" s="30" t="s">
        <v>1541</v>
      </c>
      <c r="K482" s="31" t="s">
        <v>480</v>
      </c>
    </row>
    <row r="483" spans="2:11">
      <c r="B483" s="25" t="s">
        <v>1732</v>
      </c>
      <c r="C483" s="38" t="s">
        <v>140</v>
      </c>
      <c r="D483" s="26" t="s">
        <v>666</v>
      </c>
      <c r="E483" s="27" t="s">
        <v>486</v>
      </c>
      <c r="F483" s="28">
        <v>44835</v>
      </c>
      <c r="G483" s="29">
        <v>16758.73</v>
      </c>
      <c r="H483" s="29">
        <v>16758.73</v>
      </c>
      <c r="I483" s="29">
        <v>0</v>
      </c>
      <c r="J483" s="30" t="s">
        <v>1541</v>
      </c>
      <c r="K483" s="31" t="s">
        <v>480</v>
      </c>
    </row>
    <row r="484" spans="2:11">
      <c r="B484" s="25" t="s">
        <v>1740</v>
      </c>
      <c r="C484" s="38" t="s">
        <v>145</v>
      </c>
      <c r="D484" s="26" t="s">
        <v>671</v>
      </c>
      <c r="E484" s="27" t="s">
        <v>486</v>
      </c>
      <c r="F484" s="28">
        <v>44835</v>
      </c>
      <c r="G484" s="29">
        <v>399552.08</v>
      </c>
      <c r="H484" s="29">
        <v>399552.08</v>
      </c>
      <c r="I484" s="29">
        <v>0</v>
      </c>
      <c r="J484" s="30" t="s">
        <v>1541</v>
      </c>
      <c r="K484" s="31" t="s">
        <v>480</v>
      </c>
    </row>
    <row r="485" spans="2:11">
      <c r="B485" s="25" t="s">
        <v>1485</v>
      </c>
      <c r="C485" s="38" t="s">
        <v>146</v>
      </c>
      <c r="D485" s="26" t="s">
        <v>672</v>
      </c>
      <c r="E485" s="27" t="s">
        <v>486</v>
      </c>
      <c r="F485" s="28">
        <v>44835</v>
      </c>
      <c r="G485" s="29">
        <v>526858.27</v>
      </c>
      <c r="H485" s="29">
        <v>526858.27</v>
      </c>
      <c r="I485" s="29">
        <v>0</v>
      </c>
      <c r="J485" s="30" t="s">
        <v>1541</v>
      </c>
      <c r="K485" s="31" t="s">
        <v>480</v>
      </c>
    </row>
    <row r="486" spans="2:11">
      <c r="B486" s="25" t="s">
        <v>1745</v>
      </c>
      <c r="C486" s="38" t="s">
        <v>499</v>
      </c>
      <c r="D486" s="26" t="s">
        <v>888</v>
      </c>
      <c r="E486" s="27" t="s">
        <v>486</v>
      </c>
      <c r="F486" s="28">
        <v>44835</v>
      </c>
      <c r="G486" s="29">
        <v>1120.97</v>
      </c>
      <c r="H486" s="29">
        <v>1120.97</v>
      </c>
      <c r="I486" s="29">
        <v>0</v>
      </c>
      <c r="J486" s="30" t="s">
        <v>1541</v>
      </c>
      <c r="K486" s="31" t="s">
        <v>480</v>
      </c>
    </row>
    <row r="487" spans="2:11">
      <c r="B487" s="25" t="s">
        <v>1746</v>
      </c>
      <c r="C487" s="38" t="s">
        <v>160</v>
      </c>
      <c r="D487" s="26" t="s">
        <v>687</v>
      </c>
      <c r="E487" s="27" t="s">
        <v>486</v>
      </c>
      <c r="F487" s="28">
        <v>44835</v>
      </c>
      <c r="G487" s="29">
        <v>3073.85</v>
      </c>
      <c r="H487" s="29">
        <v>3073.85</v>
      </c>
      <c r="I487" s="29">
        <v>0</v>
      </c>
      <c r="J487" s="30" t="s">
        <v>1541</v>
      </c>
      <c r="K487" s="31" t="s">
        <v>480</v>
      </c>
    </row>
    <row r="488" spans="2:11">
      <c r="B488" s="25" t="s">
        <v>1751</v>
      </c>
      <c r="C488" s="38" t="s">
        <v>151</v>
      </c>
      <c r="D488" s="26" t="s">
        <v>677</v>
      </c>
      <c r="E488" s="27" t="s">
        <v>486</v>
      </c>
      <c r="F488" s="28">
        <v>44835</v>
      </c>
      <c r="G488" s="29">
        <v>751941.24</v>
      </c>
      <c r="H488" s="29">
        <v>751941.24</v>
      </c>
      <c r="I488" s="29">
        <v>0</v>
      </c>
      <c r="J488" s="30" t="s">
        <v>1541</v>
      </c>
      <c r="K488" s="31" t="s">
        <v>480</v>
      </c>
    </row>
    <row r="489" spans="2:11">
      <c r="B489" s="25" t="s">
        <v>1752</v>
      </c>
      <c r="C489" s="38" t="s">
        <v>100</v>
      </c>
      <c r="D489" s="26" t="s">
        <v>622</v>
      </c>
      <c r="E489" s="27" t="s">
        <v>486</v>
      </c>
      <c r="F489" s="28">
        <v>44835</v>
      </c>
      <c r="G489" s="29">
        <v>8615.18</v>
      </c>
      <c r="H489" s="29">
        <v>8615.18</v>
      </c>
      <c r="I489" s="29">
        <v>0</v>
      </c>
      <c r="J489" s="30" t="s">
        <v>1541</v>
      </c>
      <c r="K489" s="31" t="s">
        <v>480</v>
      </c>
    </row>
    <row r="490" spans="2:11">
      <c r="B490" s="25" t="s">
        <v>1755</v>
      </c>
      <c r="C490" s="38" t="s">
        <v>152</v>
      </c>
      <c r="D490" s="26" t="s">
        <v>678</v>
      </c>
      <c r="E490" s="27" t="s">
        <v>486</v>
      </c>
      <c r="F490" s="28">
        <v>44835</v>
      </c>
      <c r="G490" s="29">
        <v>1632879.08</v>
      </c>
      <c r="H490" s="29">
        <v>1632879.08</v>
      </c>
      <c r="I490" s="29">
        <v>0</v>
      </c>
      <c r="J490" s="30" t="s">
        <v>1541</v>
      </c>
      <c r="K490" s="31" t="s">
        <v>480</v>
      </c>
    </row>
    <row r="491" spans="2:11">
      <c r="B491" s="25" t="s">
        <v>1756</v>
      </c>
      <c r="C491" s="38" t="s">
        <v>161</v>
      </c>
      <c r="D491" s="26" t="s">
        <v>688</v>
      </c>
      <c r="E491" s="27" t="s">
        <v>486</v>
      </c>
      <c r="F491" s="28">
        <v>44835</v>
      </c>
      <c r="G491" s="29">
        <v>30456.2</v>
      </c>
      <c r="H491" s="29">
        <v>30456.2</v>
      </c>
      <c r="I491" s="29">
        <v>0</v>
      </c>
      <c r="J491" s="30" t="s">
        <v>1541</v>
      </c>
      <c r="K491" s="31" t="s">
        <v>480</v>
      </c>
    </row>
    <row r="492" spans="2:11">
      <c r="B492" s="25" t="s">
        <v>1761</v>
      </c>
      <c r="C492" s="38" t="s">
        <v>174</v>
      </c>
      <c r="D492" s="26" t="s">
        <v>702</v>
      </c>
      <c r="E492" s="27" t="s">
        <v>486</v>
      </c>
      <c r="F492" s="28">
        <v>44835</v>
      </c>
      <c r="G492" s="29">
        <v>83867.990000000005</v>
      </c>
      <c r="H492" s="29">
        <v>83867.990000000005</v>
      </c>
      <c r="I492" s="29">
        <v>0</v>
      </c>
      <c r="J492" s="30" t="s">
        <v>1541</v>
      </c>
      <c r="K492" s="31" t="s">
        <v>480</v>
      </c>
    </row>
    <row r="493" spans="2:11">
      <c r="B493" s="25" t="s">
        <v>1762</v>
      </c>
      <c r="C493" s="38" t="s">
        <v>175</v>
      </c>
      <c r="D493" s="26" t="s">
        <v>703</v>
      </c>
      <c r="E493" s="27" t="s">
        <v>486</v>
      </c>
      <c r="F493" s="28">
        <v>44835</v>
      </c>
      <c r="G493" s="29">
        <v>30712.04</v>
      </c>
      <c r="H493" s="29">
        <v>30712.04</v>
      </c>
      <c r="I493" s="29">
        <v>0</v>
      </c>
      <c r="J493" s="30" t="s">
        <v>1541</v>
      </c>
      <c r="K493" s="31" t="s">
        <v>480</v>
      </c>
    </row>
    <row r="494" spans="2:11">
      <c r="B494" s="25" t="s">
        <v>1763</v>
      </c>
      <c r="C494" s="38" t="s">
        <v>3</v>
      </c>
      <c r="D494" s="26" t="s">
        <v>707</v>
      </c>
      <c r="E494" s="27" t="s">
        <v>486</v>
      </c>
      <c r="F494" s="28">
        <v>44835</v>
      </c>
      <c r="G494" s="29">
        <v>93424.73</v>
      </c>
      <c r="H494" s="29">
        <v>93424.73</v>
      </c>
      <c r="I494" s="29">
        <v>0</v>
      </c>
      <c r="J494" s="30" t="s">
        <v>1541</v>
      </c>
      <c r="K494" s="31" t="s">
        <v>480</v>
      </c>
    </row>
    <row r="495" spans="2:11">
      <c r="B495" s="25" t="s">
        <v>1764</v>
      </c>
      <c r="C495" s="38" t="s">
        <v>178</v>
      </c>
      <c r="D495" s="26" t="s">
        <v>706</v>
      </c>
      <c r="E495" s="27" t="s">
        <v>486</v>
      </c>
      <c r="F495" s="28">
        <v>44835</v>
      </c>
      <c r="G495" s="29">
        <v>310407.59000000003</v>
      </c>
      <c r="H495" s="29">
        <v>310407.59000000003</v>
      </c>
      <c r="I495" s="29">
        <v>0</v>
      </c>
      <c r="J495" s="30" t="s">
        <v>1541</v>
      </c>
      <c r="K495" s="31" t="s">
        <v>480</v>
      </c>
    </row>
    <row r="496" spans="2:11">
      <c r="B496" s="25" t="s">
        <v>1765</v>
      </c>
      <c r="C496" s="38" t="s">
        <v>177</v>
      </c>
      <c r="D496" s="26" t="s">
        <v>705</v>
      </c>
      <c r="E496" s="27" t="s">
        <v>486</v>
      </c>
      <c r="F496" s="28">
        <v>44835</v>
      </c>
      <c r="G496" s="29">
        <v>610936.54</v>
      </c>
      <c r="H496" s="29">
        <v>610936.54</v>
      </c>
      <c r="I496" s="29">
        <v>0</v>
      </c>
      <c r="J496" s="30" t="s">
        <v>1541</v>
      </c>
      <c r="K496" s="31" t="s">
        <v>480</v>
      </c>
    </row>
    <row r="497" spans="2:11">
      <c r="B497" s="25" t="s">
        <v>1766</v>
      </c>
      <c r="C497" s="38" t="s">
        <v>4</v>
      </c>
      <c r="D497" s="26" t="s">
        <v>708</v>
      </c>
      <c r="E497" s="27" t="s">
        <v>486</v>
      </c>
      <c r="F497" s="28">
        <v>44835</v>
      </c>
      <c r="G497" s="29">
        <v>19627.330000000002</v>
      </c>
      <c r="H497" s="29">
        <v>19627.330000000002</v>
      </c>
      <c r="I497" s="29">
        <v>0</v>
      </c>
      <c r="J497" s="30" t="s">
        <v>1541</v>
      </c>
      <c r="K497" s="31" t="s">
        <v>480</v>
      </c>
    </row>
    <row r="498" spans="2:11">
      <c r="B498" s="25" t="s">
        <v>1767</v>
      </c>
      <c r="C498" s="38" t="s">
        <v>181</v>
      </c>
      <c r="D498" s="26" t="s">
        <v>711</v>
      </c>
      <c r="E498" s="27" t="s">
        <v>486</v>
      </c>
      <c r="F498" s="28">
        <v>44835</v>
      </c>
      <c r="G498" s="29">
        <v>233562.93</v>
      </c>
      <c r="H498" s="29">
        <v>233562.93</v>
      </c>
      <c r="I498" s="29">
        <v>0</v>
      </c>
      <c r="J498" s="30" t="s">
        <v>1541</v>
      </c>
      <c r="K498" s="31" t="s">
        <v>480</v>
      </c>
    </row>
    <row r="499" spans="2:11">
      <c r="B499" s="25" t="s">
        <v>1768</v>
      </c>
      <c r="C499" s="38" t="s">
        <v>182</v>
      </c>
      <c r="D499" s="26" t="s">
        <v>712</v>
      </c>
      <c r="E499" s="27" t="s">
        <v>486</v>
      </c>
      <c r="F499" s="28">
        <v>44835</v>
      </c>
      <c r="G499" s="29">
        <v>195508.46</v>
      </c>
      <c r="H499" s="29">
        <v>195508.46</v>
      </c>
      <c r="I499" s="29">
        <v>0</v>
      </c>
      <c r="J499" s="30" t="s">
        <v>1541</v>
      </c>
      <c r="K499" s="31" t="s">
        <v>480</v>
      </c>
    </row>
    <row r="500" spans="2:11">
      <c r="B500" s="25" t="s">
        <v>1769</v>
      </c>
      <c r="C500" s="38" t="s">
        <v>183</v>
      </c>
      <c r="D500" s="26" t="s">
        <v>713</v>
      </c>
      <c r="E500" s="27" t="s">
        <v>486</v>
      </c>
      <c r="F500" s="28">
        <v>44835</v>
      </c>
      <c r="G500" s="29">
        <v>148397.49</v>
      </c>
      <c r="H500" s="29">
        <v>148397.49</v>
      </c>
      <c r="I500" s="29">
        <v>0</v>
      </c>
      <c r="J500" s="30" t="s">
        <v>1541</v>
      </c>
      <c r="K500" s="31" t="s">
        <v>480</v>
      </c>
    </row>
    <row r="501" spans="2:11">
      <c r="B501" s="25" t="s">
        <v>1770</v>
      </c>
      <c r="C501" s="38" t="s">
        <v>184</v>
      </c>
      <c r="D501" s="26" t="s">
        <v>714</v>
      </c>
      <c r="E501" s="27" t="s">
        <v>486</v>
      </c>
      <c r="F501" s="28">
        <v>44835</v>
      </c>
      <c r="G501" s="29">
        <v>185608.08</v>
      </c>
      <c r="H501" s="29">
        <v>185608.08</v>
      </c>
      <c r="I501" s="29">
        <v>0</v>
      </c>
      <c r="J501" s="30" t="s">
        <v>1541</v>
      </c>
      <c r="K501" s="31" t="s">
        <v>480</v>
      </c>
    </row>
    <row r="502" spans="2:11">
      <c r="B502" s="25" t="s">
        <v>1771</v>
      </c>
      <c r="C502" s="38" t="s">
        <v>185</v>
      </c>
      <c r="D502" s="26" t="s">
        <v>715</v>
      </c>
      <c r="E502" s="27" t="s">
        <v>486</v>
      </c>
      <c r="F502" s="28">
        <v>44835</v>
      </c>
      <c r="G502" s="29">
        <v>182364.21</v>
      </c>
      <c r="H502" s="29">
        <v>182364.21</v>
      </c>
      <c r="I502" s="29">
        <v>0</v>
      </c>
      <c r="J502" s="30" t="s">
        <v>1541</v>
      </c>
      <c r="K502" s="31" t="s">
        <v>480</v>
      </c>
    </row>
    <row r="503" spans="2:11">
      <c r="B503" s="25" t="s">
        <v>1428</v>
      </c>
      <c r="C503" s="38" t="s">
        <v>59</v>
      </c>
      <c r="D503" s="26" t="s">
        <v>717</v>
      </c>
      <c r="E503" s="27" t="s">
        <v>486</v>
      </c>
      <c r="F503" s="28">
        <v>44835</v>
      </c>
      <c r="G503" s="29">
        <v>227831.07</v>
      </c>
      <c r="H503" s="29">
        <v>227831.07</v>
      </c>
      <c r="I503" s="29">
        <v>0</v>
      </c>
      <c r="J503" s="30" t="s">
        <v>1541</v>
      </c>
      <c r="K503" s="31" t="s">
        <v>480</v>
      </c>
    </row>
    <row r="504" spans="2:11">
      <c r="B504" s="25" t="s">
        <v>1599</v>
      </c>
      <c r="C504" s="38" t="s">
        <v>1128</v>
      </c>
      <c r="D504" s="26" t="s">
        <v>718</v>
      </c>
      <c r="E504" s="27" t="s">
        <v>486</v>
      </c>
      <c r="F504" s="28">
        <v>44835</v>
      </c>
      <c r="G504" s="29">
        <v>414513.07</v>
      </c>
      <c r="H504" s="29">
        <v>414513.07</v>
      </c>
      <c r="I504" s="29">
        <v>0</v>
      </c>
      <c r="J504" s="30" t="s">
        <v>1541</v>
      </c>
      <c r="K504" s="31" t="s">
        <v>480</v>
      </c>
    </row>
    <row r="505" spans="2:11">
      <c r="B505" s="25" t="s">
        <v>1600</v>
      </c>
      <c r="C505" s="38" t="s">
        <v>1126</v>
      </c>
      <c r="D505" s="26" t="s">
        <v>63</v>
      </c>
      <c r="E505" s="27" t="s">
        <v>486</v>
      </c>
      <c r="F505" s="28">
        <v>44835</v>
      </c>
      <c r="G505" s="29">
        <v>678463.98</v>
      </c>
      <c r="H505" s="29">
        <v>678463.98</v>
      </c>
      <c r="I505" s="29">
        <v>0</v>
      </c>
      <c r="J505" s="30" t="s">
        <v>1541</v>
      </c>
      <c r="K505" s="31" t="s">
        <v>480</v>
      </c>
    </row>
    <row r="506" spans="2:11">
      <c r="B506" s="25" t="s">
        <v>1601</v>
      </c>
      <c r="C506" s="38" t="s">
        <v>1127</v>
      </c>
      <c r="D506" s="26" t="s">
        <v>719</v>
      </c>
      <c r="E506" s="27" t="s">
        <v>486</v>
      </c>
      <c r="F506" s="28">
        <v>44835</v>
      </c>
      <c r="G506" s="29">
        <v>234876.46</v>
      </c>
      <c r="H506" s="29">
        <v>234876.46</v>
      </c>
      <c r="I506" s="29">
        <v>0</v>
      </c>
      <c r="J506" s="30" t="s">
        <v>1541</v>
      </c>
      <c r="K506" s="31" t="s">
        <v>480</v>
      </c>
    </row>
    <row r="507" spans="2:11">
      <c r="B507" s="25" t="s">
        <v>1650</v>
      </c>
      <c r="C507" s="38" t="s">
        <v>211</v>
      </c>
      <c r="D507" s="26" t="s">
        <v>744</v>
      </c>
      <c r="E507" s="27" t="s">
        <v>486</v>
      </c>
      <c r="F507" s="28">
        <v>44835</v>
      </c>
      <c r="G507" s="29">
        <v>2052.14</v>
      </c>
      <c r="H507" s="29">
        <v>2052.14</v>
      </c>
      <c r="I507" s="29">
        <v>0</v>
      </c>
      <c r="J507" s="30" t="s">
        <v>1541</v>
      </c>
      <c r="K507" s="31" t="s">
        <v>480</v>
      </c>
    </row>
    <row r="508" spans="2:11">
      <c r="B508" s="25" t="s">
        <v>1805</v>
      </c>
      <c r="C508" s="38" t="s">
        <v>221</v>
      </c>
      <c r="D508" s="26" t="s">
        <v>754</v>
      </c>
      <c r="E508" s="27" t="s">
        <v>486</v>
      </c>
      <c r="F508" s="28">
        <v>44835</v>
      </c>
      <c r="G508" s="29">
        <v>4761.37</v>
      </c>
      <c r="H508" s="29">
        <v>4761.37</v>
      </c>
      <c r="I508" s="29">
        <v>0</v>
      </c>
      <c r="J508" s="30" t="s">
        <v>1541</v>
      </c>
      <c r="K508" s="31" t="s">
        <v>480</v>
      </c>
    </row>
    <row r="509" spans="2:11">
      <c r="B509" s="25" t="s">
        <v>1811</v>
      </c>
      <c r="C509" s="38" t="s">
        <v>1995</v>
      </c>
      <c r="D509" s="26" t="s">
        <v>663</v>
      </c>
      <c r="E509" s="27" t="s">
        <v>486</v>
      </c>
      <c r="F509" s="28">
        <v>44835</v>
      </c>
      <c r="G509" s="29">
        <v>12139.3</v>
      </c>
      <c r="H509" s="29">
        <v>12139.3</v>
      </c>
      <c r="I509" s="29">
        <v>0</v>
      </c>
      <c r="J509" s="30" t="s">
        <v>1541</v>
      </c>
      <c r="K509" s="31" t="s">
        <v>480</v>
      </c>
    </row>
    <row r="510" spans="2:11">
      <c r="B510" s="25" t="s">
        <v>1829</v>
      </c>
      <c r="C510" s="38" t="s">
        <v>245</v>
      </c>
      <c r="D510" s="26" t="s">
        <v>783</v>
      </c>
      <c r="E510" s="27" t="s">
        <v>486</v>
      </c>
      <c r="F510" s="28">
        <v>44835</v>
      </c>
      <c r="G510" s="29">
        <v>1244989.8999999999</v>
      </c>
      <c r="H510" s="29">
        <v>1244989.8999999999</v>
      </c>
      <c r="I510" s="29">
        <v>0</v>
      </c>
      <c r="J510" s="30" t="s">
        <v>1541</v>
      </c>
      <c r="K510" s="31" t="s">
        <v>480</v>
      </c>
    </row>
    <row r="511" spans="2:11">
      <c r="B511" s="25" t="s">
        <v>1917</v>
      </c>
      <c r="C511" s="38" t="s">
        <v>484</v>
      </c>
      <c r="D511" s="26" t="s">
        <v>864</v>
      </c>
      <c r="E511" s="27" t="s">
        <v>486</v>
      </c>
      <c r="F511" s="28">
        <v>44835</v>
      </c>
      <c r="G511" s="29">
        <v>2806.32</v>
      </c>
      <c r="H511" s="29">
        <v>2806.32</v>
      </c>
      <c r="I511" s="29">
        <v>0</v>
      </c>
      <c r="J511" s="30" t="s">
        <v>1541</v>
      </c>
      <c r="K511" s="31" t="s">
        <v>480</v>
      </c>
    </row>
    <row r="512" spans="2:11">
      <c r="B512" s="25" t="s">
        <v>1918</v>
      </c>
      <c r="C512" s="38" t="s">
        <v>265</v>
      </c>
      <c r="D512" s="26" t="s">
        <v>808</v>
      </c>
      <c r="E512" s="27" t="s">
        <v>486</v>
      </c>
      <c r="F512" s="28">
        <v>44835</v>
      </c>
      <c r="G512" s="29">
        <v>3671.81</v>
      </c>
      <c r="H512" s="29">
        <v>3671.81</v>
      </c>
      <c r="I512" s="29">
        <v>0</v>
      </c>
      <c r="J512" s="30" t="s">
        <v>1541</v>
      </c>
      <c r="K512" s="31" t="s">
        <v>480</v>
      </c>
    </row>
    <row r="513" spans="2:11">
      <c r="B513" s="25" t="s">
        <v>1865</v>
      </c>
      <c r="C513" s="38" t="s">
        <v>11</v>
      </c>
      <c r="D513" s="26" t="s">
        <v>823</v>
      </c>
      <c r="E513" s="27" t="s">
        <v>486</v>
      </c>
      <c r="F513" s="28">
        <v>44835</v>
      </c>
      <c r="G513" s="29">
        <v>774277.29</v>
      </c>
      <c r="H513" s="29">
        <v>774277.29</v>
      </c>
      <c r="I513" s="29">
        <v>0</v>
      </c>
      <c r="J513" s="30" t="s">
        <v>1541</v>
      </c>
      <c r="K513" s="31" t="s">
        <v>480</v>
      </c>
    </row>
    <row r="514" spans="2:11">
      <c r="B514" s="25" t="s">
        <v>1868</v>
      </c>
      <c r="C514" s="38" t="s">
        <v>280</v>
      </c>
      <c r="D514" s="26" t="s">
        <v>826</v>
      </c>
      <c r="E514" s="27" t="s">
        <v>486</v>
      </c>
      <c r="F514" s="28">
        <v>44835</v>
      </c>
      <c r="G514" s="29">
        <v>81364.23</v>
      </c>
      <c r="H514" s="29">
        <v>81364.23</v>
      </c>
      <c r="I514" s="29">
        <v>0</v>
      </c>
      <c r="J514" s="30" t="s">
        <v>1541</v>
      </c>
      <c r="K514" s="31" t="s">
        <v>480</v>
      </c>
    </row>
    <row r="515" spans="2:11">
      <c r="B515" s="25" t="s">
        <v>1887</v>
      </c>
      <c r="C515" s="38" t="s">
        <v>6</v>
      </c>
      <c r="D515" s="26" t="s">
        <v>655</v>
      </c>
      <c r="E515" s="27" t="s">
        <v>486</v>
      </c>
      <c r="F515" s="28">
        <v>44835</v>
      </c>
      <c r="G515" s="29">
        <v>15817.75</v>
      </c>
      <c r="H515" s="29">
        <v>15817.75</v>
      </c>
      <c r="I515" s="29">
        <v>0</v>
      </c>
      <c r="J515" s="30" t="s">
        <v>1541</v>
      </c>
      <c r="K515" s="31" t="s">
        <v>480</v>
      </c>
    </row>
    <row r="516" spans="2:11">
      <c r="B516" s="25" t="s">
        <v>1716</v>
      </c>
      <c r="C516" s="38" t="s">
        <v>134</v>
      </c>
      <c r="D516" s="26" t="s">
        <v>660</v>
      </c>
      <c r="E516" s="27" t="s">
        <v>486</v>
      </c>
      <c r="F516" s="28">
        <v>44896</v>
      </c>
      <c r="G516" s="29">
        <v>13216268.43</v>
      </c>
      <c r="H516" s="29">
        <v>13216268.43</v>
      </c>
      <c r="I516" s="29">
        <v>0</v>
      </c>
      <c r="J516" s="30" t="s">
        <v>1541</v>
      </c>
      <c r="K516" s="31" t="s">
        <v>480</v>
      </c>
    </row>
    <row r="517" spans="2:11">
      <c r="B517" s="25" t="s">
        <v>1716</v>
      </c>
      <c r="C517" s="38" t="s">
        <v>134</v>
      </c>
      <c r="D517" s="26" t="s">
        <v>660</v>
      </c>
      <c r="E517" s="27" t="s">
        <v>1165</v>
      </c>
      <c r="F517" s="28">
        <v>44896</v>
      </c>
      <c r="G517" s="29">
        <v>2297509.5</v>
      </c>
      <c r="H517" s="29">
        <v>2297509.5</v>
      </c>
      <c r="I517" s="29">
        <v>0</v>
      </c>
      <c r="J517" s="30" t="s">
        <v>1541</v>
      </c>
      <c r="K517" s="31" t="s">
        <v>480</v>
      </c>
    </row>
    <row r="518" spans="2:11">
      <c r="B518" s="25" t="s">
        <v>1716</v>
      </c>
      <c r="C518" s="38" t="s">
        <v>134</v>
      </c>
      <c r="D518" s="26" t="s">
        <v>660</v>
      </c>
      <c r="E518" s="27" t="s">
        <v>2032</v>
      </c>
      <c r="F518" s="28">
        <v>44896</v>
      </c>
      <c r="G518" s="29">
        <v>1349983</v>
      </c>
      <c r="H518" s="29">
        <v>1349983</v>
      </c>
      <c r="I518" s="29">
        <v>0</v>
      </c>
      <c r="J518" s="30" t="s">
        <v>1541</v>
      </c>
      <c r="K518" s="31" t="s">
        <v>2038</v>
      </c>
    </row>
    <row r="519" spans="2:11">
      <c r="B519" s="25" t="s">
        <v>1716</v>
      </c>
      <c r="C519" s="38" t="s">
        <v>134</v>
      </c>
      <c r="D519" s="26" t="s">
        <v>660</v>
      </c>
      <c r="E519" s="27" t="s">
        <v>2043</v>
      </c>
      <c r="F519" s="28">
        <v>44896</v>
      </c>
      <c r="G519" s="29">
        <v>238708.55</v>
      </c>
      <c r="H519" s="29">
        <v>238708.55</v>
      </c>
      <c r="I519" s="29">
        <v>0</v>
      </c>
      <c r="J519" s="30" t="s">
        <v>1541</v>
      </c>
      <c r="K519" s="31" t="s">
        <v>2038</v>
      </c>
    </row>
    <row r="520" spans="2:11">
      <c r="B520" s="25" t="s">
        <v>1022</v>
      </c>
      <c r="C520" s="38" t="s">
        <v>1022</v>
      </c>
      <c r="D520" s="26" t="s">
        <v>1021</v>
      </c>
      <c r="E520" s="27" t="s">
        <v>1536</v>
      </c>
      <c r="F520" s="28">
        <v>44866</v>
      </c>
      <c r="G520" s="29">
        <v>112401964.06999999</v>
      </c>
      <c r="H520" s="29">
        <v>112401964.06999999</v>
      </c>
      <c r="I520" s="29">
        <v>0</v>
      </c>
      <c r="J520" s="30" t="s">
        <v>1541</v>
      </c>
      <c r="K520" s="31" t="s">
        <v>1448</v>
      </c>
    </row>
    <row r="521" spans="2:11">
      <c r="B521" s="25" t="s">
        <v>1519</v>
      </c>
      <c r="C521" s="38" t="s">
        <v>936</v>
      </c>
      <c r="D521" s="26" t="s">
        <v>899</v>
      </c>
      <c r="E521" s="27" t="s">
        <v>1234</v>
      </c>
      <c r="F521" s="28">
        <v>44866</v>
      </c>
      <c r="G521" s="29">
        <v>377376.23</v>
      </c>
      <c r="H521" s="29">
        <v>377376.23</v>
      </c>
      <c r="I521" s="29">
        <v>0</v>
      </c>
      <c r="J521" s="30" t="s">
        <v>1541</v>
      </c>
      <c r="K521" s="31" t="s">
        <v>1634</v>
      </c>
    </row>
    <row r="522" spans="2:11">
      <c r="B522" s="25" t="s">
        <v>1919</v>
      </c>
      <c r="C522" s="38" t="s">
        <v>945</v>
      </c>
      <c r="D522" s="26" t="s">
        <v>911</v>
      </c>
      <c r="E522" s="27" t="s">
        <v>1234</v>
      </c>
      <c r="F522" s="28">
        <v>44866</v>
      </c>
      <c r="G522" s="29">
        <v>178342.56</v>
      </c>
      <c r="H522" s="29">
        <v>178342.56</v>
      </c>
      <c r="I522" s="29">
        <v>0</v>
      </c>
      <c r="J522" s="30" t="s">
        <v>1541</v>
      </c>
      <c r="K522" s="31" t="s">
        <v>1092</v>
      </c>
    </row>
    <row r="523" spans="2:11">
      <c r="B523" s="25" t="s">
        <v>1920</v>
      </c>
      <c r="C523" s="38" t="s">
        <v>946</v>
      </c>
      <c r="D523" s="26" t="s">
        <v>914</v>
      </c>
      <c r="E523" s="27" t="s">
        <v>1234</v>
      </c>
      <c r="F523" s="28">
        <v>44866</v>
      </c>
      <c r="G523" s="29">
        <v>145338.94</v>
      </c>
      <c r="H523" s="29">
        <v>145338.94</v>
      </c>
      <c r="I523" s="29">
        <v>0</v>
      </c>
      <c r="J523" s="30" t="s">
        <v>1541</v>
      </c>
      <c r="K523" s="31" t="s">
        <v>2016</v>
      </c>
    </row>
    <row r="524" spans="2:11">
      <c r="B524" s="25" t="s">
        <v>1921</v>
      </c>
      <c r="C524" s="38" t="s">
        <v>942</v>
      </c>
      <c r="D524" s="26" t="s">
        <v>906</v>
      </c>
      <c r="E524" s="27" t="s">
        <v>1234</v>
      </c>
      <c r="F524" s="28">
        <v>44866</v>
      </c>
      <c r="G524" s="29">
        <v>1181501.6299999999</v>
      </c>
      <c r="H524" s="29">
        <v>1181501.6299999999</v>
      </c>
      <c r="I524" s="29">
        <v>0</v>
      </c>
      <c r="J524" s="30" t="s">
        <v>1541</v>
      </c>
      <c r="K524" s="31" t="s">
        <v>2012</v>
      </c>
    </row>
    <row r="525" spans="2:11">
      <c r="B525" s="25" t="s">
        <v>1922</v>
      </c>
      <c r="C525" s="38" t="s">
        <v>930</v>
      </c>
      <c r="D525" s="26" t="s">
        <v>892</v>
      </c>
      <c r="E525" s="27" t="s">
        <v>1234</v>
      </c>
      <c r="F525" s="28">
        <v>44866</v>
      </c>
      <c r="G525" s="29">
        <v>274523.81</v>
      </c>
      <c r="H525" s="29">
        <v>274523.81</v>
      </c>
      <c r="I525" s="29">
        <v>0</v>
      </c>
      <c r="J525" s="30" t="s">
        <v>1541</v>
      </c>
      <c r="K525" s="31" t="s">
        <v>2006</v>
      </c>
    </row>
    <row r="526" spans="2:11">
      <c r="B526" s="25" t="s">
        <v>1923</v>
      </c>
      <c r="C526" s="38" t="s">
        <v>48</v>
      </c>
      <c r="D526" s="26" t="s">
        <v>910</v>
      </c>
      <c r="E526" s="27" t="s">
        <v>1234</v>
      </c>
      <c r="F526" s="28">
        <v>44866</v>
      </c>
      <c r="G526" s="29">
        <v>663936.27</v>
      </c>
      <c r="H526" s="29">
        <v>663936.27</v>
      </c>
      <c r="I526" s="29">
        <v>0</v>
      </c>
      <c r="J526" s="30" t="s">
        <v>1541</v>
      </c>
      <c r="K526" s="31" t="s">
        <v>1635</v>
      </c>
    </row>
    <row r="527" spans="2:11">
      <c r="B527" s="25" t="s">
        <v>1520</v>
      </c>
      <c r="C527" s="38" t="s">
        <v>1011</v>
      </c>
      <c r="D527" s="26" t="s">
        <v>890</v>
      </c>
      <c r="E527" s="27" t="s">
        <v>1234</v>
      </c>
      <c r="F527" s="28">
        <v>44866</v>
      </c>
      <c r="G527" s="29">
        <v>1156956.21</v>
      </c>
      <c r="H527" s="29">
        <v>1156956.21</v>
      </c>
      <c r="I527" s="29">
        <v>0</v>
      </c>
      <c r="J527" s="30" t="s">
        <v>5</v>
      </c>
      <c r="K527" s="31" t="s">
        <v>1594</v>
      </c>
    </row>
    <row r="528" spans="2:11">
      <c r="B528" s="25" t="s">
        <v>1924</v>
      </c>
      <c r="C528" s="38" t="s">
        <v>510</v>
      </c>
      <c r="D528" s="26" t="s">
        <v>908</v>
      </c>
      <c r="E528" s="27" t="s">
        <v>1234</v>
      </c>
      <c r="F528" s="28">
        <v>44866</v>
      </c>
      <c r="G528" s="29">
        <v>263272.03000000003</v>
      </c>
      <c r="H528" s="29">
        <v>263272.03000000003</v>
      </c>
      <c r="I528" s="29">
        <v>0</v>
      </c>
      <c r="J528" s="30" t="s">
        <v>1541</v>
      </c>
      <c r="K528" s="31" t="s">
        <v>1119</v>
      </c>
    </row>
    <row r="529" spans="2:11">
      <c r="B529" s="25" t="s">
        <v>1925</v>
      </c>
      <c r="C529" s="38" t="s">
        <v>931</v>
      </c>
      <c r="D529" s="26" t="s">
        <v>893</v>
      </c>
      <c r="E529" s="27" t="s">
        <v>1234</v>
      </c>
      <c r="F529" s="28">
        <v>44866</v>
      </c>
      <c r="G529" s="29">
        <v>642205.5</v>
      </c>
      <c r="H529" s="29">
        <v>642205.5</v>
      </c>
      <c r="I529" s="29">
        <v>0</v>
      </c>
      <c r="J529" s="30" t="s">
        <v>1541</v>
      </c>
      <c r="K529" s="31" t="s">
        <v>2007</v>
      </c>
    </row>
    <row r="530" spans="2:11">
      <c r="B530" s="25" t="s">
        <v>1928</v>
      </c>
      <c r="C530" s="38" t="s">
        <v>487</v>
      </c>
      <c r="D530" s="26" t="s">
        <v>867</v>
      </c>
      <c r="E530" s="27" t="s">
        <v>1234</v>
      </c>
      <c r="F530" s="28">
        <v>44866</v>
      </c>
      <c r="G530" s="29">
        <v>220708.94</v>
      </c>
      <c r="H530" s="29">
        <v>220708.94</v>
      </c>
      <c r="I530" s="29">
        <v>0</v>
      </c>
      <c r="J530" s="30" t="s">
        <v>1541</v>
      </c>
      <c r="K530" s="31" t="s">
        <v>1636</v>
      </c>
    </row>
    <row r="531" spans="2:11" ht="28.5">
      <c r="B531" s="25" t="s">
        <v>1926</v>
      </c>
      <c r="C531" s="38" t="s">
        <v>935</v>
      </c>
      <c r="D531" s="26" t="s">
        <v>898</v>
      </c>
      <c r="E531" s="27" t="s">
        <v>1234</v>
      </c>
      <c r="F531" s="28">
        <v>44866</v>
      </c>
      <c r="G531" s="29">
        <v>64972.79</v>
      </c>
      <c r="H531" s="29">
        <v>64972.79</v>
      </c>
      <c r="I531" s="29">
        <v>0</v>
      </c>
      <c r="J531" s="30" t="s">
        <v>1541</v>
      </c>
      <c r="K531" s="31" t="s">
        <v>1093</v>
      </c>
    </row>
    <row r="532" spans="2:11">
      <c r="B532" s="25" t="s">
        <v>1927</v>
      </c>
      <c r="C532" s="38" t="s">
        <v>932</v>
      </c>
      <c r="D532" s="26" t="s">
        <v>894</v>
      </c>
      <c r="E532" s="27" t="s">
        <v>1234</v>
      </c>
      <c r="F532" s="28">
        <v>44866</v>
      </c>
      <c r="G532" s="29">
        <v>129509.06</v>
      </c>
      <c r="H532" s="29">
        <v>129509.06</v>
      </c>
      <c r="I532" s="29">
        <v>0</v>
      </c>
      <c r="J532" s="30" t="s">
        <v>1541</v>
      </c>
      <c r="K532" s="31" t="s">
        <v>1463</v>
      </c>
    </row>
    <row r="533" spans="2:11">
      <c r="B533" s="25" t="s">
        <v>1929</v>
      </c>
      <c r="C533" s="38" t="s">
        <v>512</v>
      </c>
      <c r="D533" s="26" t="s">
        <v>870</v>
      </c>
      <c r="E533" s="27" t="s">
        <v>1234</v>
      </c>
      <c r="F533" s="28">
        <v>44866</v>
      </c>
      <c r="G533" s="29">
        <v>930030.56</v>
      </c>
      <c r="H533" s="29">
        <v>930030.56</v>
      </c>
      <c r="I533" s="29">
        <v>0</v>
      </c>
      <c r="J533" s="30" t="s">
        <v>1541</v>
      </c>
      <c r="K533" s="31" t="s">
        <v>2015</v>
      </c>
    </row>
    <row r="534" spans="2:11">
      <c r="B534" s="25" t="s">
        <v>1930</v>
      </c>
      <c r="C534" s="38" t="s">
        <v>948</v>
      </c>
      <c r="D534" s="26" t="s">
        <v>916</v>
      </c>
      <c r="E534" s="27" t="s">
        <v>1234</v>
      </c>
      <c r="F534" s="28">
        <v>44866</v>
      </c>
      <c r="G534" s="29">
        <v>292211.11</v>
      </c>
      <c r="H534" s="29">
        <v>292211.11</v>
      </c>
      <c r="I534" s="29">
        <v>0</v>
      </c>
      <c r="J534" s="30" t="s">
        <v>1541</v>
      </c>
      <c r="K534" s="31" t="s">
        <v>1465</v>
      </c>
    </row>
    <row r="535" spans="2:11" ht="28.5">
      <c r="B535" s="25" t="s">
        <v>1931</v>
      </c>
      <c r="C535" s="38" t="s">
        <v>490</v>
      </c>
      <c r="D535" s="26" t="s">
        <v>873</v>
      </c>
      <c r="E535" s="27" t="s">
        <v>1234</v>
      </c>
      <c r="F535" s="28">
        <v>44866</v>
      </c>
      <c r="G535" s="29">
        <v>27226.81</v>
      </c>
      <c r="H535" s="29">
        <v>27226.81</v>
      </c>
      <c r="I535" s="29">
        <v>0</v>
      </c>
      <c r="J535" s="30" t="s">
        <v>1541</v>
      </c>
      <c r="K535" s="31" t="s">
        <v>1596</v>
      </c>
    </row>
    <row r="536" spans="2:11" ht="28.5">
      <c r="B536" s="25" t="s">
        <v>1932</v>
      </c>
      <c r="C536" s="38" t="s">
        <v>494</v>
      </c>
      <c r="D536" s="26" t="s">
        <v>875</v>
      </c>
      <c r="E536" s="27" t="s">
        <v>1234</v>
      </c>
      <c r="F536" s="28">
        <v>44866</v>
      </c>
      <c r="G536" s="29">
        <v>370429.34</v>
      </c>
      <c r="H536" s="29">
        <v>370429.34</v>
      </c>
      <c r="I536" s="29">
        <v>0</v>
      </c>
      <c r="J536" s="30" t="s">
        <v>1541</v>
      </c>
      <c r="K536" s="31" t="s">
        <v>2020</v>
      </c>
    </row>
    <row r="537" spans="2:11">
      <c r="B537" s="25" t="s">
        <v>1933</v>
      </c>
      <c r="C537" s="38" t="s">
        <v>493</v>
      </c>
      <c r="D537" s="26" t="s">
        <v>874</v>
      </c>
      <c r="E537" s="27" t="s">
        <v>1234</v>
      </c>
      <c r="F537" s="28">
        <v>44866</v>
      </c>
      <c r="G537" s="29">
        <v>139212.62</v>
      </c>
      <c r="H537" s="29">
        <v>139212.62</v>
      </c>
      <c r="I537" s="29">
        <v>0</v>
      </c>
      <c r="J537" s="30" t="s">
        <v>1541</v>
      </c>
      <c r="K537" s="31" t="s">
        <v>1466</v>
      </c>
    </row>
    <row r="538" spans="2:11" ht="28.5">
      <c r="B538" s="25" t="s">
        <v>1521</v>
      </c>
      <c r="C538" s="38" t="s">
        <v>933</v>
      </c>
      <c r="D538" s="26" t="s">
        <v>895</v>
      </c>
      <c r="E538" s="27" t="s">
        <v>1234</v>
      </c>
      <c r="F538" s="28">
        <v>44866</v>
      </c>
      <c r="G538" s="29">
        <v>470098.88</v>
      </c>
      <c r="H538" s="29">
        <v>470098.88</v>
      </c>
      <c r="I538" s="29">
        <v>0</v>
      </c>
      <c r="J538" s="30" t="s">
        <v>1541</v>
      </c>
      <c r="K538" s="31" t="s">
        <v>1637</v>
      </c>
    </row>
    <row r="539" spans="2:11">
      <c r="B539" s="25" t="s">
        <v>1934</v>
      </c>
      <c r="C539" s="38" t="s">
        <v>944</v>
      </c>
      <c r="D539" s="26" t="s">
        <v>909</v>
      </c>
      <c r="E539" s="27" t="s">
        <v>1234</v>
      </c>
      <c r="F539" s="28">
        <v>44866</v>
      </c>
      <c r="G539" s="29">
        <v>485688.98</v>
      </c>
      <c r="H539" s="29">
        <v>485688.98</v>
      </c>
      <c r="I539" s="29">
        <v>0</v>
      </c>
      <c r="J539" s="30" t="s">
        <v>1541</v>
      </c>
      <c r="K539" s="31" t="s">
        <v>2014</v>
      </c>
    </row>
    <row r="540" spans="2:11">
      <c r="B540" s="25" t="s">
        <v>1522</v>
      </c>
      <c r="C540" s="38" t="s">
        <v>943</v>
      </c>
      <c r="D540" s="26" t="s">
        <v>907</v>
      </c>
      <c r="E540" s="27" t="s">
        <v>1234</v>
      </c>
      <c r="F540" s="28">
        <v>44866</v>
      </c>
      <c r="G540" s="29">
        <v>205248.95</v>
      </c>
      <c r="H540" s="29">
        <v>205248.95</v>
      </c>
      <c r="I540" s="29">
        <v>0</v>
      </c>
      <c r="J540" s="30" t="s">
        <v>1541</v>
      </c>
      <c r="K540" s="31" t="s">
        <v>2013</v>
      </c>
    </row>
    <row r="541" spans="2:11">
      <c r="B541" s="25" t="s">
        <v>1935</v>
      </c>
      <c r="C541" s="38" t="s">
        <v>13</v>
      </c>
      <c r="D541" s="26" t="s">
        <v>905</v>
      </c>
      <c r="E541" s="27" t="s">
        <v>1234</v>
      </c>
      <c r="F541" s="28">
        <v>44866</v>
      </c>
      <c r="G541" s="29">
        <v>198340.77</v>
      </c>
      <c r="H541" s="29">
        <v>198340.77</v>
      </c>
      <c r="I541" s="29">
        <v>0</v>
      </c>
      <c r="J541" s="30" t="s">
        <v>1541</v>
      </c>
      <c r="K541" s="31" t="s">
        <v>2010</v>
      </c>
    </row>
    <row r="542" spans="2:11">
      <c r="B542" s="25" t="s">
        <v>1936</v>
      </c>
      <c r="C542" s="38" t="s">
        <v>496</v>
      </c>
      <c r="D542" s="26" t="s">
        <v>924</v>
      </c>
      <c r="E542" s="27" t="s">
        <v>1234</v>
      </c>
      <c r="F542" s="28">
        <v>44866</v>
      </c>
      <c r="G542" s="29">
        <v>1057610.8799999999</v>
      </c>
      <c r="H542" s="29">
        <v>1057610.8799999999</v>
      </c>
      <c r="I542" s="29">
        <v>0</v>
      </c>
      <c r="J542" s="30" t="s">
        <v>1541</v>
      </c>
      <c r="K542" s="31" t="s">
        <v>1638</v>
      </c>
    </row>
    <row r="543" spans="2:11" ht="28.5">
      <c r="B543" s="25" t="s">
        <v>1937</v>
      </c>
      <c r="C543" s="38" t="s">
        <v>949</v>
      </c>
      <c r="D543" s="26" t="s">
        <v>918</v>
      </c>
      <c r="E543" s="27" t="s">
        <v>1234</v>
      </c>
      <c r="F543" s="28">
        <v>44866</v>
      </c>
      <c r="G543" s="29">
        <v>235677.08</v>
      </c>
      <c r="H543" s="29">
        <v>235677.08</v>
      </c>
      <c r="I543" s="29">
        <v>0</v>
      </c>
      <c r="J543" s="30" t="s">
        <v>1541</v>
      </c>
      <c r="K543" s="31" t="s">
        <v>1090</v>
      </c>
    </row>
    <row r="544" spans="2:11">
      <c r="B544" s="25" t="s">
        <v>1938</v>
      </c>
      <c r="C544" s="38" t="s">
        <v>7</v>
      </c>
      <c r="D544" s="26" t="s">
        <v>897</v>
      </c>
      <c r="E544" s="27" t="s">
        <v>1234</v>
      </c>
      <c r="F544" s="28">
        <v>44866</v>
      </c>
      <c r="G544" s="29">
        <v>1171245.75</v>
      </c>
      <c r="H544" s="29">
        <v>1171245.75</v>
      </c>
      <c r="I544" s="29">
        <v>0</v>
      </c>
      <c r="J544" s="30" t="s">
        <v>1541</v>
      </c>
      <c r="K544" s="31" t="s">
        <v>1464</v>
      </c>
    </row>
    <row r="545" spans="2:11">
      <c r="B545" s="25" t="s">
        <v>1523</v>
      </c>
      <c r="C545" s="38" t="s">
        <v>511</v>
      </c>
      <c r="D545" s="26" t="s">
        <v>869</v>
      </c>
      <c r="E545" s="27" t="s">
        <v>1234</v>
      </c>
      <c r="F545" s="28">
        <v>44866</v>
      </c>
      <c r="G545" s="29">
        <v>115824.2</v>
      </c>
      <c r="H545" s="29">
        <v>115824.2</v>
      </c>
      <c r="I545" s="29">
        <v>0</v>
      </c>
      <c r="J545" s="30" t="s">
        <v>1541</v>
      </c>
      <c r="K545" s="31" t="s">
        <v>1639</v>
      </c>
    </row>
    <row r="546" spans="2:11" ht="28.5">
      <c r="B546" s="25" t="s">
        <v>1939</v>
      </c>
      <c r="C546" s="38" t="s">
        <v>488</v>
      </c>
      <c r="D546" s="26" t="s">
        <v>872</v>
      </c>
      <c r="E546" s="27" t="s">
        <v>1234</v>
      </c>
      <c r="F546" s="28">
        <v>44866</v>
      </c>
      <c r="G546" s="29">
        <v>103459.01</v>
      </c>
      <c r="H546" s="29">
        <v>103459.01</v>
      </c>
      <c r="I546" s="29">
        <v>0</v>
      </c>
      <c r="J546" s="30" t="s">
        <v>1541</v>
      </c>
      <c r="K546" s="31" t="s">
        <v>1091</v>
      </c>
    </row>
    <row r="547" spans="2:11" ht="28.5">
      <c r="B547" s="25" t="s">
        <v>1940</v>
      </c>
      <c r="C547" s="38" t="s">
        <v>941</v>
      </c>
      <c r="D547" s="26" t="s">
        <v>904</v>
      </c>
      <c r="E547" s="27" t="s">
        <v>1234</v>
      </c>
      <c r="F547" s="28">
        <v>44866</v>
      </c>
      <c r="G547" s="29">
        <v>985741.31</v>
      </c>
      <c r="H547" s="29">
        <v>985741.31</v>
      </c>
      <c r="I547" s="29">
        <v>0</v>
      </c>
      <c r="J547" s="30" t="s">
        <v>1541</v>
      </c>
      <c r="K547" s="31" t="s">
        <v>1640</v>
      </c>
    </row>
    <row r="548" spans="2:11">
      <c r="B548" s="25" t="s">
        <v>1941</v>
      </c>
      <c r="C548" s="38" t="s">
        <v>2022</v>
      </c>
      <c r="D548" s="26" t="s">
        <v>876</v>
      </c>
      <c r="E548" s="27" t="s">
        <v>1234</v>
      </c>
      <c r="F548" s="28">
        <v>44866</v>
      </c>
      <c r="G548" s="29">
        <v>961315.53</v>
      </c>
      <c r="H548" s="29">
        <v>961315.53</v>
      </c>
      <c r="I548" s="29">
        <v>0</v>
      </c>
      <c r="J548" s="30" t="s">
        <v>1541</v>
      </c>
      <c r="K548" s="31" t="s">
        <v>2023</v>
      </c>
    </row>
    <row r="549" spans="2:11" ht="28.5">
      <c r="B549" s="25" t="s">
        <v>1942</v>
      </c>
      <c r="C549" s="38" t="s">
        <v>491</v>
      </c>
      <c r="D549" s="26" t="s">
        <v>913</v>
      </c>
      <c r="E549" s="27" t="s">
        <v>1234</v>
      </c>
      <c r="F549" s="28">
        <v>44866</v>
      </c>
      <c r="G549" s="29">
        <v>146165.49</v>
      </c>
      <c r="H549" s="29">
        <v>146165.49</v>
      </c>
      <c r="I549" s="29">
        <v>0</v>
      </c>
      <c r="J549" s="30" t="s">
        <v>1541</v>
      </c>
      <c r="K549" s="31" t="s">
        <v>1641</v>
      </c>
    </row>
    <row r="550" spans="2:11">
      <c r="B550" s="25" t="s">
        <v>1943</v>
      </c>
      <c r="C550" s="38" t="s">
        <v>14</v>
      </c>
      <c r="D550" s="26" t="s">
        <v>868</v>
      </c>
      <c r="E550" s="27" t="s">
        <v>1234</v>
      </c>
      <c r="F550" s="28">
        <v>44866</v>
      </c>
      <c r="G550" s="29">
        <v>431371.81</v>
      </c>
      <c r="H550" s="29">
        <v>431371.81</v>
      </c>
      <c r="I550" s="29">
        <v>0</v>
      </c>
      <c r="J550" s="30" t="s">
        <v>1541</v>
      </c>
      <c r="K550" s="31" t="s">
        <v>2011</v>
      </c>
    </row>
    <row r="551" spans="2:11">
      <c r="B551" s="25" t="s">
        <v>1944</v>
      </c>
      <c r="C551" s="38" t="s">
        <v>492</v>
      </c>
      <c r="D551" s="26" t="s">
        <v>917</v>
      </c>
      <c r="E551" s="27" t="s">
        <v>1234</v>
      </c>
      <c r="F551" s="28">
        <v>44866</v>
      </c>
      <c r="G551" s="29">
        <v>329206.75</v>
      </c>
      <c r="H551" s="29">
        <v>329206.75</v>
      </c>
      <c r="I551" s="29">
        <v>0</v>
      </c>
      <c r="J551" s="30" t="s">
        <v>1541</v>
      </c>
      <c r="K551" s="31" t="s">
        <v>1597</v>
      </c>
    </row>
    <row r="552" spans="2:11" ht="28.5">
      <c r="B552" s="25" t="s">
        <v>1945</v>
      </c>
      <c r="C552" s="38" t="s">
        <v>489</v>
      </c>
      <c r="D552" s="26" t="s">
        <v>912</v>
      </c>
      <c r="E552" s="27" t="s">
        <v>1234</v>
      </c>
      <c r="F552" s="28">
        <v>44866</v>
      </c>
      <c r="G552" s="29">
        <v>515578.25</v>
      </c>
      <c r="H552" s="29">
        <v>515578.25</v>
      </c>
      <c r="I552" s="29">
        <v>0</v>
      </c>
      <c r="J552" s="30" t="s">
        <v>1541</v>
      </c>
      <c r="K552" s="31" t="s">
        <v>1595</v>
      </c>
    </row>
    <row r="553" spans="2:11">
      <c r="B553" s="25" t="s">
        <v>1946</v>
      </c>
      <c r="C553" s="38" t="s">
        <v>937</v>
      </c>
      <c r="D553" s="26" t="s">
        <v>900</v>
      </c>
      <c r="E553" s="27" t="s">
        <v>1234</v>
      </c>
      <c r="F553" s="28">
        <v>44866</v>
      </c>
      <c r="G553" s="29">
        <v>64510.6</v>
      </c>
      <c r="H553" s="29">
        <v>64510.6</v>
      </c>
      <c r="I553" s="29">
        <v>0</v>
      </c>
      <c r="J553" s="30" t="s">
        <v>1541</v>
      </c>
      <c r="K553" s="31" t="s">
        <v>2008</v>
      </c>
    </row>
    <row r="554" spans="2:11">
      <c r="B554" s="25" t="s">
        <v>1947</v>
      </c>
      <c r="C554" s="38" t="s">
        <v>934</v>
      </c>
      <c r="D554" s="26" t="s">
        <v>896</v>
      </c>
      <c r="E554" s="27" t="s">
        <v>1234</v>
      </c>
      <c r="F554" s="28">
        <v>44866</v>
      </c>
      <c r="G554" s="29">
        <v>967672.34</v>
      </c>
      <c r="H554" s="29">
        <v>967672.34</v>
      </c>
      <c r="I554" s="29">
        <v>0</v>
      </c>
      <c r="J554" s="30" t="s">
        <v>1541</v>
      </c>
      <c r="K554" s="31" t="s">
        <v>2030</v>
      </c>
    </row>
    <row r="555" spans="2:11">
      <c r="B555" s="25" t="s">
        <v>1948</v>
      </c>
      <c r="C555" s="38" t="s">
        <v>15</v>
      </c>
      <c r="D555" s="26" t="s">
        <v>925</v>
      </c>
      <c r="E555" s="27" t="s">
        <v>1234</v>
      </c>
      <c r="F555" s="28">
        <v>44866</v>
      </c>
      <c r="G555" s="29">
        <v>800772.56</v>
      </c>
      <c r="H555" s="29">
        <v>800772.56</v>
      </c>
      <c r="I555" s="29">
        <v>0</v>
      </c>
      <c r="J555" s="30" t="s">
        <v>1541</v>
      </c>
      <c r="K555" s="31" t="s">
        <v>1642</v>
      </c>
    </row>
    <row r="556" spans="2:11">
      <c r="B556" s="25" t="s">
        <v>1949</v>
      </c>
      <c r="C556" s="38" t="s">
        <v>940</v>
      </c>
      <c r="D556" s="26" t="s">
        <v>903</v>
      </c>
      <c r="E556" s="27" t="s">
        <v>1234</v>
      </c>
      <c r="F556" s="28">
        <v>44866</v>
      </c>
      <c r="G556" s="29">
        <v>3044564.54</v>
      </c>
      <c r="H556" s="29">
        <v>3044564.54</v>
      </c>
      <c r="I556" s="29">
        <v>0</v>
      </c>
      <c r="J556" s="30" t="s">
        <v>1541</v>
      </c>
      <c r="K556" s="31" t="s">
        <v>1643</v>
      </c>
    </row>
    <row r="557" spans="2:11">
      <c r="B557" s="25" t="s">
        <v>1950</v>
      </c>
      <c r="C557" s="38" t="s">
        <v>939</v>
      </c>
      <c r="D557" s="26" t="s">
        <v>902</v>
      </c>
      <c r="E557" s="27" t="s">
        <v>1234</v>
      </c>
      <c r="F557" s="28">
        <v>44866</v>
      </c>
      <c r="G557" s="29">
        <v>501595.29</v>
      </c>
      <c r="H557" s="29">
        <v>501595.29</v>
      </c>
      <c r="I557" s="29">
        <v>0</v>
      </c>
      <c r="J557" s="30" t="s">
        <v>1541</v>
      </c>
      <c r="K557" s="31" t="s">
        <v>1644</v>
      </c>
    </row>
    <row r="558" spans="2:11">
      <c r="B558" s="25" t="s">
        <v>1525</v>
      </c>
      <c r="C558" s="38" t="s">
        <v>8</v>
      </c>
      <c r="D558" s="26" t="s">
        <v>919</v>
      </c>
      <c r="E558" s="27" t="s">
        <v>1234</v>
      </c>
      <c r="F558" s="28">
        <v>44866</v>
      </c>
      <c r="G558" s="29">
        <v>295631.18</v>
      </c>
      <c r="H558" s="29">
        <v>295631.18</v>
      </c>
      <c r="I558" s="29">
        <v>0</v>
      </c>
      <c r="J558" s="30" t="s">
        <v>1541</v>
      </c>
      <c r="K558" s="31" t="s">
        <v>2018</v>
      </c>
    </row>
    <row r="559" spans="2:11" ht="28.5">
      <c r="B559" s="25" t="s">
        <v>1951</v>
      </c>
      <c r="C559" s="38" t="s">
        <v>950</v>
      </c>
      <c r="D559" s="26" t="s">
        <v>920</v>
      </c>
      <c r="E559" s="27" t="s">
        <v>1234</v>
      </c>
      <c r="F559" s="28">
        <v>44866</v>
      </c>
      <c r="G559" s="29">
        <v>238340.22</v>
      </c>
      <c r="H559" s="29">
        <v>238340.22</v>
      </c>
      <c r="I559" s="29">
        <v>0</v>
      </c>
      <c r="J559" s="30" t="s">
        <v>1541</v>
      </c>
      <c r="K559" s="31" t="s">
        <v>2019</v>
      </c>
    </row>
    <row r="560" spans="2:11">
      <c r="B560" s="25" t="s">
        <v>1952</v>
      </c>
      <c r="C560" s="38" t="s">
        <v>513</v>
      </c>
      <c r="D560" s="26" t="s">
        <v>871</v>
      </c>
      <c r="E560" s="27" t="s">
        <v>1234</v>
      </c>
      <c r="F560" s="28">
        <v>44866</v>
      </c>
      <c r="G560" s="29">
        <v>406795.18</v>
      </c>
      <c r="H560" s="29">
        <v>406795.18</v>
      </c>
      <c r="I560" s="29">
        <v>0</v>
      </c>
      <c r="J560" s="30" t="s">
        <v>1541</v>
      </c>
      <c r="K560" s="31" t="s">
        <v>1089</v>
      </c>
    </row>
    <row r="561" spans="2:11">
      <c r="B561" s="25" t="s">
        <v>1953</v>
      </c>
      <c r="C561" s="38" t="s">
        <v>938</v>
      </c>
      <c r="D561" s="26" t="s">
        <v>901</v>
      </c>
      <c r="E561" s="27" t="s">
        <v>1234</v>
      </c>
      <c r="F561" s="28">
        <v>44866</v>
      </c>
      <c r="G561" s="29">
        <v>361202.86</v>
      </c>
      <c r="H561" s="29">
        <v>361202.86</v>
      </c>
      <c r="I561" s="29">
        <v>0</v>
      </c>
      <c r="J561" s="30" t="s">
        <v>1541</v>
      </c>
      <c r="K561" s="31" t="s">
        <v>2009</v>
      </c>
    </row>
    <row r="562" spans="2:11">
      <c r="B562" s="25" t="s">
        <v>1954</v>
      </c>
      <c r="C562" s="38" t="s">
        <v>495</v>
      </c>
      <c r="D562" s="26" t="s">
        <v>877</v>
      </c>
      <c r="E562" s="27" t="s">
        <v>1234</v>
      </c>
      <c r="F562" s="28">
        <v>44866</v>
      </c>
      <c r="G562" s="29">
        <v>2202518.08</v>
      </c>
      <c r="H562" s="29">
        <v>2202518.08</v>
      </c>
      <c r="I562" s="29">
        <v>0</v>
      </c>
      <c r="J562" s="30" t="s">
        <v>1541</v>
      </c>
      <c r="K562" s="31" t="s">
        <v>2024</v>
      </c>
    </row>
    <row r="563" spans="2:11">
      <c r="B563" s="25" t="s">
        <v>1987</v>
      </c>
      <c r="C563" s="38" t="s">
        <v>49</v>
      </c>
      <c r="D563" s="26" t="s">
        <v>921</v>
      </c>
      <c r="E563" s="27" t="s">
        <v>1234</v>
      </c>
      <c r="F563" s="28">
        <v>44866</v>
      </c>
      <c r="G563" s="29">
        <v>743361.37</v>
      </c>
      <c r="H563" s="29">
        <v>743361.37</v>
      </c>
      <c r="I563" s="29">
        <v>0</v>
      </c>
      <c r="J563" s="30" t="s">
        <v>1541</v>
      </c>
      <c r="K563" s="31" t="s">
        <v>2021</v>
      </c>
    </row>
    <row r="564" spans="2:11" ht="28.5">
      <c r="B564" s="25" t="s">
        <v>1955</v>
      </c>
      <c r="C564" s="38" t="s">
        <v>514</v>
      </c>
      <c r="D564" s="26" t="s">
        <v>927</v>
      </c>
      <c r="E564" s="27" t="s">
        <v>1234</v>
      </c>
      <c r="F564" s="28">
        <v>44866</v>
      </c>
      <c r="G564" s="29">
        <v>536693.42000000004</v>
      </c>
      <c r="H564" s="29">
        <v>536693.42000000004</v>
      </c>
      <c r="I564" s="29">
        <v>0</v>
      </c>
      <c r="J564" s="30" t="s">
        <v>1541</v>
      </c>
      <c r="K564" s="31" t="s">
        <v>1645</v>
      </c>
    </row>
    <row r="565" spans="2:11">
      <c r="B565" s="25" t="s">
        <v>1956</v>
      </c>
      <c r="C565" s="38" t="s">
        <v>947</v>
      </c>
      <c r="D565" s="26" t="s">
        <v>915</v>
      </c>
      <c r="E565" s="27" t="s">
        <v>1234</v>
      </c>
      <c r="F565" s="28">
        <v>44866</v>
      </c>
      <c r="G565" s="29">
        <v>120591.84</v>
      </c>
      <c r="H565" s="29">
        <v>120591.84</v>
      </c>
      <c r="I565" s="29">
        <v>0</v>
      </c>
      <c r="J565" s="30" t="s">
        <v>1541</v>
      </c>
      <c r="K565" s="31" t="s">
        <v>2017</v>
      </c>
    </row>
    <row r="566" spans="2:11" ht="28.5">
      <c r="B566" s="25" t="s">
        <v>1957</v>
      </c>
      <c r="C566" s="38" t="s">
        <v>951</v>
      </c>
      <c r="D566" s="26" t="s">
        <v>922</v>
      </c>
      <c r="E566" s="27" t="s">
        <v>1234</v>
      </c>
      <c r="F566" s="28">
        <v>44866</v>
      </c>
      <c r="G566" s="29">
        <v>83576.509999999995</v>
      </c>
      <c r="H566" s="29">
        <v>83576.509999999995</v>
      </c>
      <c r="I566" s="29">
        <v>0</v>
      </c>
      <c r="J566" s="30" t="s">
        <v>1541</v>
      </c>
      <c r="K566" s="31" t="s">
        <v>1120</v>
      </c>
    </row>
    <row r="567" spans="2:11">
      <c r="B567" s="25" t="s">
        <v>1958</v>
      </c>
      <c r="C567" s="38" t="s">
        <v>952</v>
      </c>
      <c r="D567" s="26" t="s">
        <v>923</v>
      </c>
      <c r="E567" s="27" t="s">
        <v>1234</v>
      </c>
      <c r="F567" s="28">
        <v>44866</v>
      </c>
      <c r="G567" s="29">
        <v>91518.87</v>
      </c>
      <c r="H567" s="29">
        <v>91518.87</v>
      </c>
      <c r="I567" s="29">
        <v>0</v>
      </c>
      <c r="J567" s="30" t="s">
        <v>1541</v>
      </c>
      <c r="K567" s="31" t="s">
        <v>1121</v>
      </c>
    </row>
    <row r="568" spans="2:11">
      <c r="B568" s="25" t="s">
        <v>1959</v>
      </c>
      <c r="C568" s="38" t="s">
        <v>12</v>
      </c>
      <c r="D568" s="26" t="s">
        <v>928</v>
      </c>
      <c r="E568" s="27" t="s">
        <v>1234</v>
      </c>
      <c r="F568" s="28">
        <v>44866</v>
      </c>
      <c r="G568" s="29">
        <v>350472.17</v>
      </c>
      <c r="H568" s="29">
        <v>350472.17</v>
      </c>
      <c r="I568" s="29">
        <v>0</v>
      </c>
      <c r="J568" s="30" t="s">
        <v>1541</v>
      </c>
      <c r="K568" s="31" t="s">
        <v>2026</v>
      </c>
    </row>
    <row r="569" spans="2:11">
      <c r="B569" s="25" t="s">
        <v>1960</v>
      </c>
      <c r="C569" s="38" t="s">
        <v>953</v>
      </c>
      <c r="D569" s="26" t="s">
        <v>926</v>
      </c>
      <c r="E569" s="27" t="s">
        <v>1234</v>
      </c>
      <c r="F569" s="28">
        <v>44866</v>
      </c>
      <c r="G569" s="29">
        <v>366205.37</v>
      </c>
      <c r="H569" s="29">
        <v>366205.37</v>
      </c>
      <c r="I569" s="29">
        <v>0</v>
      </c>
      <c r="J569" s="30" t="s">
        <v>1541</v>
      </c>
      <c r="K569" s="31" t="s">
        <v>2025</v>
      </c>
    </row>
    <row r="570" spans="2:11">
      <c r="B570" s="25" t="s">
        <v>1961</v>
      </c>
      <c r="C570" s="38" t="s">
        <v>9</v>
      </c>
      <c r="D570" s="26" t="s">
        <v>929</v>
      </c>
      <c r="E570" s="27" t="s">
        <v>1234</v>
      </c>
      <c r="F570" s="28">
        <v>44866</v>
      </c>
      <c r="G570" s="29">
        <v>3479911.39</v>
      </c>
      <c r="H570" s="29">
        <v>3479911.39</v>
      </c>
      <c r="I570" s="29">
        <v>0</v>
      </c>
      <c r="J570" s="30" t="s">
        <v>1541</v>
      </c>
      <c r="K570" s="31" t="s">
        <v>1646</v>
      </c>
    </row>
    <row r="571" spans="2:11">
      <c r="B571" s="25" t="s">
        <v>1962</v>
      </c>
      <c r="C571" s="38" t="s">
        <v>497</v>
      </c>
      <c r="D571" s="26" t="s">
        <v>878</v>
      </c>
      <c r="E571" s="27" t="s">
        <v>1234</v>
      </c>
      <c r="F571" s="28">
        <v>44866</v>
      </c>
      <c r="G571" s="29">
        <v>833273.54</v>
      </c>
      <c r="H571" s="29">
        <v>833273.54</v>
      </c>
      <c r="I571" s="29">
        <v>0</v>
      </c>
      <c r="J571" s="30" t="s">
        <v>1541</v>
      </c>
      <c r="K571" s="31" t="s">
        <v>1647</v>
      </c>
    </row>
    <row r="572" spans="2:11" ht="28.5">
      <c r="B572" s="25" t="s">
        <v>1963</v>
      </c>
      <c r="C572" s="38" t="s">
        <v>498</v>
      </c>
      <c r="D572" s="26" t="s">
        <v>879</v>
      </c>
      <c r="E572" s="27" t="s">
        <v>1234</v>
      </c>
      <c r="F572" s="28">
        <v>44866</v>
      </c>
      <c r="G572" s="29">
        <v>485704.32</v>
      </c>
      <c r="H572" s="29">
        <v>485704.32</v>
      </c>
      <c r="I572" s="29">
        <v>0</v>
      </c>
      <c r="J572" s="30" t="s">
        <v>1541</v>
      </c>
      <c r="K572" s="31" t="s">
        <v>1648</v>
      </c>
    </row>
    <row r="573" spans="2:11">
      <c r="B573" s="25" t="s">
        <v>1520</v>
      </c>
      <c r="C573" s="38" t="s">
        <v>1011</v>
      </c>
      <c r="D573" s="26" t="s">
        <v>890</v>
      </c>
      <c r="E573" s="27" t="s">
        <v>1538</v>
      </c>
      <c r="F573" s="28">
        <v>44866</v>
      </c>
      <c r="G573" s="29">
        <v>1486.34</v>
      </c>
      <c r="H573" s="29">
        <v>1486.34</v>
      </c>
      <c r="I573" s="29">
        <v>0</v>
      </c>
      <c r="J573" s="30" t="s">
        <v>5</v>
      </c>
      <c r="K573" s="31" t="s">
        <v>1594</v>
      </c>
    </row>
    <row r="574" spans="2:11">
      <c r="B574" s="25" t="s">
        <v>1523</v>
      </c>
      <c r="C574" s="38" t="s">
        <v>511</v>
      </c>
      <c r="D574" s="26" t="s">
        <v>869</v>
      </c>
      <c r="E574" s="27" t="s">
        <v>1538</v>
      </c>
      <c r="F574" s="28">
        <v>44866</v>
      </c>
      <c r="G574" s="29">
        <v>111.59</v>
      </c>
      <c r="H574" s="29">
        <v>111.59</v>
      </c>
      <c r="I574" s="29">
        <v>0</v>
      </c>
      <c r="J574" s="30" t="s">
        <v>1541</v>
      </c>
      <c r="K574" s="31" t="s">
        <v>1639</v>
      </c>
    </row>
    <row r="575" spans="2:11">
      <c r="B575" s="25" t="s">
        <v>1525</v>
      </c>
      <c r="C575" s="38" t="s">
        <v>8</v>
      </c>
      <c r="D575" s="26" t="s">
        <v>919</v>
      </c>
      <c r="E575" s="27" t="s">
        <v>1538</v>
      </c>
      <c r="F575" s="28">
        <v>44866</v>
      </c>
      <c r="G575" s="29">
        <v>1140.9000000000001</v>
      </c>
      <c r="H575" s="29">
        <v>1140.9000000000001</v>
      </c>
      <c r="I575" s="29">
        <v>0</v>
      </c>
      <c r="J575" s="30" t="s">
        <v>1541</v>
      </c>
      <c r="K575" s="31" t="s">
        <v>2018</v>
      </c>
    </row>
    <row r="576" spans="2:11">
      <c r="B576" s="25" t="s">
        <v>1520</v>
      </c>
      <c r="C576" s="38" t="s">
        <v>1011</v>
      </c>
      <c r="D576" s="26" t="s">
        <v>890</v>
      </c>
      <c r="E576" s="27" t="s">
        <v>1539</v>
      </c>
      <c r="F576" s="28">
        <v>44866</v>
      </c>
      <c r="G576" s="29">
        <v>23139.119999999999</v>
      </c>
      <c r="H576" s="29">
        <v>23139.119999999999</v>
      </c>
      <c r="I576" s="29">
        <v>0</v>
      </c>
      <c r="J576" s="30" t="s">
        <v>5</v>
      </c>
      <c r="K576" s="31" t="s">
        <v>1594</v>
      </c>
    </row>
    <row r="577" spans="2:11">
      <c r="B577" s="25" t="s">
        <v>1523</v>
      </c>
      <c r="C577" s="38" t="s">
        <v>511</v>
      </c>
      <c r="D577" s="26" t="s">
        <v>869</v>
      </c>
      <c r="E577" s="27" t="s">
        <v>1539</v>
      </c>
      <c r="F577" s="28">
        <v>44866</v>
      </c>
      <c r="G577" s="29">
        <v>2316.48</v>
      </c>
      <c r="H577" s="29">
        <v>2316.48</v>
      </c>
      <c r="I577" s="29">
        <v>0</v>
      </c>
      <c r="J577" s="30" t="s">
        <v>1541</v>
      </c>
      <c r="K577" s="31" t="s">
        <v>1639</v>
      </c>
    </row>
    <row r="578" spans="2:11">
      <c r="B578" s="25" t="s">
        <v>1525</v>
      </c>
      <c r="C578" s="38" t="s">
        <v>8</v>
      </c>
      <c r="D578" s="26" t="s">
        <v>919</v>
      </c>
      <c r="E578" s="27" t="s">
        <v>1539</v>
      </c>
      <c r="F578" s="28">
        <v>44866</v>
      </c>
      <c r="G578" s="29">
        <v>5912.62</v>
      </c>
      <c r="H578" s="29">
        <v>5912.62</v>
      </c>
      <c r="I578" s="29">
        <v>0</v>
      </c>
      <c r="J578" s="30" t="s">
        <v>1541</v>
      </c>
      <c r="K578" s="31" t="s">
        <v>2018</v>
      </c>
    </row>
    <row r="579" spans="2:11">
      <c r="B579" s="25" t="s">
        <v>1657</v>
      </c>
      <c r="C579" s="38" t="s">
        <v>67</v>
      </c>
      <c r="D579" s="26" t="s">
        <v>579</v>
      </c>
      <c r="E579" s="27" t="s">
        <v>1235</v>
      </c>
      <c r="F579" s="28">
        <v>44805</v>
      </c>
      <c r="G579" s="29">
        <v>402784.69</v>
      </c>
      <c r="H579" s="29">
        <v>402784.69</v>
      </c>
      <c r="I579" s="29">
        <v>0</v>
      </c>
      <c r="J579" s="30" t="s">
        <v>1541</v>
      </c>
      <c r="K579" s="31" t="s">
        <v>2039</v>
      </c>
    </row>
    <row r="580" spans="2:11">
      <c r="B580" s="25" t="s">
        <v>1677</v>
      </c>
      <c r="C580" s="38" t="s">
        <v>507</v>
      </c>
      <c r="D580" s="26" t="s">
        <v>866</v>
      </c>
      <c r="E580" s="27" t="s">
        <v>1235</v>
      </c>
      <c r="F580" s="28">
        <v>44805</v>
      </c>
      <c r="G580" s="29">
        <v>43303.55</v>
      </c>
      <c r="H580" s="29">
        <v>43303.55</v>
      </c>
      <c r="I580" s="29">
        <v>0</v>
      </c>
      <c r="J580" s="30" t="s">
        <v>1541</v>
      </c>
      <c r="K580" s="31" t="s">
        <v>2039</v>
      </c>
    </row>
    <row r="581" spans="2:11">
      <c r="B581" s="25" t="s">
        <v>1408</v>
      </c>
      <c r="C581" s="38" t="s">
        <v>123</v>
      </c>
      <c r="D581" s="26" t="s">
        <v>646</v>
      </c>
      <c r="E581" s="27" t="s">
        <v>1235</v>
      </c>
      <c r="F581" s="28">
        <v>44805</v>
      </c>
      <c r="G581" s="29">
        <v>7503298.2300000004</v>
      </c>
      <c r="H581" s="29">
        <v>7503298.2300000004</v>
      </c>
      <c r="I581" s="29">
        <v>0</v>
      </c>
      <c r="J581" s="30" t="s">
        <v>1541</v>
      </c>
      <c r="K581" s="31" t="s">
        <v>2039</v>
      </c>
    </row>
    <row r="582" spans="2:11">
      <c r="B582" s="25" t="s">
        <v>1701</v>
      </c>
      <c r="C582" s="38" t="s">
        <v>94</v>
      </c>
      <c r="D582" s="26" t="s">
        <v>616</v>
      </c>
      <c r="E582" s="27" t="s">
        <v>1235</v>
      </c>
      <c r="F582" s="28">
        <v>44805</v>
      </c>
      <c r="G582" s="29">
        <v>24991431.850000001</v>
      </c>
      <c r="H582" s="29">
        <v>24991431.850000001</v>
      </c>
      <c r="I582" s="29">
        <v>0</v>
      </c>
      <c r="J582" s="30" t="s">
        <v>1541</v>
      </c>
      <c r="K582" s="31" t="s">
        <v>2039</v>
      </c>
    </row>
    <row r="583" spans="2:11" ht="28.5">
      <c r="B583" s="25" t="s">
        <v>1707</v>
      </c>
      <c r="C583" s="38" t="s">
        <v>109</v>
      </c>
      <c r="D583" s="26" t="s">
        <v>561</v>
      </c>
      <c r="E583" s="27" t="s">
        <v>1235</v>
      </c>
      <c r="F583" s="28">
        <v>44805</v>
      </c>
      <c r="G583" s="29">
        <v>1874093.27</v>
      </c>
      <c r="H583" s="29">
        <v>1874093.27</v>
      </c>
      <c r="I583" s="29">
        <v>0</v>
      </c>
      <c r="J583" s="30" t="s">
        <v>1541</v>
      </c>
      <c r="K583" s="31" t="s">
        <v>2039</v>
      </c>
    </row>
    <row r="584" spans="2:11">
      <c r="B584" s="25" t="s">
        <v>1709</v>
      </c>
      <c r="C584" s="38" t="s">
        <v>126</v>
      </c>
      <c r="D584" s="26" t="s">
        <v>649</v>
      </c>
      <c r="E584" s="27" t="s">
        <v>1235</v>
      </c>
      <c r="F584" s="28">
        <v>44805</v>
      </c>
      <c r="G584" s="29">
        <v>70109.289999999994</v>
      </c>
      <c r="H584" s="29">
        <v>70109.289999999994</v>
      </c>
      <c r="I584" s="29">
        <v>0</v>
      </c>
      <c r="J584" s="30" t="s">
        <v>1541</v>
      </c>
      <c r="K584" s="31" t="s">
        <v>2039</v>
      </c>
    </row>
    <row r="585" spans="2:11">
      <c r="B585" s="25" t="s">
        <v>1709</v>
      </c>
      <c r="C585" s="38" t="s">
        <v>126</v>
      </c>
      <c r="D585" s="26" t="s">
        <v>649</v>
      </c>
      <c r="E585" s="27" t="s">
        <v>1235</v>
      </c>
      <c r="F585" s="28">
        <v>44805</v>
      </c>
      <c r="G585" s="29">
        <v>14129303.439999999</v>
      </c>
      <c r="H585" s="29">
        <v>14129303.439999999</v>
      </c>
      <c r="I585" s="29">
        <v>0</v>
      </c>
      <c r="J585" s="30" t="s">
        <v>1541</v>
      </c>
      <c r="K585" s="31" t="s">
        <v>2039</v>
      </c>
    </row>
    <row r="586" spans="2:11">
      <c r="B586" s="25" t="s">
        <v>1964</v>
      </c>
      <c r="C586" s="38" t="s">
        <v>564</v>
      </c>
      <c r="D586" s="26" t="s">
        <v>562</v>
      </c>
      <c r="E586" s="27" t="s">
        <v>1235</v>
      </c>
      <c r="F586" s="28">
        <v>44805</v>
      </c>
      <c r="G586" s="29">
        <v>3655593.95</v>
      </c>
      <c r="H586" s="29">
        <v>3655593.95</v>
      </c>
      <c r="I586" s="29">
        <v>0</v>
      </c>
      <c r="J586" s="30" t="s">
        <v>1541</v>
      </c>
      <c r="K586" s="31" t="s">
        <v>2039</v>
      </c>
    </row>
    <row r="587" spans="2:11">
      <c r="B587" s="25" t="s">
        <v>1726</v>
      </c>
      <c r="C587" s="38" t="s">
        <v>57</v>
      </c>
      <c r="D587" s="26" t="s">
        <v>661</v>
      </c>
      <c r="E587" s="27" t="s">
        <v>1235</v>
      </c>
      <c r="F587" s="28">
        <v>44805</v>
      </c>
      <c r="G587" s="29">
        <v>8513.0400000000009</v>
      </c>
      <c r="H587" s="29">
        <v>8513.0400000000009</v>
      </c>
      <c r="I587" s="29">
        <v>0</v>
      </c>
      <c r="J587" s="30" t="s">
        <v>1541</v>
      </c>
      <c r="K587" s="31" t="s">
        <v>2039</v>
      </c>
    </row>
    <row r="588" spans="2:11">
      <c r="B588" s="25" t="s">
        <v>1727</v>
      </c>
      <c r="C588" s="38" t="s">
        <v>136</v>
      </c>
      <c r="D588" s="26" t="s">
        <v>558</v>
      </c>
      <c r="E588" s="27" t="s">
        <v>1235</v>
      </c>
      <c r="F588" s="28">
        <v>44805</v>
      </c>
      <c r="G588" s="29">
        <v>20924959.399999999</v>
      </c>
      <c r="H588" s="29">
        <v>20924959.399999999</v>
      </c>
      <c r="I588" s="29">
        <v>0</v>
      </c>
      <c r="J588" s="30" t="s">
        <v>1541</v>
      </c>
      <c r="K588" s="31" t="s">
        <v>2039</v>
      </c>
    </row>
    <row r="589" spans="2:11">
      <c r="B589" s="25" t="s">
        <v>1988</v>
      </c>
      <c r="C589" s="38" t="s">
        <v>143</v>
      </c>
      <c r="D589" s="26" t="s">
        <v>1981</v>
      </c>
      <c r="E589" s="27" t="s">
        <v>1235</v>
      </c>
      <c r="F589" s="28">
        <v>44805</v>
      </c>
      <c r="G589" s="29">
        <v>343368.73</v>
      </c>
      <c r="H589" s="29">
        <v>343368.73</v>
      </c>
      <c r="I589" s="29">
        <v>0</v>
      </c>
      <c r="J589" s="30" t="s">
        <v>1541</v>
      </c>
      <c r="K589" s="31" t="s">
        <v>2039</v>
      </c>
    </row>
    <row r="590" spans="2:11">
      <c r="B590" s="25" t="s">
        <v>1741</v>
      </c>
      <c r="C590" s="38" t="s">
        <v>1222</v>
      </c>
      <c r="D590" s="26" t="s">
        <v>613</v>
      </c>
      <c r="E590" s="27" t="s">
        <v>1235</v>
      </c>
      <c r="F590" s="28">
        <v>44805</v>
      </c>
      <c r="G590" s="29">
        <v>1906447.61</v>
      </c>
      <c r="H590" s="29">
        <v>1906447.61</v>
      </c>
      <c r="I590" s="29">
        <v>0</v>
      </c>
      <c r="J590" s="30" t="s">
        <v>1541</v>
      </c>
      <c r="K590" s="31" t="s">
        <v>2039</v>
      </c>
    </row>
    <row r="591" spans="2:11">
      <c r="B591" s="25" t="s">
        <v>1754</v>
      </c>
      <c r="C591" s="38" t="s">
        <v>1608</v>
      </c>
      <c r="D591" s="26" t="s">
        <v>624</v>
      </c>
      <c r="E591" s="27" t="s">
        <v>1235</v>
      </c>
      <c r="F591" s="28">
        <v>44805</v>
      </c>
      <c r="G591" s="29">
        <v>23058974.440000001</v>
      </c>
      <c r="H591" s="29">
        <v>23058974.440000001</v>
      </c>
      <c r="I591" s="29">
        <v>0</v>
      </c>
      <c r="J591" s="30" t="s">
        <v>1541</v>
      </c>
      <c r="K591" s="31" t="s">
        <v>2039</v>
      </c>
    </row>
    <row r="592" spans="2:11">
      <c r="B592" s="25" t="s">
        <v>1796</v>
      </c>
      <c r="C592" s="38" t="s">
        <v>1997</v>
      </c>
      <c r="D592" s="26" t="s">
        <v>559</v>
      </c>
      <c r="E592" s="27" t="s">
        <v>1235</v>
      </c>
      <c r="F592" s="28">
        <v>44805</v>
      </c>
      <c r="G592" s="29">
        <v>9798058.5999999996</v>
      </c>
      <c r="H592" s="29">
        <v>9798058.5999999996</v>
      </c>
      <c r="I592" s="29">
        <v>0</v>
      </c>
      <c r="J592" s="30" t="s">
        <v>1541</v>
      </c>
      <c r="K592" s="31" t="s">
        <v>2039</v>
      </c>
    </row>
    <row r="593" spans="2:11">
      <c r="B593" s="25" t="s">
        <v>1822</v>
      </c>
      <c r="C593" s="38" t="s">
        <v>249</v>
      </c>
      <c r="D593" s="26" t="s">
        <v>788</v>
      </c>
      <c r="E593" s="27" t="s">
        <v>1235</v>
      </c>
      <c r="F593" s="28">
        <v>44805</v>
      </c>
      <c r="G593" s="29">
        <v>7631.05</v>
      </c>
      <c r="H593" s="29">
        <v>7631.05</v>
      </c>
      <c r="I593" s="29">
        <v>0</v>
      </c>
      <c r="J593" s="30" t="s">
        <v>1541</v>
      </c>
      <c r="K593" s="31" t="s">
        <v>2039</v>
      </c>
    </row>
    <row r="594" spans="2:11">
      <c r="B594" s="25" t="s">
        <v>1972</v>
      </c>
      <c r="C594" s="38" t="s">
        <v>1976</v>
      </c>
      <c r="D594" s="26" t="s">
        <v>1980</v>
      </c>
      <c r="E594" s="27" t="s">
        <v>1235</v>
      </c>
      <c r="F594" s="28">
        <v>44805</v>
      </c>
      <c r="G594" s="29">
        <v>18207.400000000001</v>
      </c>
      <c r="H594" s="29">
        <v>18207.400000000001</v>
      </c>
      <c r="I594" s="29">
        <v>0</v>
      </c>
      <c r="J594" s="30" t="s">
        <v>1541</v>
      </c>
      <c r="K594" s="31" t="s">
        <v>2039</v>
      </c>
    </row>
    <row r="595" spans="2:11">
      <c r="B595" s="25" t="s">
        <v>1854</v>
      </c>
      <c r="C595" s="38" t="s">
        <v>267</v>
      </c>
      <c r="D595" s="26" t="s">
        <v>810</v>
      </c>
      <c r="E595" s="27" t="s">
        <v>1235</v>
      </c>
      <c r="F595" s="28">
        <v>44805</v>
      </c>
      <c r="G595" s="29">
        <v>727876.66</v>
      </c>
      <c r="H595" s="29">
        <v>727876.66</v>
      </c>
      <c r="I595" s="29">
        <v>0</v>
      </c>
      <c r="J595" s="30" t="s">
        <v>1541</v>
      </c>
      <c r="K595" s="31" t="s">
        <v>2039</v>
      </c>
    </row>
    <row r="596" spans="2:11">
      <c r="B596" s="25" t="s">
        <v>1880</v>
      </c>
      <c r="C596" s="38" t="s">
        <v>286</v>
      </c>
      <c r="D596" s="26" t="s">
        <v>835</v>
      </c>
      <c r="E596" s="27" t="s">
        <v>1235</v>
      </c>
      <c r="F596" s="28">
        <v>44805</v>
      </c>
      <c r="G596" s="29">
        <v>2258823.7999999998</v>
      </c>
      <c r="H596" s="29">
        <v>2258823.7999999998</v>
      </c>
      <c r="I596" s="29">
        <v>0</v>
      </c>
      <c r="J596" s="30" t="s">
        <v>1541</v>
      </c>
      <c r="K596" s="31" t="s">
        <v>2039</v>
      </c>
    </row>
    <row r="597" spans="2:11">
      <c r="B597" s="25" t="s">
        <v>1526</v>
      </c>
      <c r="C597" s="38" t="s">
        <v>560</v>
      </c>
      <c r="D597" s="26" t="s">
        <v>889</v>
      </c>
      <c r="E597" s="27" t="s">
        <v>1235</v>
      </c>
      <c r="F597" s="28">
        <v>44805</v>
      </c>
      <c r="G597" s="29">
        <v>686134.32</v>
      </c>
      <c r="H597" s="29">
        <v>686134.32</v>
      </c>
      <c r="I597" s="29">
        <v>0</v>
      </c>
      <c r="J597" s="30" t="s">
        <v>1541</v>
      </c>
      <c r="K597" s="31" t="s">
        <v>2039</v>
      </c>
    </row>
    <row r="598" spans="2:11">
      <c r="B598" s="25" t="s">
        <v>1899</v>
      </c>
      <c r="C598" s="38" t="s">
        <v>296</v>
      </c>
      <c r="D598" s="26" t="s">
        <v>847</v>
      </c>
      <c r="E598" s="27" t="s">
        <v>1235</v>
      </c>
      <c r="F598" s="28">
        <v>44805</v>
      </c>
      <c r="G598" s="29">
        <v>17621.150000000001</v>
      </c>
      <c r="H598" s="29">
        <v>17621.150000000001</v>
      </c>
      <c r="I598" s="29">
        <v>0</v>
      </c>
      <c r="J598" s="30" t="s">
        <v>1541</v>
      </c>
      <c r="K598" s="31" t="s">
        <v>2039</v>
      </c>
    </row>
    <row r="599" spans="2:11">
      <c r="B599" s="25" t="s">
        <v>1726</v>
      </c>
      <c r="C599" s="38" t="s">
        <v>57</v>
      </c>
      <c r="D599" s="26" t="s">
        <v>661</v>
      </c>
      <c r="E599" s="27" t="s">
        <v>1172</v>
      </c>
      <c r="F599" s="28">
        <v>44805</v>
      </c>
      <c r="G599" s="29">
        <v>16.41</v>
      </c>
      <c r="H599" s="29">
        <v>16.41</v>
      </c>
      <c r="I599" s="29">
        <v>0</v>
      </c>
      <c r="J599" s="30" t="s">
        <v>1541</v>
      </c>
      <c r="K599" s="31" t="s">
        <v>2039</v>
      </c>
    </row>
    <row r="600" spans="2:11">
      <c r="B600" s="25" t="s">
        <v>1726</v>
      </c>
      <c r="C600" s="38" t="s">
        <v>57</v>
      </c>
      <c r="D600" s="26" t="s">
        <v>661</v>
      </c>
      <c r="E600" s="27" t="s">
        <v>1173</v>
      </c>
      <c r="F600" s="28">
        <v>44805</v>
      </c>
      <c r="G600" s="29">
        <v>170.26</v>
      </c>
      <c r="H600" s="29">
        <v>170.26</v>
      </c>
      <c r="I600" s="29">
        <v>0</v>
      </c>
      <c r="J600" s="30" t="s">
        <v>1541</v>
      </c>
      <c r="K600" s="31" t="s">
        <v>2039</v>
      </c>
    </row>
    <row r="601" spans="2:11">
      <c r="B601" s="25" t="s">
        <v>1476</v>
      </c>
      <c r="C601" s="38" t="s">
        <v>69</v>
      </c>
      <c r="D601" s="26" t="s">
        <v>581</v>
      </c>
      <c r="E601" s="27" t="s">
        <v>1236</v>
      </c>
      <c r="F601" s="28">
        <v>44896</v>
      </c>
      <c r="G601" s="29">
        <v>15755629.529999999</v>
      </c>
      <c r="H601" s="29">
        <v>15755629.529999999</v>
      </c>
      <c r="I601" s="29">
        <v>0</v>
      </c>
      <c r="J601" s="30" t="s">
        <v>1541</v>
      </c>
      <c r="K601" s="31" t="s">
        <v>1345</v>
      </c>
    </row>
    <row r="602" spans="2:11">
      <c r="B602" s="25" t="s">
        <v>1659</v>
      </c>
      <c r="C602" s="38" t="s">
        <v>71</v>
      </c>
      <c r="D602" s="26" t="s">
        <v>583</v>
      </c>
      <c r="E602" s="27" t="s">
        <v>1236</v>
      </c>
      <c r="F602" s="28">
        <v>44896</v>
      </c>
      <c r="G602" s="29">
        <v>68371449.879999995</v>
      </c>
      <c r="H602" s="29">
        <v>68371449.879999995</v>
      </c>
      <c r="I602" s="29">
        <v>0</v>
      </c>
      <c r="J602" s="30" t="s">
        <v>1541</v>
      </c>
      <c r="K602" s="31" t="s">
        <v>1345</v>
      </c>
    </row>
    <row r="603" spans="2:11">
      <c r="B603" s="25" t="s">
        <v>1682</v>
      </c>
      <c r="C603" s="38" t="s">
        <v>1129</v>
      </c>
      <c r="D603" s="26" t="s">
        <v>629</v>
      </c>
      <c r="E603" s="27" t="s">
        <v>1236</v>
      </c>
      <c r="F603" s="28">
        <v>44896</v>
      </c>
      <c r="G603" s="29">
        <v>3001712.58</v>
      </c>
      <c r="H603" s="29">
        <v>3001712.58</v>
      </c>
      <c r="I603" s="29">
        <v>0</v>
      </c>
      <c r="J603" s="30" t="s">
        <v>1541</v>
      </c>
      <c r="K603" s="31" t="s">
        <v>1345</v>
      </c>
    </row>
    <row r="604" spans="2:11">
      <c r="B604" s="25" t="s">
        <v>1683</v>
      </c>
      <c r="C604" s="38" t="s">
        <v>1054</v>
      </c>
      <c r="D604" s="26" t="s">
        <v>606</v>
      </c>
      <c r="E604" s="27" t="s">
        <v>1236</v>
      </c>
      <c r="F604" s="28">
        <v>44896</v>
      </c>
      <c r="G604" s="29">
        <v>42665214.969999999</v>
      </c>
      <c r="H604" s="29">
        <v>42665214.969999999</v>
      </c>
      <c r="I604" s="29">
        <v>0</v>
      </c>
      <c r="J604" s="30" t="s">
        <v>1541</v>
      </c>
      <c r="K604" s="31" t="s">
        <v>1345</v>
      </c>
    </row>
    <row r="605" spans="2:11">
      <c r="B605" s="25" t="s">
        <v>1651</v>
      </c>
      <c r="C605" s="38" t="s">
        <v>122</v>
      </c>
      <c r="D605" s="26" t="s">
        <v>644</v>
      </c>
      <c r="E605" s="27" t="s">
        <v>1236</v>
      </c>
      <c r="F605" s="28">
        <v>44896</v>
      </c>
      <c r="G605" s="29">
        <v>367.69</v>
      </c>
      <c r="H605" s="29">
        <v>367.69</v>
      </c>
      <c r="I605" s="29">
        <v>0</v>
      </c>
      <c r="J605" s="30" t="s">
        <v>1</v>
      </c>
      <c r="K605" s="31" t="s">
        <v>1345</v>
      </c>
    </row>
    <row r="606" spans="2:11">
      <c r="B606" s="25" t="s">
        <v>1651</v>
      </c>
      <c r="C606" s="38" t="s">
        <v>122</v>
      </c>
      <c r="D606" s="26" t="s">
        <v>644</v>
      </c>
      <c r="E606" s="27" t="s">
        <v>1236</v>
      </c>
      <c r="F606" s="28">
        <v>44896</v>
      </c>
      <c r="G606" s="29">
        <v>50577308.5</v>
      </c>
      <c r="H606" s="29">
        <v>50577308.5</v>
      </c>
      <c r="I606" s="29">
        <v>0</v>
      </c>
      <c r="J606" s="30" t="s">
        <v>1541</v>
      </c>
      <c r="K606" s="31" t="s">
        <v>1345</v>
      </c>
    </row>
    <row r="607" spans="2:11">
      <c r="B607" s="25" t="s">
        <v>1691</v>
      </c>
      <c r="C607" s="38" t="s">
        <v>88</v>
      </c>
      <c r="D607" s="26" t="s">
        <v>610</v>
      </c>
      <c r="E607" s="27" t="s">
        <v>1236</v>
      </c>
      <c r="F607" s="28">
        <v>44896</v>
      </c>
      <c r="G607" s="29">
        <v>39886.31</v>
      </c>
      <c r="H607" s="29">
        <v>39886.31</v>
      </c>
      <c r="I607" s="29">
        <v>0</v>
      </c>
      <c r="J607" s="30" t="s">
        <v>1</v>
      </c>
      <c r="K607" s="31" t="s">
        <v>1345</v>
      </c>
    </row>
    <row r="608" spans="2:11">
      <c r="B608" s="25" t="s">
        <v>1691</v>
      </c>
      <c r="C608" s="38" t="s">
        <v>88</v>
      </c>
      <c r="D608" s="26" t="s">
        <v>610</v>
      </c>
      <c r="E608" s="27" t="s">
        <v>1236</v>
      </c>
      <c r="F608" s="28">
        <v>44896</v>
      </c>
      <c r="G608" s="29">
        <v>74676648.519999996</v>
      </c>
      <c r="H608" s="29">
        <v>74676648.519999996</v>
      </c>
      <c r="I608" s="29">
        <v>0</v>
      </c>
      <c r="J608" s="30" t="s">
        <v>1541</v>
      </c>
      <c r="K608" s="31" t="s">
        <v>1345</v>
      </c>
    </row>
    <row r="609" spans="2:11">
      <c r="B609" s="25" t="s">
        <v>1691</v>
      </c>
      <c r="C609" s="38" t="s">
        <v>88</v>
      </c>
      <c r="D609" s="26" t="s">
        <v>610</v>
      </c>
      <c r="E609" s="27" t="s">
        <v>1236</v>
      </c>
      <c r="F609" s="28">
        <v>44896</v>
      </c>
      <c r="G609" s="29">
        <v>81000000</v>
      </c>
      <c r="H609" s="29">
        <v>81000000</v>
      </c>
      <c r="I609" s="29">
        <v>0</v>
      </c>
      <c r="J609" s="30" t="s">
        <v>1541</v>
      </c>
      <c r="K609" s="31" t="s">
        <v>1345</v>
      </c>
    </row>
    <row r="610" spans="2:11">
      <c r="B610" s="25" t="s">
        <v>1693</v>
      </c>
      <c r="C610" s="38" t="s">
        <v>90</v>
      </c>
      <c r="D610" s="26" t="s">
        <v>612</v>
      </c>
      <c r="E610" s="27" t="s">
        <v>1236</v>
      </c>
      <c r="F610" s="28">
        <v>44896</v>
      </c>
      <c r="G610" s="29">
        <v>93704424.370000005</v>
      </c>
      <c r="H610" s="29">
        <v>93704424.370000005</v>
      </c>
      <c r="I610" s="29">
        <v>0</v>
      </c>
      <c r="J610" s="30" t="s">
        <v>1541</v>
      </c>
      <c r="K610" s="31" t="s">
        <v>1345</v>
      </c>
    </row>
    <row r="611" spans="2:11">
      <c r="B611" s="25" t="s">
        <v>1695</v>
      </c>
      <c r="C611" s="38" t="s">
        <v>112</v>
      </c>
      <c r="D611" s="26" t="s">
        <v>633</v>
      </c>
      <c r="E611" s="27" t="s">
        <v>1236</v>
      </c>
      <c r="F611" s="28">
        <v>44896</v>
      </c>
      <c r="G611" s="29">
        <v>34811842.759999998</v>
      </c>
      <c r="H611" s="29">
        <v>34811842.759999998</v>
      </c>
      <c r="I611" s="29">
        <v>0</v>
      </c>
      <c r="J611" s="30" t="s">
        <v>1541</v>
      </c>
      <c r="K611" s="31" t="s">
        <v>1345</v>
      </c>
    </row>
    <row r="612" spans="2:11">
      <c r="B612" s="25" t="s">
        <v>1703</v>
      </c>
      <c r="C612" s="38" t="s">
        <v>93</v>
      </c>
      <c r="D612" s="26" t="s">
        <v>615</v>
      </c>
      <c r="E612" s="27" t="s">
        <v>1236</v>
      </c>
      <c r="F612" s="28">
        <v>44896</v>
      </c>
      <c r="G612" s="29">
        <v>81157495.599999994</v>
      </c>
      <c r="H612" s="29">
        <v>81157495.599999994</v>
      </c>
      <c r="I612" s="29">
        <v>0</v>
      </c>
      <c r="J612" s="30" t="s">
        <v>1541</v>
      </c>
      <c r="K612" s="31" t="s">
        <v>1345</v>
      </c>
    </row>
    <row r="613" spans="2:11">
      <c r="B613" s="25" t="s">
        <v>1703</v>
      </c>
      <c r="C613" s="38" t="s">
        <v>93</v>
      </c>
      <c r="D613" s="26" t="s">
        <v>615</v>
      </c>
      <c r="E613" s="27" t="s">
        <v>1236</v>
      </c>
      <c r="F613" s="28">
        <v>44896</v>
      </c>
      <c r="G613" s="29">
        <v>90000000</v>
      </c>
      <c r="H613" s="29">
        <v>90000000</v>
      </c>
      <c r="I613" s="29">
        <v>0</v>
      </c>
      <c r="J613" s="30" t="s">
        <v>1541</v>
      </c>
      <c r="K613" s="31" t="s">
        <v>1345</v>
      </c>
    </row>
    <row r="614" spans="2:11">
      <c r="B614" s="25" t="s">
        <v>1703</v>
      </c>
      <c r="C614" s="38" t="s">
        <v>93</v>
      </c>
      <c r="D614" s="26" t="s">
        <v>615</v>
      </c>
      <c r="E614" s="27" t="s">
        <v>1236</v>
      </c>
      <c r="F614" s="28">
        <v>44896</v>
      </c>
      <c r="G614" s="29">
        <v>91000000</v>
      </c>
      <c r="H614" s="29">
        <v>91000000</v>
      </c>
      <c r="I614" s="29">
        <v>0</v>
      </c>
      <c r="J614" s="30" t="s">
        <v>1541</v>
      </c>
      <c r="K614" s="31" t="s">
        <v>1345</v>
      </c>
    </row>
    <row r="615" spans="2:11">
      <c r="B615" s="25" t="s">
        <v>1710</v>
      </c>
      <c r="C615" s="38" t="s">
        <v>127</v>
      </c>
      <c r="D615" s="26" t="s">
        <v>650</v>
      </c>
      <c r="E615" s="27" t="s">
        <v>1236</v>
      </c>
      <c r="F615" s="28">
        <v>44896</v>
      </c>
      <c r="G615" s="29">
        <v>895877.05</v>
      </c>
      <c r="H615" s="29">
        <v>895877.05</v>
      </c>
      <c r="I615" s="29">
        <v>0</v>
      </c>
      <c r="J615" s="30" t="s">
        <v>1541</v>
      </c>
      <c r="K615" s="31" t="s">
        <v>1345</v>
      </c>
    </row>
    <row r="616" spans="2:11">
      <c r="B616" s="25" t="s">
        <v>1711</v>
      </c>
      <c r="C616" s="38" t="s">
        <v>106</v>
      </c>
      <c r="D616" s="26" t="s">
        <v>628</v>
      </c>
      <c r="E616" s="27" t="s">
        <v>1236</v>
      </c>
      <c r="F616" s="28">
        <v>44896</v>
      </c>
      <c r="G616" s="29">
        <v>2257504.38</v>
      </c>
      <c r="H616" s="29">
        <v>2257504.38</v>
      </c>
      <c r="I616" s="29">
        <v>0</v>
      </c>
      <c r="J616" s="30" t="s">
        <v>1541</v>
      </c>
      <c r="K616" s="31" t="s">
        <v>1345</v>
      </c>
    </row>
    <row r="617" spans="2:11">
      <c r="B617" s="25" t="s">
        <v>1712</v>
      </c>
      <c r="C617" s="38" t="s">
        <v>108</v>
      </c>
      <c r="D617" s="26" t="s">
        <v>630</v>
      </c>
      <c r="E617" s="27" t="s">
        <v>1236</v>
      </c>
      <c r="F617" s="28">
        <v>44896</v>
      </c>
      <c r="G617" s="29">
        <v>51944121.909999996</v>
      </c>
      <c r="H617" s="29">
        <v>51944121.909999996</v>
      </c>
      <c r="I617" s="29">
        <v>0</v>
      </c>
      <c r="J617" s="30" t="s">
        <v>1541</v>
      </c>
      <c r="K617" s="31" t="s">
        <v>1345</v>
      </c>
    </row>
    <row r="618" spans="2:11">
      <c r="B618" s="25" t="s">
        <v>1713</v>
      </c>
      <c r="C618" s="38" t="s">
        <v>114</v>
      </c>
      <c r="D618" s="26" t="s">
        <v>635</v>
      </c>
      <c r="E618" s="27" t="s">
        <v>1236</v>
      </c>
      <c r="F618" s="28">
        <v>44896</v>
      </c>
      <c r="G618" s="29">
        <v>31823927.73</v>
      </c>
      <c r="H618" s="29">
        <v>31823927.73</v>
      </c>
      <c r="I618" s="29">
        <v>0</v>
      </c>
      <c r="J618" s="30" t="s">
        <v>1541</v>
      </c>
      <c r="K618" s="31" t="s">
        <v>1345</v>
      </c>
    </row>
    <row r="619" spans="2:11">
      <c r="B619" s="25" t="s">
        <v>1715</v>
      </c>
      <c r="C619" s="38" t="s">
        <v>481</v>
      </c>
      <c r="D619" s="26" t="s">
        <v>659</v>
      </c>
      <c r="E619" s="27" t="s">
        <v>1236</v>
      </c>
      <c r="F619" s="28">
        <v>44896</v>
      </c>
      <c r="G619" s="29">
        <v>1639038.68</v>
      </c>
      <c r="H619" s="29">
        <v>1639038.68</v>
      </c>
      <c r="I619" s="29">
        <v>0</v>
      </c>
      <c r="J619" s="30" t="s">
        <v>1541</v>
      </c>
      <c r="K619" s="31" t="s">
        <v>1345</v>
      </c>
    </row>
    <row r="620" spans="2:11">
      <c r="B620" s="25" t="s">
        <v>1716</v>
      </c>
      <c r="C620" s="38" t="s">
        <v>134</v>
      </c>
      <c r="D620" s="26" t="s">
        <v>660</v>
      </c>
      <c r="E620" s="27" t="s">
        <v>1236</v>
      </c>
      <c r="F620" s="28">
        <v>44896</v>
      </c>
      <c r="G620" s="29">
        <v>92672140.900000006</v>
      </c>
      <c r="H620" s="29">
        <v>92672140.900000006</v>
      </c>
      <c r="I620" s="29">
        <v>0</v>
      </c>
      <c r="J620" s="30" t="s">
        <v>1541</v>
      </c>
      <c r="K620" s="31" t="s">
        <v>1345</v>
      </c>
    </row>
    <row r="621" spans="2:11">
      <c r="B621" s="25" t="s">
        <v>1716</v>
      </c>
      <c r="C621" s="38" t="s">
        <v>134</v>
      </c>
      <c r="D621" s="26" t="s">
        <v>660</v>
      </c>
      <c r="E621" s="27" t="s">
        <v>1236</v>
      </c>
      <c r="F621" s="28">
        <v>44896</v>
      </c>
      <c r="G621" s="29">
        <v>98500000</v>
      </c>
      <c r="H621" s="29">
        <v>98500000</v>
      </c>
      <c r="I621" s="29">
        <v>0</v>
      </c>
      <c r="J621" s="30" t="s">
        <v>1541</v>
      </c>
      <c r="K621" s="31" t="s">
        <v>1345</v>
      </c>
    </row>
    <row r="622" spans="2:11">
      <c r="B622" s="25" t="s">
        <v>1718</v>
      </c>
      <c r="C622" s="38" t="s">
        <v>116</v>
      </c>
      <c r="D622" s="26" t="s">
        <v>637</v>
      </c>
      <c r="E622" s="27" t="s">
        <v>1236</v>
      </c>
      <c r="F622" s="28">
        <v>44896</v>
      </c>
      <c r="G622" s="29">
        <v>14139553.810000001</v>
      </c>
      <c r="H622" s="29">
        <v>14139553.810000001</v>
      </c>
      <c r="I622" s="29">
        <v>0</v>
      </c>
      <c r="J622" s="30" t="s">
        <v>1541</v>
      </c>
      <c r="K622" s="31" t="s">
        <v>1345</v>
      </c>
    </row>
    <row r="623" spans="2:11">
      <c r="B623" s="25" t="s">
        <v>1720</v>
      </c>
      <c r="C623" s="38" t="s">
        <v>2</v>
      </c>
      <c r="D623" s="26" t="s">
        <v>651</v>
      </c>
      <c r="E623" s="27" t="s">
        <v>1236</v>
      </c>
      <c r="F623" s="28">
        <v>44896</v>
      </c>
      <c r="G623" s="29">
        <v>19416622.010000002</v>
      </c>
      <c r="H623" s="29">
        <v>19416622.010000002</v>
      </c>
      <c r="I623" s="29">
        <v>0</v>
      </c>
      <c r="J623" s="30" t="s">
        <v>1541</v>
      </c>
      <c r="K623" s="31" t="s">
        <v>1345</v>
      </c>
    </row>
    <row r="624" spans="2:11">
      <c r="B624" s="25" t="s">
        <v>1722</v>
      </c>
      <c r="C624" s="38" t="s">
        <v>128</v>
      </c>
      <c r="D624" s="26" t="s">
        <v>652</v>
      </c>
      <c r="E624" s="27" t="s">
        <v>1236</v>
      </c>
      <c r="F624" s="28">
        <v>44896</v>
      </c>
      <c r="G624" s="29">
        <v>47861175.359999999</v>
      </c>
      <c r="H624" s="29">
        <v>47861175.359999999</v>
      </c>
      <c r="I624" s="29">
        <v>0</v>
      </c>
      <c r="J624" s="30" t="s">
        <v>1541</v>
      </c>
      <c r="K624" s="31" t="s">
        <v>1345</v>
      </c>
    </row>
    <row r="625" spans="2:11">
      <c r="B625" s="25" t="s">
        <v>1722</v>
      </c>
      <c r="C625" s="38" t="s">
        <v>128</v>
      </c>
      <c r="D625" s="26" t="s">
        <v>652</v>
      </c>
      <c r="E625" s="27" t="s">
        <v>1236</v>
      </c>
      <c r="F625" s="28">
        <v>44896</v>
      </c>
      <c r="G625" s="29">
        <v>70000000</v>
      </c>
      <c r="H625" s="29">
        <v>70000000</v>
      </c>
      <c r="I625" s="29">
        <v>0</v>
      </c>
      <c r="J625" s="30" t="s">
        <v>1541</v>
      </c>
      <c r="K625" s="31" t="s">
        <v>1345</v>
      </c>
    </row>
    <row r="626" spans="2:11">
      <c r="B626" s="25" t="s">
        <v>1722</v>
      </c>
      <c r="C626" s="38" t="s">
        <v>128</v>
      </c>
      <c r="D626" s="26" t="s">
        <v>652</v>
      </c>
      <c r="E626" s="27" t="s">
        <v>1236</v>
      </c>
      <c r="F626" s="28">
        <v>44896</v>
      </c>
      <c r="G626" s="29">
        <v>80000000</v>
      </c>
      <c r="H626" s="29">
        <v>80000000</v>
      </c>
      <c r="I626" s="29">
        <v>0</v>
      </c>
      <c r="J626" s="30" t="s">
        <v>1541</v>
      </c>
      <c r="K626" s="31" t="s">
        <v>1345</v>
      </c>
    </row>
    <row r="627" spans="2:11">
      <c r="B627" s="25" t="s">
        <v>1723</v>
      </c>
      <c r="C627" s="38" t="s">
        <v>129</v>
      </c>
      <c r="D627" s="26" t="s">
        <v>653</v>
      </c>
      <c r="E627" s="27" t="s">
        <v>1236</v>
      </c>
      <c r="F627" s="28">
        <v>44896</v>
      </c>
      <c r="G627" s="29">
        <v>87825871.569999993</v>
      </c>
      <c r="H627" s="29">
        <v>87825871.569999993</v>
      </c>
      <c r="I627" s="29">
        <v>0</v>
      </c>
      <c r="J627" s="30" t="s">
        <v>1541</v>
      </c>
      <c r="K627" s="31" t="s">
        <v>1345</v>
      </c>
    </row>
    <row r="628" spans="2:11">
      <c r="B628" s="25" t="s">
        <v>1729</v>
      </c>
      <c r="C628" s="38" t="s">
        <v>138</v>
      </c>
      <c r="D628" s="26" t="s">
        <v>664</v>
      </c>
      <c r="E628" s="27" t="s">
        <v>1236</v>
      </c>
      <c r="F628" s="28">
        <v>44896</v>
      </c>
      <c r="G628" s="29">
        <v>997187.45</v>
      </c>
      <c r="H628" s="29">
        <v>997187.45</v>
      </c>
      <c r="I628" s="29">
        <v>0</v>
      </c>
      <c r="J628" s="30" t="s">
        <v>1541</v>
      </c>
      <c r="K628" s="31" t="s">
        <v>1345</v>
      </c>
    </row>
    <row r="629" spans="2:11">
      <c r="B629" s="25" t="s">
        <v>1732</v>
      </c>
      <c r="C629" s="38" t="s">
        <v>140</v>
      </c>
      <c r="D629" s="26" t="s">
        <v>666</v>
      </c>
      <c r="E629" s="27" t="s">
        <v>1236</v>
      </c>
      <c r="F629" s="28">
        <v>44896</v>
      </c>
      <c r="G629" s="29">
        <v>3455537.77</v>
      </c>
      <c r="H629" s="29">
        <v>3455537.77</v>
      </c>
      <c r="I629" s="29">
        <v>0</v>
      </c>
      <c r="J629" s="30" t="s">
        <v>1541</v>
      </c>
      <c r="K629" s="31" t="s">
        <v>1345</v>
      </c>
    </row>
    <row r="630" spans="2:11">
      <c r="B630" s="25" t="s">
        <v>1740</v>
      </c>
      <c r="C630" s="38" t="s">
        <v>145</v>
      </c>
      <c r="D630" s="26" t="s">
        <v>671</v>
      </c>
      <c r="E630" s="27" t="s">
        <v>1236</v>
      </c>
      <c r="F630" s="28">
        <v>44896</v>
      </c>
      <c r="G630" s="29">
        <v>52591928.280000001</v>
      </c>
      <c r="H630" s="29">
        <v>52591928.280000001</v>
      </c>
      <c r="I630" s="29">
        <v>0</v>
      </c>
      <c r="J630" s="30" t="s">
        <v>1541</v>
      </c>
      <c r="K630" s="31" t="s">
        <v>1345</v>
      </c>
    </row>
    <row r="631" spans="2:11">
      <c r="B631" s="25" t="s">
        <v>1485</v>
      </c>
      <c r="C631" s="38" t="s">
        <v>146</v>
      </c>
      <c r="D631" s="26" t="s">
        <v>672</v>
      </c>
      <c r="E631" s="27" t="s">
        <v>1236</v>
      </c>
      <c r="F631" s="28">
        <v>44896</v>
      </c>
      <c r="G631" s="29">
        <v>86084997.420000002</v>
      </c>
      <c r="H631" s="29">
        <v>86084997.420000002</v>
      </c>
      <c r="I631" s="29">
        <v>0</v>
      </c>
      <c r="J631" s="30" t="s">
        <v>1541</v>
      </c>
      <c r="K631" s="31" t="s">
        <v>1345</v>
      </c>
    </row>
    <row r="632" spans="2:11">
      <c r="B632" s="25" t="s">
        <v>1745</v>
      </c>
      <c r="C632" s="38" t="s">
        <v>499</v>
      </c>
      <c r="D632" s="26" t="s">
        <v>888</v>
      </c>
      <c r="E632" s="27" t="s">
        <v>1236</v>
      </c>
      <c r="F632" s="28">
        <v>44896</v>
      </c>
      <c r="G632" s="29">
        <v>140159.56</v>
      </c>
      <c r="H632" s="29">
        <v>140159.56</v>
      </c>
      <c r="I632" s="29">
        <v>0</v>
      </c>
      <c r="J632" s="30" t="s">
        <v>1541</v>
      </c>
      <c r="K632" s="31" t="s">
        <v>1345</v>
      </c>
    </row>
    <row r="633" spans="2:11">
      <c r="B633" s="25" t="s">
        <v>1746</v>
      </c>
      <c r="C633" s="38" t="s">
        <v>160</v>
      </c>
      <c r="D633" s="26" t="s">
        <v>687</v>
      </c>
      <c r="E633" s="27" t="s">
        <v>1236</v>
      </c>
      <c r="F633" s="28">
        <v>44896</v>
      </c>
      <c r="G633" s="29">
        <v>759647.66</v>
      </c>
      <c r="H633" s="29">
        <v>759647.66</v>
      </c>
      <c r="I633" s="29">
        <v>0</v>
      </c>
      <c r="J633" s="30" t="s">
        <v>1541</v>
      </c>
      <c r="K633" s="31" t="s">
        <v>1345</v>
      </c>
    </row>
    <row r="634" spans="2:11">
      <c r="B634" s="25" t="s">
        <v>1751</v>
      </c>
      <c r="C634" s="38" t="s">
        <v>151</v>
      </c>
      <c r="D634" s="26" t="s">
        <v>677</v>
      </c>
      <c r="E634" s="27" t="s">
        <v>1236</v>
      </c>
      <c r="F634" s="28">
        <v>44896</v>
      </c>
      <c r="G634" s="29">
        <v>50398241.140000001</v>
      </c>
      <c r="H634" s="29">
        <v>50398241.140000001</v>
      </c>
      <c r="I634" s="29">
        <v>0</v>
      </c>
      <c r="J634" s="30" t="s">
        <v>1541</v>
      </c>
      <c r="K634" s="31" t="s">
        <v>1345</v>
      </c>
    </row>
    <row r="635" spans="2:11">
      <c r="B635" s="25" t="s">
        <v>1751</v>
      </c>
      <c r="C635" s="38" t="s">
        <v>151</v>
      </c>
      <c r="D635" s="26" t="s">
        <v>677</v>
      </c>
      <c r="E635" s="27" t="s">
        <v>1236</v>
      </c>
      <c r="F635" s="28">
        <v>44896</v>
      </c>
      <c r="G635" s="29">
        <v>60000000</v>
      </c>
      <c r="H635" s="29">
        <v>60000000</v>
      </c>
      <c r="I635" s="29">
        <v>0</v>
      </c>
      <c r="J635" s="30" t="s">
        <v>1541</v>
      </c>
      <c r="K635" s="31" t="s">
        <v>1345</v>
      </c>
    </row>
    <row r="636" spans="2:11">
      <c r="B636" s="25" t="s">
        <v>1752</v>
      </c>
      <c r="C636" s="38" t="s">
        <v>100</v>
      </c>
      <c r="D636" s="26" t="s">
        <v>622</v>
      </c>
      <c r="E636" s="27" t="s">
        <v>1236</v>
      </c>
      <c r="F636" s="28">
        <v>44896</v>
      </c>
      <c r="G636" s="29">
        <v>1337458.46</v>
      </c>
      <c r="H636" s="29">
        <v>1337458.46</v>
      </c>
      <c r="I636" s="29">
        <v>0</v>
      </c>
      <c r="J636" s="30" t="s">
        <v>1541</v>
      </c>
      <c r="K636" s="31" t="s">
        <v>1345</v>
      </c>
    </row>
    <row r="637" spans="2:11">
      <c r="B637" s="25" t="s">
        <v>1755</v>
      </c>
      <c r="C637" s="38" t="s">
        <v>152</v>
      </c>
      <c r="D637" s="26" t="s">
        <v>678</v>
      </c>
      <c r="E637" s="27" t="s">
        <v>1236</v>
      </c>
      <c r="F637" s="28">
        <v>44896</v>
      </c>
      <c r="G637" s="29">
        <v>76339882.420000002</v>
      </c>
      <c r="H637" s="29">
        <v>76339882.420000002</v>
      </c>
      <c r="I637" s="29">
        <v>0</v>
      </c>
      <c r="J637" s="30" t="s">
        <v>1541</v>
      </c>
      <c r="K637" s="31" t="s">
        <v>1345</v>
      </c>
    </row>
    <row r="638" spans="2:11">
      <c r="B638" s="25" t="s">
        <v>1755</v>
      </c>
      <c r="C638" s="38" t="s">
        <v>152</v>
      </c>
      <c r="D638" s="26" t="s">
        <v>678</v>
      </c>
      <c r="E638" s="27" t="s">
        <v>1236</v>
      </c>
      <c r="F638" s="28">
        <v>44896</v>
      </c>
      <c r="G638" s="29">
        <v>89000000</v>
      </c>
      <c r="H638" s="29">
        <v>89000000</v>
      </c>
      <c r="I638" s="29">
        <v>0</v>
      </c>
      <c r="J638" s="30" t="s">
        <v>1541</v>
      </c>
      <c r="K638" s="31" t="s">
        <v>1345</v>
      </c>
    </row>
    <row r="639" spans="2:11">
      <c r="B639" s="25" t="s">
        <v>1755</v>
      </c>
      <c r="C639" s="38" t="s">
        <v>152</v>
      </c>
      <c r="D639" s="26" t="s">
        <v>678</v>
      </c>
      <c r="E639" s="27" t="s">
        <v>1236</v>
      </c>
      <c r="F639" s="28">
        <v>44896</v>
      </c>
      <c r="G639" s="29">
        <v>95000000</v>
      </c>
      <c r="H639" s="29">
        <v>95000000</v>
      </c>
      <c r="I639" s="29">
        <v>0</v>
      </c>
      <c r="J639" s="30" t="s">
        <v>1541</v>
      </c>
      <c r="K639" s="31" t="s">
        <v>1345</v>
      </c>
    </row>
    <row r="640" spans="2:11">
      <c r="B640" s="25" t="s">
        <v>1756</v>
      </c>
      <c r="C640" s="38" t="s">
        <v>161</v>
      </c>
      <c r="D640" s="26" t="s">
        <v>688</v>
      </c>
      <c r="E640" s="27" t="s">
        <v>1236</v>
      </c>
      <c r="F640" s="28">
        <v>44896</v>
      </c>
      <c r="G640" s="29">
        <v>4076716.31</v>
      </c>
      <c r="H640" s="29">
        <v>4076716.31</v>
      </c>
      <c r="I640" s="29">
        <v>0</v>
      </c>
      <c r="J640" s="30" t="s">
        <v>1541</v>
      </c>
      <c r="K640" s="31" t="s">
        <v>1345</v>
      </c>
    </row>
    <row r="641" spans="2:11">
      <c r="B641" s="25" t="s">
        <v>1761</v>
      </c>
      <c r="C641" s="38" t="s">
        <v>174</v>
      </c>
      <c r="D641" s="26" t="s">
        <v>702</v>
      </c>
      <c r="E641" s="27" t="s">
        <v>1236</v>
      </c>
      <c r="F641" s="28">
        <v>44896</v>
      </c>
      <c r="G641" s="29">
        <v>2890113.68</v>
      </c>
      <c r="H641" s="29">
        <v>2890113.68</v>
      </c>
      <c r="I641" s="29">
        <v>0</v>
      </c>
      <c r="J641" s="30" t="s">
        <v>1541</v>
      </c>
      <c r="K641" s="31" t="s">
        <v>1345</v>
      </c>
    </row>
    <row r="642" spans="2:11">
      <c r="B642" s="25" t="s">
        <v>1762</v>
      </c>
      <c r="C642" s="38" t="s">
        <v>175</v>
      </c>
      <c r="D642" s="26" t="s">
        <v>703</v>
      </c>
      <c r="E642" s="27" t="s">
        <v>1236</v>
      </c>
      <c r="F642" s="28">
        <v>44896</v>
      </c>
      <c r="G642" s="29">
        <v>1759380.03</v>
      </c>
      <c r="H642" s="29">
        <v>1759380.03</v>
      </c>
      <c r="I642" s="29">
        <v>0</v>
      </c>
      <c r="J642" s="30" t="s">
        <v>1541</v>
      </c>
      <c r="K642" s="31" t="s">
        <v>1345</v>
      </c>
    </row>
    <row r="643" spans="2:11">
      <c r="B643" s="25" t="s">
        <v>1763</v>
      </c>
      <c r="C643" s="38" t="s">
        <v>3</v>
      </c>
      <c r="D643" s="26" t="s">
        <v>707</v>
      </c>
      <c r="E643" s="27" t="s">
        <v>1236</v>
      </c>
      <c r="F643" s="28">
        <v>44896</v>
      </c>
      <c r="G643" s="29">
        <v>9669678.1500000004</v>
      </c>
      <c r="H643" s="29">
        <v>9669678.1500000004</v>
      </c>
      <c r="I643" s="29">
        <v>0</v>
      </c>
      <c r="J643" s="30" t="s">
        <v>1541</v>
      </c>
      <c r="K643" s="31" t="s">
        <v>1345</v>
      </c>
    </row>
    <row r="644" spans="2:11">
      <c r="B644" s="25" t="s">
        <v>1764</v>
      </c>
      <c r="C644" s="38" t="s">
        <v>178</v>
      </c>
      <c r="D644" s="26" t="s">
        <v>706</v>
      </c>
      <c r="E644" s="27" t="s">
        <v>1236</v>
      </c>
      <c r="F644" s="28">
        <v>44896</v>
      </c>
      <c r="G644" s="29">
        <v>36078298.780000001</v>
      </c>
      <c r="H644" s="29">
        <v>36078298.780000001</v>
      </c>
      <c r="I644" s="29">
        <v>0</v>
      </c>
      <c r="J644" s="30" t="s">
        <v>1541</v>
      </c>
      <c r="K644" s="31" t="s">
        <v>1345</v>
      </c>
    </row>
    <row r="645" spans="2:11">
      <c r="B645" s="25" t="s">
        <v>1765</v>
      </c>
      <c r="C645" s="38" t="s">
        <v>177</v>
      </c>
      <c r="D645" s="26" t="s">
        <v>705</v>
      </c>
      <c r="E645" s="27" t="s">
        <v>1236</v>
      </c>
      <c r="F645" s="28">
        <v>44896</v>
      </c>
      <c r="G645" s="29">
        <v>62587571.43</v>
      </c>
      <c r="H645" s="29">
        <v>62587571.43</v>
      </c>
      <c r="I645" s="29">
        <v>0</v>
      </c>
      <c r="J645" s="30" t="s">
        <v>1541</v>
      </c>
      <c r="K645" s="31" t="s">
        <v>1345</v>
      </c>
    </row>
    <row r="646" spans="2:11">
      <c r="B646" s="25" t="s">
        <v>1766</v>
      </c>
      <c r="C646" s="38" t="s">
        <v>4</v>
      </c>
      <c r="D646" s="26" t="s">
        <v>708</v>
      </c>
      <c r="E646" s="27" t="s">
        <v>1236</v>
      </c>
      <c r="F646" s="28">
        <v>44896</v>
      </c>
      <c r="G646" s="29">
        <v>2252965.56</v>
      </c>
      <c r="H646" s="29">
        <v>2252965.56</v>
      </c>
      <c r="I646" s="29">
        <v>0</v>
      </c>
      <c r="J646" s="30" t="s">
        <v>1541</v>
      </c>
      <c r="K646" s="31" t="s">
        <v>1345</v>
      </c>
    </row>
    <row r="647" spans="2:11">
      <c r="B647" s="25" t="s">
        <v>1767</v>
      </c>
      <c r="C647" s="38" t="s">
        <v>181</v>
      </c>
      <c r="D647" s="26" t="s">
        <v>711</v>
      </c>
      <c r="E647" s="27" t="s">
        <v>1236</v>
      </c>
      <c r="F647" s="28">
        <v>44896</v>
      </c>
      <c r="G647" s="29">
        <v>11109595.189999999</v>
      </c>
      <c r="H647" s="29">
        <v>11109595.189999999</v>
      </c>
      <c r="I647" s="29">
        <v>0</v>
      </c>
      <c r="J647" s="30" t="s">
        <v>1541</v>
      </c>
      <c r="K647" s="31" t="s">
        <v>1345</v>
      </c>
    </row>
    <row r="648" spans="2:11">
      <c r="B648" s="25" t="s">
        <v>1768</v>
      </c>
      <c r="C648" s="38" t="s">
        <v>182</v>
      </c>
      <c r="D648" s="26" t="s">
        <v>712</v>
      </c>
      <c r="E648" s="27" t="s">
        <v>1236</v>
      </c>
      <c r="F648" s="28">
        <v>44896</v>
      </c>
      <c r="G648" s="29">
        <v>9286201.6500000004</v>
      </c>
      <c r="H648" s="29">
        <v>9286201.6500000004</v>
      </c>
      <c r="I648" s="29">
        <v>0</v>
      </c>
      <c r="J648" s="30" t="s">
        <v>1541</v>
      </c>
      <c r="K648" s="31" t="s">
        <v>1345</v>
      </c>
    </row>
    <row r="649" spans="2:11">
      <c r="B649" s="25" t="s">
        <v>1769</v>
      </c>
      <c r="C649" s="38" t="s">
        <v>183</v>
      </c>
      <c r="D649" s="26" t="s">
        <v>713</v>
      </c>
      <c r="E649" s="27" t="s">
        <v>1236</v>
      </c>
      <c r="F649" s="28">
        <v>44896</v>
      </c>
      <c r="G649" s="29">
        <v>6991673.6500000004</v>
      </c>
      <c r="H649" s="29">
        <v>6991673.6500000004</v>
      </c>
      <c r="I649" s="29">
        <v>0</v>
      </c>
      <c r="J649" s="30" t="s">
        <v>1541</v>
      </c>
      <c r="K649" s="31" t="s">
        <v>1345</v>
      </c>
    </row>
    <row r="650" spans="2:11">
      <c r="B650" s="25" t="s">
        <v>1770</v>
      </c>
      <c r="C650" s="38" t="s">
        <v>184</v>
      </c>
      <c r="D650" s="26" t="s">
        <v>714</v>
      </c>
      <c r="E650" s="27" t="s">
        <v>1236</v>
      </c>
      <c r="F650" s="28">
        <v>44896</v>
      </c>
      <c r="G650" s="29">
        <v>28894811.949999999</v>
      </c>
      <c r="H650" s="29">
        <v>28894811.949999999</v>
      </c>
      <c r="I650" s="29">
        <v>0</v>
      </c>
      <c r="J650" s="30" t="s">
        <v>1541</v>
      </c>
      <c r="K650" s="31" t="s">
        <v>1345</v>
      </c>
    </row>
    <row r="651" spans="2:11">
      <c r="B651" s="25" t="s">
        <v>1771</v>
      </c>
      <c r="C651" s="38" t="s">
        <v>185</v>
      </c>
      <c r="D651" s="26" t="s">
        <v>715</v>
      </c>
      <c r="E651" s="27" t="s">
        <v>1236</v>
      </c>
      <c r="F651" s="28">
        <v>44896</v>
      </c>
      <c r="G651" s="29">
        <v>6526491.75</v>
      </c>
      <c r="H651" s="29">
        <v>6526491.75</v>
      </c>
      <c r="I651" s="29">
        <v>0</v>
      </c>
      <c r="J651" s="30" t="s">
        <v>1541</v>
      </c>
      <c r="K651" s="31" t="s">
        <v>1345</v>
      </c>
    </row>
    <row r="652" spans="2:11">
      <c r="B652" s="25" t="s">
        <v>1428</v>
      </c>
      <c r="C652" s="38" t="s">
        <v>59</v>
      </c>
      <c r="D652" s="26" t="s">
        <v>717</v>
      </c>
      <c r="E652" s="27" t="s">
        <v>1236</v>
      </c>
      <c r="F652" s="28">
        <v>44896</v>
      </c>
      <c r="G652" s="29">
        <v>9685043.1300000008</v>
      </c>
      <c r="H652" s="29">
        <v>9685043.1300000008</v>
      </c>
      <c r="I652" s="29">
        <v>0</v>
      </c>
      <c r="J652" s="30" t="s">
        <v>1541</v>
      </c>
      <c r="K652" s="31" t="s">
        <v>1345</v>
      </c>
    </row>
    <row r="653" spans="2:11">
      <c r="B653" s="25" t="s">
        <v>1599</v>
      </c>
      <c r="C653" s="38" t="s">
        <v>1128</v>
      </c>
      <c r="D653" s="26" t="s">
        <v>718</v>
      </c>
      <c r="E653" s="27" t="s">
        <v>1236</v>
      </c>
      <c r="F653" s="28">
        <v>44896</v>
      </c>
      <c r="G653" s="29">
        <v>16284371.25</v>
      </c>
      <c r="H653" s="29">
        <v>16284371.25</v>
      </c>
      <c r="I653" s="29">
        <v>0</v>
      </c>
      <c r="J653" s="30" t="s">
        <v>1541</v>
      </c>
      <c r="K653" s="31" t="s">
        <v>1345</v>
      </c>
    </row>
    <row r="654" spans="2:11">
      <c r="B654" s="25" t="s">
        <v>1600</v>
      </c>
      <c r="C654" s="38" t="s">
        <v>1126</v>
      </c>
      <c r="D654" s="26" t="s">
        <v>63</v>
      </c>
      <c r="E654" s="27" t="s">
        <v>1236</v>
      </c>
      <c r="F654" s="28">
        <v>44896</v>
      </c>
      <c r="G654" s="29">
        <v>21903865.600000001</v>
      </c>
      <c r="H654" s="29">
        <v>21903865.600000001</v>
      </c>
      <c r="I654" s="29">
        <v>0</v>
      </c>
      <c r="J654" s="30" t="s">
        <v>1541</v>
      </c>
      <c r="K654" s="31" t="s">
        <v>1345</v>
      </c>
    </row>
    <row r="655" spans="2:11">
      <c r="B655" s="25" t="s">
        <v>1601</v>
      </c>
      <c r="C655" s="38" t="s">
        <v>1127</v>
      </c>
      <c r="D655" s="26" t="s">
        <v>719</v>
      </c>
      <c r="E655" s="27" t="s">
        <v>1236</v>
      </c>
      <c r="F655" s="28">
        <v>44896</v>
      </c>
      <c r="G655" s="29">
        <v>9461214.4199999999</v>
      </c>
      <c r="H655" s="29">
        <v>9461214.4199999999</v>
      </c>
      <c r="I655" s="29">
        <v>0</v>
      </c>
      <c r="J655" s="30" t="s">
        <v>1541</v>
      </c>
      <c r="K655" s="31" t="s">
        <v>1345</v>
      </c>
    </row>
    <row r="656" spans="2:11">
      <c r="B656" s="25" t="s">
        <v>1650</v>
      </c>
      <c r="C656" s="38" t="s">
        <v>211</v>
      </c>
      <c r="D656" s="26" t="s">
        <v>744</v>
      </c>
      <c r="E656" s="27" t="s">
        <v>1236</v>
      </c>
      <c r="F656" s="28">
        <v>44896</v>
      </c>
      <c r="G656" s="29">
        <v>453880.33</v>
      </c>
      <c r="H656" s="29">
        <v>453880.33</v>
      </c>
      <c r="I656" s="29">
        <v>0</v>
      </c>
      <c r="J656" s="30" t="s">
        <v>1541</v>
      </c>
      <c r="K656" s="31" t="s">
        <v>1345</v>
      </c>
    </row>
    <row r="657" spans="2:11">
      <c r="B657" s="25" t="s">
        <v>1805</v>
      </c>
      <c r="C657" s="38" t="s">
        <v>221</v>
      </c>
      <c r="D657" s="26" t="s">
        <v>754</v>
      </c>
      <c r="E657" s="27" t="s">
        <v>1236</v>
      </c>
      <c r="F657" s="28">
        <v>44896</v>
      </c>
      <c r="G657" s="29">
        <v>820237.72</v>
      </c>
      <c r="H657" s="29">
        <v>820237.72</v>
      </c>
      <c r="I657" s="29">
        <v>0</v>
      </c>
      <c r="J657" s="30" t="s">
        <v>1541</v>
      </c>
      <c r="K657" s="31" t="s">
        <v>1345</v>
      </c>
    </row>
    <row r="658" spans="2:11">
      <c r="B658" s="25" t="s">
        <v>1811</v>
      </c>
      <c r="C658" s="38" t="s">
        <v>1995</v>
      </c>
      <c r="D658" s="26" t="s">
        <v>663</v>
      </c>
      <c r="E658" s="27" t="s">
        <v>1236</v>
      </c>
      <c r="F658" s="28">
        <v>44896</v>
      </c>
      <c r="G658" s="29">
        <v>2002602.79</v>
      </c>
      <c r="H658" s="29">
        <v>2002602.79</v>
      </c>
      <c r="I658" s="29">
        <v>0</v>
      </c>
      <c r="J658" s="30" t="s">
        <v>1541</v>
      </c>
      <c r="K658" s="31" t="s">
        <v>1345</v>
      </c>
    </row>
    <row r="659" spans="2:11">
      <c r="B659" s="25" t="s">
        <v>1829</v>
      </c>
      <c r="C659" s="38" t="s">
        <v>245</v>
      </c>
      <c r="D659" s="26" t="s">
        <v>783</v>
      </c>
      <c r="E659" s="27" t="s">
        <v>1236</v>
      </c>
      <c r="F659" s="28">
        <v>44896</v>
      </c>
      <c r="G659" s="29">
        <v>70000000</v>
      </c>
      <c r="H659" s="29">
        <v>70000000</v>
      </c>
      <c r="I659" s="29">
        <v>0</v>
      </c>
      <c r="J659" s="30" t="s">
        <v>1541</v>
      </c>
      <c r="K659" s="31" t="s">
        <v>1345</v>
      </c>
    </row>
    <row r="660" spans="2:11">
      <c r="B660" s="25" t="s">
        <v>1829</v>
      </c>
      <c r="C660" s="38" t="s">
        <v>245</v>
      </c>
      <c r="D660" s="26" t="s">
        <v>783</v>
      </c>
      <c r="E660" s="27" t="s">
        <v>1236</v>
      </c>
      <c r="F660" s="28">
        <v>44896</v>
      </c>
      <c r="G660" s="29">
        <v>72372508.840000004</v>
      </c>
      <c r="H660" s="29">
        <v>72372508.840000004</v>
      </c>
      <c r="I660" s="29">
        <v>0</v>
      </c>
      <c r="J660" s="30" t="s">
        <v>1541</v>
      </c>
      <c r="K660" s="31" t="s">
        <v>1345</v>
      </c>
    </row>
    <row r="661" spans="2:11">
      <c r="B661" s="25" t="s">
        <v>1917</v>
      </c>
      <c r="C661" s="38" t="s">
        <v>484</v>
      </c>
      <c r="D661" s="26" t="s">
        <v>864</v>
      </c>
      <c r="E661" s="27" t="s">
        <v>1236</v>
      </c>
      <c r="F661" s="28">
        <v>44896</v>
      </c>
      <c r="G661" s="29">
        <v>512874.51</v>
      </c>
      <c r="H661" s="29">
        <v>512874.51</v>
      </c>
      <c r="I661" s="29">
        <v>0</v>
      </c>
      <c r="J661" s="30" t="s">
        <v>1541</v>
      </c>
      <c r="K661" s="31" t="s">
        <v>1345</v>
      </c>
    </row>
    <row r="662" spans="2:11">
      <c r="B662" s="25" t="s">
        <v>1918</v>
      </c>
      <c r="C662" s="38" t="s">
        <v>265</v>
      </c>
      <c r="D662" s="26" t="s">
        <v>808</v>
      </c>
      <c r="E662" s="27" t="s">
        <v>1236</v>
      </c>
      <c r="F662" s="28">
        <v>44896</v>
      </c>
      <c r="G662" s="29">
        <v>516896.16</v>
      </c>
      <c r="H662" s="29">
        <v>516896.16</v>
      </c>
      <c r="I662" s="29">
        <v>0</v>
      </c>
      <c r="J662" s="30" t="s">
        <v>1541</v>
      </c>
      <c r="K662" s="31" t="s">
        <v>1345</v>
      </c>
    </row>
    <row r="663" spans="2:11">
      <c r="B663" s="25" t="s">
        <v>1865</v>
      </c>
      <c r="C663" s="38" t="s">
        <v>11</v>
      </c>
      <c r="D663" s="26" t="s">
        <v>823</v>
      </c>
      <c r="E663" s="27" t="s">
        <v>1236</v>
      </c>
      <c r="F663" s="28">
        <v>44896</v>
      </c>
      <c r="G663" s="29">
        <v>1165.8699999999999</v>
      </c>
      <c r="H663" s="29">
        <v>1165.8699999999999</v>
      </c>
      <c r="I663" s="29">
        <v>0</v>
      </c>
      <c r="J663" s="30" t="s">
        <v>1</v>
      </c>
      <c r="K663" s="31" t="s">
        <v>1345</v>
      </c>
    </row>
    <row r="664" spans="2:11">
      <c r="B664" s="25" t="s">
        <v>1865</v>
      </c>
      <c r="C664" s="38" t="s">
        <v>11</v>
      </c>
      <c r="D664" s="26" t="s">
        <v>823</v>
      </c>
      <c r="E664" s="27" t="s">
        <v>1236</v>
      </c>
      <c r="F664" s="28">
        <v>44896</v>
      </c>
      <c r="G664" s="29">
        <v>51865363.039999999</v>
      </c>
      <c r="H664" s="29">
        <v>51865363.039999999</v>
      </c>
      <c r="I664" s="29">
        <v>0</v>
      </c>
      <c r="J664" s="30" t="s">
        <v>1541</v>
      </c>
      <c r="K664" s="31" t="s">
        <v>1345</v>
      </c>
    </row>
    <row r="665" spans="2:11">
      <c r="B665" s="25" t="s">
        <v>1865</v>
      </c>
      <c r="C665" s="38" t="s">
        <v>11</v>
      </c>
      <c r="D665" s="26" t="s">
        <v>823</v>
      </c>
      <c r="E665" s="27" t="s">
        <v>1236</v>
      </c>
      <c r="F665" s="28">
        <v>44896</v>
      </c>
      <c r="G665" s="29">
        <v>60998834.130000003</v>
      </c>
      <c r="H665" s="29">
        <v>60998834.130000003</v>
      </c>
      <c r="I665" s="29">
        <v>0</v>
      </c>
      <c r="J665" s="30" t="s">
        <v>1541</v>
      </c>
      <c r="K665" s="31" t="s">
        <v>1345</v>
      </c>
    </row>
    <row r="666" spans="2:11">
      <c r="B666" s="25" t="s">
        <v>1868</v>
      </c>
      <c r="C666" s="38" t="s">
        <v>280</v>
      </c>
      <c r="D666" s="26" t="s">
        <v>826</v>
      </c>
      <c r="E666" s="27" t="s">
        <v>1236</v>
      </c>
      <c r="F666" s="28">
        <v>44896</v>
      </c>
      <c r="G666" s="29">
        <v>2893361.14</v>
      </c>
      <c r="H666" s="29">
        <v>2893361.14</v>
      </c>
      <c r="I666" s="29">
        <v>0</v>
      </c>
      <c r="J666" s="30" t="s">
        <v>1541</v>
      </c>
      <c r="K666" s="31" t="s">
        <v>1345</v>
      </c>
    </row>
    <row r="667" spans="2:11">
      <c r="B667" s="25" t="s">
        <v>1887</v>
      </c>
      <c r="C667" s="38" t="s">
        <v>6</v>
      </c>
      <c r="D667" s="26" t="s">
        <v>655</v>
      </c>
      <c r="E667" s="27" t="s">
        <v>1236</v>
      </c>
      <c r="F667" s="28">
        <v>44896</v>
      </c>
      <c r="G667" s="29">
        <v>1061620.71</v>
      </c>
      <c r="H667" s="29">
        <v>1061620.71</v>
      </c>
      <c r="I667" s="29">
        <v>0</v>
      </c>
      <c r="J667" s="30" t="s">
        <v>1541</v>
      </c>
      <c r="K667" s="31" t="s">
        <v>1345</v>
      </c>
    </row>
    <row r="668" spans="2:11">
      <c r="B668" s="25" t="s">
        <v>1768</v>
      </c>
      <c r="C668" s="38" t="s">
        <v>182</v>
      </c>
      <c r="D668" s="26" t="s">
        <v>712</v>
      </c>
      <c r="E668" s="27" t="s">
        <v>1088</v>
      </c>
      <c r="F668" s="28">
        <v>44866</v>
      </c>
      <c r="G668" s="29">
        <v>6275401.1100000003</v>
      </c>
      <c r="H668" s="29">
        <v>6275401.1100000003</v>
      </c>
      <c r="I668" s="29">
        <v>0</v>
      </c>
      <c r="J668" s="30" t="s">
        <v>1541</v>
      </c>
      <c r="K668" s="31" t="s">
        <v>2047</v>
      </c>
    </row>
    <row r="669" spans="2:11">
      <c r="B669" s="25" t="s">
        <v>1768</v>
      </c>
      <c r="C669" s="38" t="s">
        <v>182</v>
      </c>
      <c r="D669" s="26" t="s">
        <v>712</v>
      </c>
      <c r="E669" s="27" t="s">
        <v>1169</v>
      </c>
      <c r="F669" s="28">
        <v>44866</v>
      </c>
      <c r="G669" s="29">
        <v>28742.7</v>
      </c>
      <c r="H669" s="29">
        <v>28742.7</v>
      </c>
      <c r="I669" s="29">
        <v>0</v>
      </c>
      <c r="J669" s="30" t="s">
        <v>1541</v>
      </c>
      <c r="K669" s="31" t="s">
        <v>2047</v>
      </c>
    </row>
    <row r="670" spans="2:11">
      <c r="B670" s="25" t="s">
        <v>1768</v>
      </c>
      <c r="C670" s="38" t="s">
        <v>182</v>
      </c>
      <c r="D670" s="26" t="s">
        <v>712</v>
      </c>
      <c r="E670" s="27" t="s">
        <v>2044</v>
      </c>
      <c r="F670" s="28">
        <v>44866</v>
      </c>
      <c r="G670" s="29">
        <v>10125.719999999999</v>
      </c>
      <c r="H670" s="29">
        <v>10125.719999999999</v>
      </c>
      <c r="I670" s="29">
        <v>0</v>
      </c>
      <c r="J670" s="30" t="s">
        <v>1541</v>
      </c>
      <c r="K670" s="31" t="s">
        <v>2047</v>
      </c>
    </row>
    <row r="671" spans="2:11">
      <c r="B671" s="25" t="s">
        <v>1768</v>
      </c>
      <c r="C671" s="38" t="s">
        <v>182</v>
      </c>
      <c r="D671" s="26" t="s">
        <v>712</v>
      </c>
      <c r="E671" s="27" t="s">
        <v>2045</v>
      </c>
      <c r="F671" s="28">
        <v>44866</v>
      </c>
      <c r="G671" s="29">
        <v>126082.88</v>
      </c>
      <c r="H671" s="29">
        <v>126082.88</v>
      </c>
      <c r="I671" s="29">
        <v>0</v>
      </c>
      <c r="J671" s="30" t="s">
        <v>1541</v>
      </c>
      <c r="K671" s="31" t="s">
        <v>2047</v>
      </c>
    </row>
    <row r="672" spans="2:11">
      <c r="B672" s="25" t="s">
        <v>1773</v>
      </c>
      <c r="C672" s="38" t="s">
        <v>62</v>
      </c>
      <c r="D672" s="26" t="s">
        <v>61</v>
      </c>
      <c r="E672" s="27" t="s">
        <v>1537</v>
      </c>
      <c r="F672" s="28">
        <v>44896</v>
      </c>
      <c r="G672" s="29">
        <v>3233855.6</v>
      </c>
      <c r="H672" s="29">
        <v>3233855.6</v>
      </c>
      <c r="I672" s="29">
        <v>0</v>
      </c>
      <c r="J672" s="30" t="s">
        <v>1541</v>
      </c>
      <c r="K672" s="31" t="s">
        <v>1123</v>
      </c>
    </row>
    <row r="673" spans="2:11">
      <c r="B673" s="25" t="s">
        <v>1773</v>
      </c>
      <c r="C673" s="38" t="s">
        <v>62</v>
      </c>
      <c r="D673" s="26" t="s">
        <v>61</v>
      </c>
      <c r="E673" s="27" t="s">
        <v>2046</v>
      </c>
      <c r="F673" s="28">
        <v>44896</v>
      </c>
      <c r="G673" s="29">
        <v>13258.81</v>
      </c>
      <c r="H673" s="29">
        <v>13258.81</v>
      </c>
      <c r="I673" s="29">
        <v>0</v>
      </c>
      <c r="J673" s="30" t="s">
        <v>1541</v>
      </c>
      <c r="K673" s="31" t="s">
        <v>1123</v>
      </c>
    </row>
    <row r="674" spans="2:11">
      <c r="B674" s="20"/>
      <c r="C674" s="41"/>
      <c r="D674" s="21"/>
      <c r="E674" s="20"/>
      <c r="F674" s="20"/>
      <c r="G674" s="32">
        <f>SUBTOTAL(9,G7:G673)</f>
        <v>2838166808.3899999</v>
      </c>
      <c r="H674" s="32">
        <f t="shared" ref="H674:I674" si="2">SUBTOTAL(9,H7:H673)</f>
        <v>2834251716.8299999</v>
      </c>
      <c r="I674" s="32">
        <f t="shared" si="2"/>
        <v>3915091.560000001</v>
      </c>
      <c r="J674" s="33"/>
      <c r="K674" s="20"/>
    </row>
    <row r="676" spans="2:11">
      <c r="H676" s="19"/>
    </row>
    <row r="677" spans="2:11">
      <c r="H677" s="14"/>
    </row>
    <row r="678" spans="2:11">
      <c r="H678" s="7"/>
    </row>
  </sheetData>
  <autoFilter ref="B6:K673" xr:uid="{F290D5D6-049D-4186-BA21-E8D26CD7627F}"/>
  <mergeCells count="1">
    <mergeCell ref="B2:K4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janeiro2022</vt:lpstr>
      <vt:lpstr>fevereiro2022</vt:lpstr>
      <vt:lpstr>março2022</vt:lpstr>
      <vt:lpstr>abril2022</vt:lpstr>
      <vt:lpstr>maio2022</vt:lpstr>
      <vt:lpstr>junho2022</vt:lpstr>
      <vt:lpstr>julho2022</vt:lpstr>
      <vt:lpstr>agosto2022</vt:lpstr>
      <vt:lpstr>Setembro2022</vt:lpstr>
      <vt:lpstr>Outubro2022</vt:lpstr>
      <vt:lpstr>Novembro 2022</vt:lpstr>
      <vt:lpstr>Dezembro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Aparecida de Oliveira Bega</dc:creator>
  <cp:lastModifiedBy>Gabriela Mota</cp:lastModifiedBy>
  <cp:lastPrinted>2021-09-01T18:51:46Z</cp:lastPrinted>
  <dcterms:created xsi:type="dcterms:W3CDTF">2019-02-04T17:46:37Z</dcterms:created>
  <dcterms:modified xsi:type="dcterms:W3CDTF">2023-07-14T19:03:28Z</dcterms:modified>
</cp:coreProperties>
</file>