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A BANDEIRAS\24. GSF_Bandeiras Tarifárias 2017\Operacionalização das Bandeiras_GSF\"/>
    </mc:Choice>
  </mc:AlternateContent>
  <bookViews>
    <workbookView xWindow="0" yWindow="0" windowWidth="20490" windowHeight="7155"/>
  </bookViews>
  <sheets>
    <sheet name="Apuração pgto. mês" sheetId="1" r:id="rId1"/>
    <sheet name="Plan1" sheetId="2" state="hidden" r:id="rId2"/>
  </sheets>
  <definedNames>
    <definedName name="_xlnm.Print_Area" localSheetId="0">'Apuração pgto. mês'!$A$2:$G$27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 s="1"/>
</calcChain>
</file>

<file path=xl/comments1.xml><?xml version="1.0" encoding="utf-8"?>
<comments xmlns="http://schemas.openxmlformats.org/spreadsheetml/2006/main">
  <authors>
    <author>gbarros</author>
  </authors>
  <commentList>
    <comment ref="D12" authorId="0" shapeId="0">
      <text>
        <r>
          <rPr>
            <b/>
            <sz val="9"/>
            <color indexed="81"/>
            <rFont val="Segoe UI"/>
            <family val="2"/>
          </rPr>
          <t>Formato do campo:</t>
        </r>
        <r>
          <rPr>
            <sz val="9"/>
            <color indexed="81"/>
            <rFont val="Segoe UI"/>
            <family val="2"/>
          </rPr>
          <t xml:space="preserve"> dd/mm/20aa
</t>
        </r>
        <r>
          <rPr>
            <b/>
            <sz val="9"/>
            <color indexed="81"/>
            <rFont val="Segoe UI"/>
            <family val="2"/>
          </rPr>
          <t>Preenchimento:</t>
        </r>
        <r>
          <rPr>
            <sz val="9"/>
            <color indexed="81"/>
            <rFont val="Segoe UI"/>
            <family val="2"/>
          </rPr>
          <t xml:space="preserve">
1º dia útil do mês subsequente ao da competência.
Ex. Competência 01/04/2025 --&gt; Pgto: 01/05/2025
</t>
        </r>
      </text>
    </comment>
    <comment ref="A15" authorId="0" shapeId="0">
      <text>
        <r>
          <rPr>
            <b/>
            <sz val="9"/>
            <color indexed="81"/>
            <rFont val="Segoe UI"/>
            <family val="2"/>
          </rPr>
          <t>Formato do campo:</t>
        </r>
        <r>
          <rPr>
            <sz val="9"/>
            <color indexed="81"/>
            <rFont val="Segoe UI"/>
            <family val="2"/>
          </rPr>
          <t xml:space="preserve"> mm/20aa
</t>
        </r>
      </text>
    </comment>
    <comment ref="F15" authorId="0" shapeId="0">
      <text>
        <r>
          <rPr>
            <b/>
            <sz val="9"/>
            <color indexed="81"/>
            <rFont val="Segoe UI"/>
            <family val="2"/>
          </rPr>
          <t xml:space="preserve">Mês de fevereiro: </t>
        </r>
        <r>
          <rPr>
            <sz val="9"/>
            <color indexed="81"/>
            <rFont val="Segoe UI"/>
            <family val="2"/>
          </rPr>
          <t>Incluir 1h a mais (término horário de verão) e mais 1 dia (se ano bisexto).</t>
        </r>
        <r>
          <rPr>
            <b/>
            <sz val="9"/>
            <color indexed="81"/>
            <rFont val="Segoe UI"/>
            <family val="2"/>
          </rPr>
          <t xml:space="preserve">
Mês Outubro: </t>
        </r>
        <r>
          <rPr>
            <sz val="9"/>
            <color indexed="81"/>
            <rFont val="Segoe UI"/>
            <family val="2"/>
          </rPr>
          <t xml:space="preserve">descontar 1 h (início horário de verão)
</t>
        </r>
      </text>
    </comment>
  </commentList>
</comments>
</file>

<file path=xl/sharedStrings.xml><?xml version="1.0" encoding="utf-8"?>
<sst xmlns="http://schemas.openxmlformats.org/spreadsheetml/2006/main" count="49" uniqueCount="46">
  <si>
    <t>MONTANTE DE ENERGIA REPACTUADO
(MWmed)</t>
  </si>
  <si>
    <t>RECOLHIMENTO DO PRÊMIO MENSAL A PARTIR DE</t>
  </si>
  <si>
    <t>FATOR F</t>
  </si>
  <si>
    <t>REPACTUAÇÃO CLASSE</t>
  </si>
  <si>
    <t>GARANTIA FÍSICA (MWmed)
(GF)</t>
  </si>
  <si>
    <t>POTÊNCIA INSTALADA (Mwmed)
CAP_T</t>
  </si>
  <si>
    <t>CNPJ</t>
  </si>
  <si>
    <t>Nº HORAS 
MÊS DE COMPETÊNCIA</t>
  </si>
  <si>
    <t>PRÊMIO DE RISCO HOMOLOGADO
(R$/MWh)
Ref. 01/01/2015</t>
  </si>
  <si>
    <t>ASSUME SECUNDÁRIA?
(SIM ou NÃO)</t>
  </si>
  <si>
    <r>
      <t>PRÊMIO DE RISCO ATUALIZADO
(R$/MWh)
Ref. JAN/</t>
    </r>
    <r>
      <rPr>
        <b/>
        <sz val="10"/>
        <color rgb="FFFF0000"/>
        <rFont val="Calibri"/>
        <family val="2"/>
        <scheme val="minor"/>
      </rPr>
      <t>aa</t>
    </r>
  </si>
  <si>
    <r>
      <t>ÍNDICE IPCA - 
JAN/15 A JAN/</t>
    </r>
    <r>
      <rPr>
        <b/>
        <sz val="10"/>
        <color rgb="FFFF0000"/>
        <rFont val="Calibri"/>
        <family val="2"/>
        <scheme val="minor"/>
      </rPr>
      <t>aa</t>
    </r>
  </si>
  <si>
    <t>NOME USINA</t>
  </si>
  <si>
    <t>CÓDIGO DA USINA
(CCEE)</t>
  </si>
  <si>
    <t>AGENTE
(NOME ou SIGLA)</t>
  </si>
  <si>
    <t>P100</t>
  </si>
  <si>
    <t>P99</t>
  </si>
  <si>
    <t>P98</t>
  </si>
  <si>
    <t>P97</t>
  </si>
  <si>
    <t>P96</t>
  </si>
  <si>
    <t>P95</t>
  </si>
  <si>
    <t>P94</t>
  </si>
  <si>
    <t>P93</t>
  </si>
  <si>
    <t>P92</t>
  </si>
  <si>
    <t>P91</t>
  </si>
  <si>
    <t>P90</t>
  </si>
  <si>
    <t>P89</t>
  </si>
  <si>
    <t>SP100</t>
  </si>
  <si>
    <t>SP99</t>
  </si>
  <si>
    <t>SP98</t>
  </si>
  <si>
    <t>SP97</t>
  </si>
  <si>
    <t>SP96</t>
  </si>
  <si>
    <t>SP95</t>
  </si>
  <si>
    <t>SP94</t>
  </si>
  <si>
    <t>SP93</t>
  </si>
  <si>
    <t>SP92</t>
  </si>
  <si>
    <t>SP91</t>
  </si>
  <si>
    <t>SP90</t>
  </si>
  <si>
    <t>SP89</t>
  </si>
  <si>
    <t>SPR100</t>
  </si>
  <si>
    <t>-</t>
  </si>
  <si>
    <t>SIM</t>
  </si>
  <si>
    <t>NÃO</t>
  </si>
  <si>
    <t>COMPETÊNCIA
(MÊS/ANO)</t>
  </si>
  <si>
    <t>VALOR A RECOLHER CCRBT 
(NO MÊS)
(R$)</t>
  </si>
  <si>
    <r>
      <t>REPACTUAÇÃO DO RISCO HIDROLÓGICO (ACR) - AGENTE</t>
    </r>
    <r>
      <rPr>
        <b/>
        <sz val="14"/>
        <color rgb="FFFF0000"/>
        <rFont val="Calibri"/>
        <family val="2"/>
        <scheme val="minor"/>
      </rPr>
      <t xml:space="preserve"> xxx</t>
    </r>
    <r>
      <rPr>
        <b/>
        <sz val="14"/>
        <rFont val="Calibri"/>
        <family val="2"/>
        <scheme val="minor"/>
      </rPr>
      <t xml:space="preserve"> - DSP nº </t>
    </r>
    <r>
      <rPr>
        <b/>
        <sz val="14"/>
        <color rgb="FFFF0000"/>
        <rFont val="Calibri"/>
        <family val="2"/>
        <scheme val="minor"/>
      </rPr>
      <t>xxx/aaaa</t>
    </r>
    <r>
      <rPr>
        <b/>
        <sz val="14"/>
        <rFont val="Calibri"/>
        <family val="2"/>
        <scheme val="minor"/>
      </rPr>
      <t xml:space="preserve"> / TERMO nº </t>
    </r>
    <r>
      <rPr>
        <b/>
        <sz val="14"/>
        <color rgb="FFFF0000"/>
        <rFont val="Calibri"/>
        <family val="2"/>
        <scheme val="minor"/>
      </rPr>
      <t>xxx/aaaa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</si>
</sst>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&quot;.&quot;000&quot;.&quot;###&quot;/&quot;####\-##"/>
    <numFmt numFmtId="165" formatCode="0.00000"/>
    <numFmt numFmtId="166" formatCode="&quot;R$&quot;\ #,##0.00"/>
    <numFmt numFmtId="167" formatCode="#,##0.000_ ;\-#,##0.000\ "/>
    <numFmt numFmtId="168" formatCode="[$-416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8" fillId="0" borderId="0" xfId="0" applyFont="1" applyBorder="1"/>
    <xf numFmtId="0" fontId="8" fillId="0" borderId="0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166" fontId="3" fillId="0" borderId="1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9" fillId="0" borderId="3" xfId="0" applyFont="1" applyFill="1" applyBorder="1"/>
    <xf numFmtId="168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10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200025</xdr:rowOff>
    </xdr:from>
    <xdr:to>
      <xdr:col>2</xdr:col>
      <xdr:colOff>247650</xdr:colOff>
      <xdr:row>4</xdr:row>
      <xdr:rowOff>76200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0025"/>
          <a:ext cx="2914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2:G64"/>
  <sheetViews>
    <sheetView showGridLines="0" tabSelected="1" topLeftCell="A2" zoomScaleNormal="100" workbookViewId="0">
      <selection sqref="A1:XFD1"/>
    </sheetView>
  </sheetViews>
  <sheetFormatPr defaultColWidth="9.140625" defaultRowHeight="0" customHeight="1" zeroHeight="1" x14ac:dyDescent="0.25"/>
  <cols>
    <col min="1" max="6" width="20.140625" style="1" customWidth="1"/>
    <col min="7" max="7" width="27.28515625" style="1" customWidth="1"/>
    <col min="8" max="8" width="10.85546875" style="1" bestFit="1" customWidth="1"/>
    <col min="9" max="9" width="7.28515625" style="1" bestFit="1" customWidth="1"/>
    <col min="10" max="10" width="8.85546875" style="1" bestFit="1" customWidth="1"/>
    <col min="11" max="11" width="12.5703125" style="1" bestFit="1" customWidth="1"/>
    <col min="12" max="12" width="12.7109375" style="1" bestFit="1" customWidth="1"/>
    <col min="13" max="13" width="9.28515625" style="1" bestFit="1" customWidth="1"/>
    <col min="14" max="14" width="6.85546875" style="1" bestFit="1" customWidth="1"/>
    <col min="15" max="15" width="8.85546875" style="1" bestFit="1" customWidth="1"/>
    <col min="16" max="16" width="8.5703125" style="1" bestFit="1" customWidth="1"/>
    <col min="17" max="17" width="13.85546875" style="1" bestFit="1" customWidth="1"/>
    <col min="18" max="19" width="9.28515625" style="1" bestFit="1" customWidth="1"/>
    <col min="20" max="16384" width="9.140625" style="1"/>
  </cols>
  <sheetData>
    <row r="2" spans="1:7" s="9" customFormat="1" ht="21" x14ac:dyDescent="0.35">
      <c r="A2" s="12"/>
      <c r="B2" s="11"/>
      <c r="C2" s="11"/>
      <c r="D2" s="11"/>
      <c r="E2" s="11"/>
      <c r="F2" s="10"/>
      <c r="G2" s="15"/>
    </row>
    <row r="3" spans="1:7" ht="15" x14ac:dyDescent="0.25">
      <c r="A3" s="7"/>
    </row>
    <row r="4" spans="1:7" ht="15" x14ac:dyDescent="0.25">
      <c r="A4" s="7"/>
    </row>
    <row r="5" spans="1:7" ht="15" x14ac:dyDescent="0.25">
      <c r="A5" s="7"/>
    </row>
    <row r="6" spans="1:7" s="8" customFormat="1" ht="21" x14ac:dyDescent="0.35">
      <c r="A6" s="14" t="s">
        <v>45</v>
      </c>
      <c r="B6" s="14"/>
      <c r="C6" s="14"/>
      <c r="D6" s="14"/>
      <c r="E6" s="14"/>
      <c r="F6" s="14"/>
      <c r="G6" s="14"/>
    </row>
    <row r="7" spans="1:7" ht="15" x14ac:dyDescent="0.25">
      <c r="A7" s="7"/>
    </row>
    <row r="8" spans="1:7" s="2" customFormat="1" ht="39.950000000000003" customHeight="1" x14ac:dyDescent="0.25">
      <c r="A8" s="4" t="s">
        <v>6</v>
      </c>
      <c r="B8" s="4" t="s">
        <v>14</v>
      </c>
      <c r="C8" s="4" t="s">
        <v>13</v>
      </c>
      <c r="D8" s="4" t="s">
        <v>12</v>
      </c>
      <c r="E8" s="4" t="s">
        <v>5</v>
      </c>
      <c r="F8" s="4" t="s">
        <v>4</v>
      </c>
    </row>
    <row r="9" spans="1:7" s="2" customFormat="1" ht="12.75" x14ac:dyDescent="0.25">
      <c r="A9" s="24"/>
      <c r="B9" s="22"/>
      <c r="C9" s="22"/>
      <c r="D9" s="25"/>
      <c r="E9" s="26"/>
      <c r="F9" s="26"/>
    </row>
    <row r="10" spans="1:7" s="2" customFormat="1" ht="12.75" x14ac:dyDescent="0.25"/>
    <row r="11" spans="1:7" s="2" customFormat="1" ht="39.950000000000003" customHeight="1" x14ac:dyDescent="0.25">
      <c r="A11" s="4" t="s">
        <v>3</v>
      </c>
      <c r="B11" s="6" t="s">
        <v>2</v>
      </c>
      <c r="C11" s="4" t="s">
        <v>9</v>
      </c>
      <c r="D11" s="4" t="s">
        <v>1</v>
      </c>
      <c r="E11" s="29"/>
      <c r="F11" s="30"/>
      <c r="G11" s="5"/>
    </row>
    <row r="12" spans="1:7" s="2" customFormat="1" ht="15" customHeight="1" x14ac:dyDescent="0.25">
      <c r="A12" s="22" t="s">
        <v>40</v>
      </c>
      <c r="B12" s="22" t="s">
        <v>40</v>
      </c>
      <c r="C12" s="22"/>
      <c r="D12" s="23"/>
      <c r="E12" s="5"/>
      <c r="F12" s="5"/>
    </row>
    <row r="13" spans="1:7" s="2" customFormat="1" ht="12.75" x14ac:dyDescent="0.25"/>
    <row r="14" spans="1:7" s="2" customFormat="1" ht="58.5" customHeight="1" x14ac:dyDescent="0.25">
      <c r="A14" s="4" t="s">
        <v>43</v>
      </c>
      <c r="B14" s="4" t="s">
        <v>0</v>
      </c>
      <c r="C14" s="4" t="s">
        <v>8</v>
      </c>
      <c r="D14" s="4" t="s">
        <v>11</v>
      </c>
      <c r="E14" s="4" t="s">
        <v>10</v>
      </c>
      <c r="F14" s="4" t="s">
        <v>7</v>
      </c>
      <c r="G14" s="3" t="s">
        <v>44</v>
      </c>
    </row>
    <row r="15" spans="1:7" s="2" customFormat="1" ht="12.75" x14ac:dyDescent="0.25">
      <c r="A15" s="16"/>
      <c r="B15" s="17"/>
      <c r="C15" s="18"/>
      <c r="D15" s="19"/>
      <c r="E15" s="20">
        <f>ROUND((1+D15)*C15,2)</f>
        <v>0</v>
      </c>
      <c r="F15" s="21"/>
      <c r="G15" s="13">
        <f>ROUND(B15*F15*E15,2)</f>
        <v>0</v>
      </c>
    </row>
    <row r="16" spans="1:7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mergeCells count="1">
    <mergeCell ref="E11:F11"/>
  </mergeCells>
  <pageMargins left="0.51181102362204722" right="0.51181102362204722" top="0.78740157480314965" bottom="0.78740157480314965" header="0.31496062992125984" footer="0.31496062992125984"/>
  <pageSetup paperSize="9" scale="96" fitToHeight="0" orientation="landscape" r:id="rId1"/>
  <headerFooter>
    <oddFooter>&amp;L&amp;BCCEE Confidencial&amp;B&amp;C&amp;D&amp;RPágina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Plan1!$E$3:$E$28</xm:f>
          </x14:formula1>
          <xm:sqref>A12</xm:sqref>
        </x14:dataValidation>
        <x14:dataValidation type="list" allowBlank="1" showInputMessage="1" showErrorMessage="1">
          <x14:formula1>
            <xm:f>Plan1!$F$3:$F$15</xm:f>
          </x14:formula1>
          <xm:sqref>B12</xm:sqref>
        </x14:dataValidation>
        <x14:dataValidation type="list" allowBlank="1" showInputMessage="1" showErrorMessage="1">
          <x14:formula1>
            <xm:f>Plan1!$G$3:$G$4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28"/>
  <sheetViews>
    <sheetView workbookViewId="0">
      <selection activeCell="H4" sqref="H4"/>
    </sheetView>
  </sheetViews>
  <sheetFormatPr defaultRowHeight="15" x14ac:dyDescent="0.25"/>
  <cols>
    <col min="3" max="3" width="14.28515625" bestFit="1" customWidth="1"/>
  </cols>
  <sheetData>
    <row r="3" spans="5:7" x14ac:dyDescent="0.25">
      <c r="E3" s="27" t="s">
        <v>40</v>
      </c>
      <c r="F3" s="27" t="s">
        <v>40</v>
      </c>
      <c r="G3" s="27" t="s">
        <v>41</v>
      </c>
    </row>
    <row r="4" spans="5:7" x14ac:dyDescent="0.25">
      <c r="E4" t="s">
        <v>15</v>
      </c>
      <c r="F4" s="28">
        <v>0</v>
      </c>
      <c r="G4" s="27" t="s">
        <v>42</v>
      </c>
    </row>
    <row r="5" spans="5:7" x14ac:dyDescent="0.25">
      <c r="E5" t="s">
        <v>16</v>
      </c>
      <c r="F5" s="28">
        <v>1</v>
      </c>
    </row>
    <row r="6" spans="5:7" x14ac:dyDescent="0.25">
      <c r="E6" t="s">
        <v>17</v>
      </c>
      <c r="F6" s="28">
        <v>2</v>
      </c>
    </row>
    <row r="7" spans="5:7" x14ac:dyDescent="0.25">
      <c r="E7" t="s">
        <v>18</v>
      </c>
      <c r="F7" s="28">
        <v>3</v>
      </c>
    </row>
    <row r="8" spans="5:7" x14ac:dyDescent="0.25">
      <c r="E8" t="s">
        <v>19</v>
      </c>
      <c r="F8" s="28">
        <v>4</v>
      </c>
    </row>
    <row r="9" spans="5:7" x14ac:dyDescent="0.25">
      <c r="E9" t="s">
        <v>20</v>
      </c>
      <c r="F9" s="28">
        <v>5</v>
      </c>
    </row>
    <row r="10" spans="5:7" x14ac:dyDescent="0.25">
      <c r="E10" t="s">
        <v>21</v>
      </c>
      <c r="F10" s="28">
        <v>6</v>
      </c>
    </row>
    <row r="11" spans="5:7" x14ac:dyDescent="0.25">
      <c r="E11" t="s">
        <v>22</v>
      </c>
      <c r="F11" s="28">
        <v>7</v>
      </c>
    </row>
    <row r="12" spans="5:7" x14ac:dyDescent="0.25">
      <c r="E12" t="s">
        <v>23</v>
      </c>
      <c r="F12" s="28">
        <v>8</v>
      </c>
    </row>
    <row r="13" spans="5:7" x14ac:dyDescent="0.25">
      <c r="E13" t="s">
        <v>24</v>
      </c>
      <c r="F13" s="28">
        <v>9</v>
      </c>
    </row>
    <row r="14" spans="5:7" x14ac:dyDescent="0.25">
      <c r="E14" t="s">
        <v>25</v>
      </c>
      <c r="F14" s="28">
        <v>10</v>
      </c>
    </row>
    <row r="15" spans="5:7" x14ac:dyDescent="0.25">
      <c r="E15" t="s">
        <v>26</v>
      </c>
      <c r="F15" s="28">
        <v>11</v>
      </c>
    </row>
    <row r="16" spans="5:7" x14ac:dyDescent="0.25">
      <c r="E16" t="s">
        <v>27</v>
      </c>
    </row>
    <row r="17" spans="5:5" x14ac:dyDescent="0.25">
      <c r="E17" t="s">
        <v>28</v>
      </c>
    </row>
    <row r="18" spans="5:5" x14ac:dyDescent="0.25">
      <c r="E18" t="s">
        <v>29</v>
      </c>
    </row>
    <row r="19" spans="5:5" x14ac:dyDescent="0.25">
      <c r="E19" t="s">
        <v>30</v>
      </c>
    </row>
    <row r="20" spans="5:5" x14ac:dyDescent="0.25">
      <c r="E20" t="s">
        <v>31</v>
      </c>
    </row>
    <row r="21" spans="5:5" x14ac:dyDescent="0.25">
      <c r="E21" t="s">
        <v>32</v>
      </c>
    </row>
    <row r="22" spans="5:5" x14ac:dyDescent="0.25">
      <c r="E22" t="s">
        <v>33</v>
      </c>
    </row>
    <row r="23" spans="5:5" x14ac:dyDescent="0.25">
      <c r="E23" t="s">
        <v>34</v>
      </c>
    </row>
    <row r="24" spans="5:5" x14ac:dyDescent="0.25">
      <c r="E24" t="s">
        <v>35</v>
      </c>
    </row>
    <row r="25" spans="5:5" x14ac:dyDescent="0.25">
      <c r="E25" t="s">
        <v>36</v>
      </c>
    </row>
    <row r="26" spans="5:5" x14ac:dyDescent="0.25">
      <c r="E26" t="s">
        <v>37</v>
      </c>
    </row>
    <row r="27" spans="5:5" x14ac:dyDescent="0.25">
      <c r="E27" t="s">
        <v>38</v>
      </c>
    </row>
    <row r="28" spans="5:5" x14ac:dyDescent="0.25">
      <c r="E28" t="s">
        <v>39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Apuração pgto. mês</vt:lpstr>
      <vt:lpstr>Plan1</vt:lpstr>
      <vt:lpstr>'Apuração pgto. mês'!Area_de_impressao</vt:lpstr>
    </vt:vector>
  </TitlesOfParts>
  <Company>CCEE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Bernardi</dc:creator>
  <cp:lastModifiedBy>gbarros</cp:lastModifiedBy>
  <cp:lastPrinted>2016-01-29T15:18:58Z</cp:lastPrinted>
  <dcterms:created xsi:type="dcterms:W3CDTF">2016-01-29T12:31:36Z</dcterms:created>
  <dcterms:modified xsi:type="dcterms:W3CDTF">2016-05-05T21:03:13Z</dcterms:modified>
</cp:coreProperties>
</file>